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3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30" windowWidth="12315" windowHeight="9765" tabRatio="599" firstSheet="1" activeTab="6"/>
  </bookViews>
  <sheets>
    <sheet name="風配図" sheetId="1" r:id="rId1"/>
    <sheet name="風向頻度" sheetId="2" r:id="rId2"/>
    <sheet name="Graph_humi" sheetId="3" r:id="rId3"/>
    <sheet name="Graph_sunL" sheetId="4" r:id="rId4"/>
    <sheet name="Graph_press" sheetId="5" r:id="rId5"/>
    <sheet name="日照、湿度" sheetId="6" r:id="rId6"/>
    <sheet name="Graph気温" sheetId="7" r:id="rId7"/>
    <sheet name="Graph最高気温" sheetId="8" r:id="rId8"/>
    <sheet name="Graph最低気温" sheetId="9" r:id="rId9"/>
    <sheet name="Graph850hPa" sheetId="10" r:id="rId10"/>
    <sheet name="Graph500hPa" sheetId="11" r:id="rId11"/>
    <sheet name="気温" sheetId="12" r:id="rId12"/>
    <sheet name="Graph500高度" sheetId="13" r:id="rId13"/>
    <sheet name="500高度" sheetId="14" r:id="rId14"/>
  </sheets>
  <definedNames/>
  <calcPr fullCalcOnLoad="1" refMode="R1C1"/>
</workbook>
</file>

<file path=xl/sharedStrings.xml><?xml version="1.0" encoding="utf-8"?>
<sst xmlns="http://schemas.openxmlformats.org/spreadsheetml/2006/main" count="73" uniqueCount="50">
  <si>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</si>
  <si>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</si>
  <si>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</si>
  <si>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</si>
  <si>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</si>
  <si>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</si>
  <si>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</si>
  <si>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平年850hPa気温</t>
  </si>
  <si>
    <t>500hPaの気温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</si>
  <si>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</si>
  <si>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</si>
  <si>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</si>
  <si>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</si>
  <si>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</si>
  <si>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</si>
  <si>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</si>
  <si>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</si>
  <si>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</si>
  <si>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</si>
  <si>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</si>
  <si>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</si>
  <si>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</si>
  <si>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</si>
  <si>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</si>
  <si>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</si>
  <si>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</si>
  <si>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</si>
  <si>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</si>
  <si>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</si>
  <si>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</si>
  <si>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</si>
  <si>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</si>
  <si>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</si>
  <si>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</si>
  <si>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風配図</t>
  </si>
  <si>
    <t>平年値</t>
  </si>
  <si>
    <t>日最高気温</t>
  </si>
  <si>
    <t>平年日最高気温</t>
  </si>
  <si>
    <t>海面気圧</t>
  </si>
  <si>
    <t>500hPaの高度</t>
  </si>
  <si>
    <t>500hPa高度</t>
  </si>
  <si>
    <t>1999年</t>
  </si>
  <si>
    <t>1999年9月の湿度</t>
  </si>
  <si>
    <t>1999年9月の日照時間</t>
  </si>
  <si>
    <t>1999年9月の海面気圧</t>
  </si>
  <si>
    <t>※平年値は、1986年から2010年までの平均</t>
  </si>
  <si>
    <t>1999年9月の日平均気温</t>
  </si>
  <si>
    <t>1999年9月の日最高気温</t>
  </si>
  <si>
    <t>日最低気温</t>
  </si>
  <si>
    <t>平年日最低気温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</si>
</sst>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  <numFmt numFmtId="184" formatCode="0.000_ "/>
    <numFmt numFmtId="185" formatCode="0.00_ "/>
    <numFmt numFmtId="186" formatCode="0.0_ "/>
    <numFmt numFmtId="187" formatCode="0_ "/>
  </numFmts>
  <fonts count="35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12"/>
      <name val="Times New Roman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Times New Roman"/>
      <family val="1"/>
    </font>
    <font>
      <sz val="8.25"/>
      <color indexed="8"/>
      <name val="Times New Roman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Times New Roman"/>
      <family val="1"/>
    </font>
    <font>
      <sz val="10"/>
      <color indexed="8"/>
      <name val="ＭＳ Ｐゴシック"/>
      <family val="3"/>
    </font>
    <font>
      <sz val="7.35"/>
      <color indexed="8"/>
      <name val="ＭＳ Ｐ明朝"/>
      <family val="1"/>
    </font>
    <font>
      <sz val="9"/>
      <color indexed="8"/>
      <name val="ＭＳ Ｐゴシック"/>
      <family val="3"/>
    </font>
    <font>
      <sz val="8.25"/>
      <color indexed="8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24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2" fillId="4" borderId="0" xfId="0" applyFont="1" applyFill="1" applyAlignment="1">
      <alignment/>
    </xf>
    <xf numFmtId="0" fontId="2" fillId="4" borderId="10" xfId="0" applyFont="1" applyFill="1" applyBorder="1" applyAlignment="1">
      <alignment/>
    </xf>
    <xf numFmtId="0" fontId="3" fillId="24" borderId="11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 wrapText="1"/>
    </xf>
    <xf numFmtId="0" fontId="3" fillId="24" borderId="11" xfId="0" applyFont="1" applyFill="1" applyBorder="1" applyAlignment="1">
      <alignment horizontal="center" wrapText="1"/>
    </xf>
    <xf numFmtId="0" fontId="3" fillId="19" borderId="11" xfId="0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 wrapText="1"/>
    </xf>
    <xf numFmtId="0" fontId="6" fillId="0" borderId="0" xfId="61" applyFont="1">
      <alignment vertical="center"/>
      <protection/>
    </xf>
    <xf numFmtId="0" fontId="0" fillId="0" borderId="0" xfId="61">
      <alignment vertical="center"/>
      <protection/>
    </xf>
    <xf numFmtId="0" fontId="7" fillId="24" borderId="11" xfId="61" applyFont="1" applyFill="1" applyBorder="1">
      <alignment vertical="center"/>
      <protection/>
    </xf>
    <xf numFmtId="0" fontId="7" fillId="24" borderId="11" xfId="61" applyFont="1" applyFill="1" applyBorder="1" applyAlignment="1">
      <alignment horizontal="center" vertical="center"/>
      <protection/>
    </xf>
    <xf numFmtId="186" fontId="8" fillId="0" borderId="0" xfId="61" applyNumberFormat="1" applyFont="1">
      <alignment vertical="center"/>
      <protection/>
    </xf>
    <xf numFmtId="0" fontId="6" fillId="0" borderId="10" xfId="61" applyFont="1" applyBorder="1">
      <alignment vertical="center"/>
      <protection/>
    </xf>
    <xf numFmtId="186" fontId="8" fillId="0" borderId="10" xfId="61" applyNumberFormat="1" applyFont="1" applyBorder="1">
      <alignment vertical="center"/>
      <protection/>
    </xf>
    <xf numFmtId="0" fontId="3" fillId="15" borderId="11" xfId="0" applyFont="1" applyFill="1" applyBorder="1" applyAlignment="1">
      <alignment horizontal="center"/>
    </xf>
    <xf numFmtId="0" fontId="3" fillId="15" borderId="11" xfId="0" applyFont="1" applyFill="1" applyBorder="1" applyAlignment="1">
      <alignment horizontal="center" wrapText="1"/>
    </xf>
    <xf numFmtId="0" fontId="3" fillId="26" borderId="11" xfId="0" applyFont="1" applyFill="1" applyBorder="1" applyAlignment="1">
      <alignment horizontal="center"/>
    </xf>
    <xf numFmtId="0" fontId="3" fillId="27" borderId="11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風配図100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worksheet" Target="worksheets/sheet3.xml" /><Relationship Id="rId13" Type="http://schemas.openxmlformats.org/officeDocument/2006/relationships/chartsheet" Target="chartsheets/sheet10.xml" /><Relationship Id="rId14" Type="http://schemas.openxmlformats.org/officeDocument/2006/relationships/worksheet" Target="worksheets/sheet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75"/>
          <c:y val="0.0945"/>
          <c:w val="0.79925"/>
          <c:h val="0.799"/>
        </c:manualLayout>
      </c:layout>
      <c:radarChart>
        <c:radarStyle val="marker"/>
        <c:varyColors val="0"/>
        <c:ser>
          <c:idx val="0"/>
          <c:order val="0"/>
          <c:tx>
            <c:strRef>
              <c:f>'風向頻度'!$B$2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'風向頻度'!$B$3:$B$18</c:f>
              <c:numCache>
                <c:ptCount val="16"/>
                <c:pt idx="0">
                  <c:v>9.611111111111112</c:v>
                </c:pt>
                <c:pt idx="1">
                  <c:v>18.930555555555557</c:v>
                </c:pt>
                <c:pt idx="2">
                  <c:v>11.337962962962964</c:v>
                </c:pt>
                <c:pt idx="3">
                  <c:v>6.99537037037037</c:v>
                </c:pt>
                <c:pt idx="4">
                  <c:v>3.5833333333333335</c:v>
                </c:pt>
                <c:pt idx="5">
                  <c:v>2.75</c:v>
                </c:pt>
                <c:pt idx="6">
                  <c:v>2.7314814814814814</c:v>
                </c:pt>
                <c:pt idx="7">
                  <c:v>2.6527777777777777</c:v>
                </c:pt>
                <c:pt idx="8">
                  <c:v>2.9027777777777777</c:v>
                </c:pt>
                <c:pt idx="9">
                  <c:v>4.277777777777778</c:v>
                </c:pt>
                <c:pt idx="10">
                  <c:v>4.3240740740740735</c:v>
                </c:pt>
                <c:pt idx="11">
                  <c:v>4.041666666666667</c:v>
                </c:pt>
                <c:pt idx="12">
                  <c:v>4.319444444444445</c:v>
                </c:pt>
                <c:pt idx="13">
                  <c:v>6.87962962962963</c:v>
                </c:pt>
                <c:pt idx="14">
                  <c:v>6.152777777777777</c:v>
                </c:pt>
                <c:pt idx="15">
                  <c:v>6.412037037037037</c:v>
                </c:pt>
              </c:numCache>
            </c:numRef>
          </c:val>
        </c:ser>
        <c:ser>
          <c:idx val="1"/>
          <c:order val="1"/>
          <c:tx>
            <c:strRef>
              <c:f>'風向頻度'!$C$2</c:f>
              <c:strCache>
                <c:ptCount val="1"/>
                <c:pt idx="0">
                  <c:v>1999年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'風向頻度'!$C$3:$C$18</c:f>
              <c:numCache>
                <c:ptCount val="16"/>
                <c:pt idx="0">
                  <c:v>7.361111111111112</c:v>
                </c:pt>
                <c:pt idx="1">
                  <c:v>16.666666666666664</c:v>
                </c:pt>
                <c:pt idx="2">
                  <c:v>6.111111111111111</c:v>
                </c:pt>
                <c:pt idx="3">
                  <c:v>4.166666666666666</c:v>
                </c:pt>
                <c:pt idx="4">
                  <c:v>4.583333333333333</c:v>
                </c:pt>
                <c:pt idx="5">
                  <c:v>4.305555555555555</c:v>
                </c:pt>
                <c:pt idx="6">
                  <c:v>2.2222222222222223</c:v>
                </c:pt>
                <c:pt idx="7">
                  <c:v>4.027777777777778</c:v>
                </c:pt>
                <c:pt idx="8">
                  <c:v>2.7777777777777777</c:v>
                </c:pt>
                <c:pt idx="9">
                  <c:v>6.388888888888888</c:v>
                </c:pt>
                <c:pt idx="10">
                  <c:v>6.388888888888888</c:v>
                </c:pt>
                <c:pt idx="11">
                  <c:v>7.638888888888889</c:v>
                </c:pt>
                <c:pt idx="12">
                  <c:v>6.805555555555555</c:v>
                </c:pt>
                <c:pt idx="13">
                  <c:v>7.638888888888889</c:v>
                </c:pt>
                <c:pt idx="14">
                  <c:v>5.416666666666667</c:v>
                </c:pt>
                <c:pt idx="15">
                  <c:v>6.944444444444445</c:v>
                </c:pt>
              </c:numCache>
            </c:numRef>
          </c:val>
        </c:ser>
        <c:axId val="35029095"/>
        <c:axId val="46826400"/>
      </c:radarChart>
      <c:catAx>
        <c:axId val="3502909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26400"/>
        <c:crosses val="autoZero"/>
        <c:auto val="0"/>
        <c:lblOffset val="100"/>
        <c:tickLblSkip val="1"/>
        <c:noMultiLvlLbl val="0"/>
      </c:catAx>
      <c:valAx>
        <c:axId val="46826400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029095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125"/>
          <c:y val="0.88325"/>
          <c:w val="0.18525"/>
          <c:h val="0.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つくばにおける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500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hPa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の高度の推移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'500高度'!$B$2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'500高度'!$A$5:$A$34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'500高度'!$B$5:$B$34</c:f>
              <c:numCache>
                <c:ptCount val="30"/>
                <c:pt idx="0">
                  <c:v>5883.6</c:v>
                </c:pt>
                <c:pt idx="1">
                  <c:v>5883</c:v>
                </c:pt>
                <c:pt idx="2">
                  <c:v>5877</c:v>
                </c:pt>
                <c:pt idx="3">
                  <c:v>5870.6</c:v>
                </c:pt>
                <c:pt idx="4">
                  <c:v>5872.6</c:v>
                </c:pt>
                <c:pt idx="5">
                  <c:v>5861.6</c:v>
                </c:pt>
                <c:pt idx="6">
                  <c:v>5849.4</c:v>
                </c:pt>
                <c:pt idx="7">
                  <c:v>5840</c:v>
                </c:pt>
                <c:pt idx="8">
                  <c:v>5833</c:v>
                </c:pt>
                <c:pt idx="9">
                  <c:v>5830.8</c:v>
                </c:pt>
                <c:pt idx="10">
                  <c:v>5837.2</c:v>
                </c:pt>
                <c:pt idx="11">
                  <c:v>5848.6</c:v>
                </c:pt>
                <c:pt idx="12">
                  <c:v>5854.6</c:v>
                </c:pt>
                <c:pt idx="13">
                  <c:v>5866</c:v>
                </c:pt>
                <c:pt idx="14">
                  <c:v>5869.4</c:v>
                </c:pt>
                <c:pt idx="15">
                  <c:v>5875.8</c:v>
                </c:pt>
                <c:pt idx="16">
                  <c:v>5887.4</c:v>
                </c:pt>
                <c:pt idx="17">
                  <c:v>5898.4</c:v>
                </c:pt>
                <c:pt idx="18">
                  <c:v>5896.4</c:v>
                </c:pt>
                <c:pt idx="19">
                  <c:v>5892.6</c:v>
                </c:pt>
                <c:pt idx="20">
                  <c:v>5891</c:v>
                </c:pt>
                <c:pt idx="21">
                  <c:v>5882</c:v>
                </c:pt>
                <c:pt idx="22">
                  <c:v>5875.6</c:v>
                </c:pt>
                <c:pt idx="23">
                  <c:v>5876.6</c:v>
                </c:pt>
                <c:pt idx="24">
                  <c:v>5886.2</c:v>
                </c:pt>
                <c:pt idx="25">
                  <c:v>5886</c:v>
                </c:pt>
                <c:pt idx="26">
                  <c:v>5881.6</c:v>
                </c:pt>
                <c:pt idx="27">
                  <c:v>5877</c:v>
                </c:pt>
                <c:pt idx="28">
                  <c:v>5875.6</c:v>
                </c:pt>
                <c:pt idx="29">
                  <c:v>5867.4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'500高度'!$C$2</c:f>
              <c:strCache>
                <c:ptCount val="1"/>
                <c:pt idx="0">
                  <c:v>500hPa高度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'500高度'!$A$5:$A$34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'500高度'!$C$5:$C$34</c:f>
              <c:numCache>
                <c:ptCount val="30"/>
                <c:pt idx="0">
                  <c:v>5884</c:v>
                </c:pt>
                <c:pt idx="1">
                  <c:v>5860</c:v>
                </c:pt>
                <c:pt idx="2">
                  <c:v>5894</c:v>
                </c:pt>
                <c:pt idx="3">
                  <c:v>5878</c:v>
                </c:pt>
                <c:pt idx="4">
                  <c:v>5869</c:v>
                </c:pt>
                <c:pt idx="5">
                  <c:v>5852</c:v>
                </c:pt>
                <c:pt idx="6">
                  <c:v>5870</c:v>
                </c:pt>
                <c:pt idx="7">
                  <c:v>5839</c:v>
                </c:pt>
                <c:pt idx="8">
                  <c:v>5817</c:v>
                </c:pt>
                <c:pt idx="9">
                  <c:v>5822</c:v>
                </c:pt>
                <c:pt idx="10">
                  <c:v>5817</c:v>
                </c:pt>
                <c:pt idx="11">
                  <c:v>5859</c:v>
                </c:pt>
                <c:pt idx="12">
                  <c:v>5871</c:v>
                </c:pt>
                <c:pt idx="13">
                  <c:v>5874</c:v>
                </c:pt>
                <c:pt idx="14">
                  <c:v>5852</c:v>
                </c:pt>
                <c:pt idx="15">
                  <c:v>5874</c:v>
                </c:pt>
                <c:pt idx="16">
                  <c:v>5876</c:v>
                </c:pt>
                <c:pt idx="17">
                  <c:v>5903</c:v>
                </c:pt>
                <c:pt idx="18">
                  <c:v>5932</c:v>
                </c:pt>
                <c:pt idx="19">
                  <c:v>5907</c:v>
                </c:pt>
                <c:pt idx="20">
                  <c:v>5864</c:v>
                </c:pt>
                <c:pt idx="21">
                  <c:v>5857</c:v>
                </c:pt>
                <c:pt idx="22">
                  <c:v>5895</c:v>
                </c:pt>
                <c:pt idx="23">
                  <c:v>5887</c:v>
                </c:pt>
                <c:pt idx="24">
                  <c:v>5875</c:v>
                </c:pt>
                <c:pt idx="25">
                  <c:v>5869</c:v>
                </c:pt>
                <c:pt idx="26">
                  <c:v>5905</c:v>
                </c:pt>
                <c:pt idx="27">
                  <c:v>5894</c:v>
                </c:pt>
                <c:pt idx="28">
                  <c:v>5865</c:v>
                </c:pt>
                <c:pt idx="29">
                  <c:v>5852</c:v>
                </c:pt>
              </c:numCache>
            </c:numRef>
          </c:val>
          <c:smooth val="0"/>
        </c:ser>
        <c:marker val="1"/>
        <c:axId val="7845617"/>
        <c:axId val="3501690"/>
      </c:lineChart>
      <c:catAx>
        <c:axId val="78456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1690"/>
        <c:crossesAt val="0"/>
        <c:auto val="1"/>
        <c:lblOffset val="100"/>
        <c:tickLblSkip val="5"/>
        <c:noMultiLvlLbl val="0"/>
      </c:catAx>
      <c:valAx>
        <c:axId val="3501690"/>
        <c:scaling>
          <c:orientation val="minMax"/>
          <c:max val="6000"/>
          <c:min val="57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45617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11"/>
          <c:w val="0.32925"/>
          <c:h val="0.12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月の日平均湿度の推移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75"/>
          <c:w val="0.94775"/>
          <c:h val="0.881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'日照、湿度'!$C$5:$C$34</c:f>
              <c:numCache>
                <c:ptCount val="30"/>
                <c:pt idx="0">
                  <c:v>72.46666666666667</c:v>
                </c:pt>
                <c:pt idx="1">
                  <c:v>80.35</c:v>
                </c:pt>
                <c:pt idx="2">
                  <c:v>77.10833333333333</c:v>
                </c:pt>
                <c:pt idx="3">
                  <c:v>79.84166666666665</c:v>
                </c:pt>
                <c:pt idx="4">
                  <c:v>73.36666666666666</c:v>
                </c:pt>
                <c:pt idx="5">
                  <c:v>76.4375</c:v>
                </c:pt>
                <c:pt idx="6">
                  <c:v>84.175</c:v>
                </c:pt>
                <c:pt idx="7">
                  <c:v>82.89583333333333</c:v>
                </c:pt>
                <c:pt idx="8">
                  <c:v>76.0125</c:v>
                </c:pt>
                <c:pt idx="9">
                  <c:v>80.925</c:v>
                </c:pt>
                <c:pt idx="10">
                  <c:v>82.4125</c:v>
                </c:pt>
                <c:pt idx="11">
                  <c:v>75.45833333333334</c:v>
                </c:pt>
                <c:pt idx="12">
                  <c:v>74.39583333333333</c:v>
                </c:pt>
                <c:pt idx="13">
                  <c:v>78.35416666666667</c:v>
                </c:pt>
                <c:pt idx="14">
                  <c:v>78.18333333333335</c:v>
                </c:pt>
                <c:pt idx="15">
                  <c:v>79.175</c:v>
                </c:pt>
                <c:pt idx="16">
                  <c:v>92.00416666666665</c:v>
                </c:pt>
                <c:pt idx="17">
                  <c:v>82.09583333333335</c:v>
                </c:pt>
                <c:pt idx="18">
                  <c:v>81.85416666666667</c:v>
                </c:pt>
                <c:pt idx="19">
                  <c:v>78.2625</c:v>
                </c:pt>
                <c:pt idx="20">
                  <c:v>89.79583333333335</c:v>
                </c:pt>
                <c:pt idx="21">
                  <c:v>90.88333333333334</c:v>
                </c:pt>
                <c:pt idx="22">
                  <c:v>75.01666666666667</c:v>
                </c:pt>
                <c:pt idx="23">
                  <c:v>80.82083333333333</c:v>
                </c:pt>
                <c:pt idx="24">
                  <c:v>72.82083333333334</c:v>
                </c:pt>
                <c:pt idx="25">
                  <c:v>60.92916666666665</c:v>
                </c:pt>
                <c:pt idx="26">
                  <c:v>70.92083333333333</c:v>
                </c:pt>
                <c:pt idx="27">
                  <c:v>68.3</c:v>
                </c:pt>
                <c:pt idx="28">
                  <c:v>78.12916666666666</c:v>
                </c:pt>
                <c:pt idx="29">
                  <c:v>89.70833333333333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'日照、湿度'!$B$5:$B$34</c:f>
              <c:numCache>
                <c:ptCount val="30"/>
                <c:pt idx="0">
                  <c:v>78.345</c:v>
                </c:pt>
                <c:pt idx="1">
                  <c:v>78.07833333333333</c:v>
                </c:pt>
                <c:pt idx="2">
                  <c:v>76.62666666666667</c:v>
                </c:pt>
                <c:pt idx="3">
                  <c:v>77.42083333333332</c:v>
                </c:pt>
                <c:pt idx="4">
                  <c:v>78.18583333333333</c:v>
                </c:pt>
                <c:pt idx="5">
                  <c:v>79.34333333333333</c:v>
                </c:pt>
                <c:pt idx="6">
                  <c:v>78.5775</c:v>
                </c:pt>
                <c:pt idx="7">
                  <c:v>80.08916666666667</c:v>
                </c:pt>
                <c:pt idx="8">
                  <c:v>81.28416666666666</c:v>
                </c:pt>
                <c:pt idx="9">
                  <c:v>79.54083333333332</c:v>
                </c:pt>
                <c:pt idx="10">
                  <c:v>77.84083333333334</c:v>
                </c:pt>
                <c:pt idx="11">
                  <c:v>78.30916666666667</c:v>
                </c:pt>
                <c:pt idx="12">
                  <c:v>77.76083333333334</c:v>
                </c:pt>
                <c:pt idx="13">
                  <c:v>77.11333333333334</c:v>
                </c:pt>
                <c:pt idx="14">
                  <c:v>80.4225</c:v>
                </c:pt>
                <c:pt idx="15">
                  <c:v>81.9625</c:v>
                </c:pt>
                <c:pt idx="16">
                  <c:v>82.66250000000001</c:v>
                </c:pt>
                <c:pt idx="17">
                  <c:v>82.67833333333333</c:v>
                </c:pt>
                <c:pt idx="18">
                  <c:v>84.8025</c:v>
                </c:pt>
                <c:pt idx="19">
                  <c:v>84.57833333333335</c:v>
                </c:pt>
                <c:pt idx="20">
                  <c:v>83.1625</c:v>
                </c:pt>
                <c:pt idx="21">
                  <c:v>82.95583333333333</c:v>
                </c:pt>
                <c:pt idx="22">
                  <c:v>81.86749999999999</c:v>
                </c:pt>
                <c:pt idx="23">
                  <c:v>76.09416666666667</c:v>
                </c:pt>
                <c:pt idx="24">
                  <c:v>72.10166666666666</c:v>
                </c:pt>
                <c:pt idx="25">
                  <c:v>70.75833333333333</c:v>
                </c:pt>
                <c:pt idx="26">
                  <c:v>70.22</c:v>
                </c:pt>
                <c:pt idx="27">
                  <c:v>73.5975</c:v>
                </c:pt>
                <c:pt idx="28">
                  <c:v>76.69833333333334</c:v>
                </c:pt>
                <c:pt idx="29">
                  <c:v>79.36583333333333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'日照、湿度'!$D$5:$D$34</c:f>
              <c:numCache>
                <c:ptCount val="30"/>
                <c:pt idx="0">
                  <c:v>80.74897966410147</c:v>
                </c:pt>
                <c:pt idx="1">
                  <c:v>80.80960894209812</c:v>
                </c:pt>
                <c:pt idx="2">
                  <c:v>80.88322658768271</c:v>
                </c:pt>
                <c:pt idx="3">
                  <c:v>80.95871419743693</c:v>
                </c:pt>
                <c:pt idx="4">
                  <c:v>81.03304160764706</c:v>
                </c:pt>
                <c:pt idx="5">
                  <c:v>81.10507621755188</c:v>
                </c:pt>
                <c:pt idx="6">
                  <c:v>81.16472769511432</c:v>
                </c:pt>
                <c:pt idx="7">
                  <c:v>81.19750578190661</c:v>
                </c:pt>
                <c:pt idx="8">
                  <c:v>81.19639157874612</c:v>
                </c:pt>
                <c:pt idx="9">
                  <c:v>81.16346652970732</c:v>
                </c:pt>
                <c:pt idx="10">
                  <c:v>81.0934817840621</c:v>
                </c:pt>
                <c:pt idx="11">
                  <c:v>80.98415215490522</c:v>
                </c:pt>
                <c:pt idx="12">
                  <c:v>80.8457812584327</c:v>
                </c:pt>
                <c:pt idx="13">
                  <c:v>80.6779361426449</c:v>
                </c:pt>
                <c:pt idx="14">
                  <c:v>80.48240035287614</c:v>
                </c:pt>
                <c:pt idx="15">
                  <c:v>80.26114585202679</c:v>
                </c:pt>
                <c:pt idx="16">
                  <c:v>80.0260120868869</c:v>
                </c:pt>
                <c:pt idx="17">
                  <c:v>79.78595271875878</c:v>
                </c:pt>
                <c:pt idx="18">
                  <c:v>79.53956981253262</c:v>
                </c:pt>
                <c:pt idx="19">
                  <c:v>79.28972819338938</c:v>
                </c:pt>
                <c:pt idx="20">
                  <c:v>79.03360450974543</c:v>
                </c:pt>
                <c:pt idx="21">
                  <c:v>78.76804919983614</c:v>
                </c:pt>
                <c:pt idx="22">
                  <c:v>78.50301328083253</c:v>
                </c:pt>
                <c:pt idx="23">
                  <c:v>78.24553413506199</c:v>
                </c:pt>
                <c:pt idx="24">
                  <c:v>78.0119289717962</c:v>
                </c:pt>
                <c:pt idx="25">
                  <c:v>77.80547224327509</c:v>
                </c:pt>
                <c:pt idx="26">
                  <c:v>77.61868690393655</c:v>
                </c:pt>
                <c:pt idx="27">
                  <c:v>77.44441775150479</c:v>
                </c:pt>
                <c:pt idx="28">
                  <c:v>77.28655245412236</c:v>
                </c:pt>
                <c:pt idx="29">
                  <c:v>77.16273807323256</c:v>
                </c:pt>
              </c:numCache>
            </c:numRef>
          </c:val>
          <c:smooth val="0"/>
        </c:ser>
        <c:marker val="1"/>
        <c:axId val="18784417"/>
        <c:axId val="34842026"/>
      </c:lineChart>
      <c:catAx>
        <c:axId val="18784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842026"/>
        <c:crossesAt val="0"/>
        <c:auto val="1"/>
        <c:lblOffset val="100"/>
        <c:tickLblSkip val="5"/>
        <c:noMultiLvlLbl val="0"/>
      </c:catAx>
      <c:valAx>
        <c:axId val="3484202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7844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65"/>
          <c:y val="0.751"/>
          <c:w val="0.3225"/>
          <c:h val="0.123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月の日照時間の推移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45"/>
          <c:w val="0.94775"/>
          <c:h val="0.884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'日照、湿度'!$H$5:$H$34</c:f>
              <c:numCache>
                <c:ptCount val="30"/>
                <c:pt idx="0">
                  <c:v>10.2</c:v>
                </c:pt>
                <c:pt idx="1">
                  <c:v>2.7</c:v>
                </c:pt>
                <c:pt idx="2">
                  <c:v>5.6</c:v>
                </c:pt>
                <c:pt idx="3">
                  <c:v>0</c:v>
                </c:pt>
                <c:pt idx="4">
                  <c:v>10</c:v>
                </c:pt>
                <c:pt idx="5">
                  <c:v>5.4</c:v>
                </c:pt>
                <c:pt idx="6">
                  <c:v>0.4</c:v>
                </c:pt>
                <c:pt idx="7">
                  <c:v>3.1</c:v>
                </c:pt>
                <c:pt idx="8">
                  <c:v>10</c:v>
                </c:pt>
                <c:pt idx="9">
                  <c:v>6.2</c:v>
                </c:pt>
                <c:pt idx="10">
                  <c:v>0.3</c:v>
                </c:pt>
                <c:pt idx="11">
                  <c:v>7.8</c:v>
                </c:pt>
                <c:pt idx="12">
                  <c:v>7</c:v>
                </c:pt>
                <c:pt idx="13">
                  <c:v>6</c:v>
                </c:pt>
                <c:pt idx="14">
                  <c:v>0.7</c:v>
                </c:pt>
                <c:pt idx="15">
                  <c:v>1</c:v>
                </c:pt>
                <c:pt idx="16">
                  <c:v>0</c:v>
                </c:pt>
                <c:pt idx="17">
                  <c:v>2.3</c:v>
                </c:pt>
                <c:pt idx="18">
                  <c:v>4.4</c:v>
                </c:pt>
                <c:pt idx="19">
                  <c:v>4.5</c:v>
                </c:pt>
                <c:pt idx="20">
                  <c:v>0.1</c:v>
                </c:pt>
                <c:pt idx="21">
                  <c:v>0</c:v>
                </c:pt>
                <c:pt idx="22">
                  <c:v>8.1</c:v>
                </c:pt>
                <c:pt idx="23">
                  <c:v>4</c:v>
                </c:pt>
                <c:pt idx="24">
                  <c:v>9.5</c:v>
                </c:pt>
                <c:pt idx="25">
                  <c:v>5.2</c:v>
                </c:pt>
                <c:pt idx="26">
                  <c:v>10.7</c:v>
                </c:pt>
                <c:pt idx="27">
                  <c:v>10</c:v>
                </c:pt>
                <c:pt idx="28">
                  <c:v>1.2</c:v>
                </c:pt>
                <c:pt idx="29">
                  <c:v>7.1</c:v>
                </c:pt>
              </c:numCache>
            </c:numRef>
          </c:val>
        </c:ser>
        <c:gapWidth val="30"/>
        <c:axId val="45142779"/>
        <c:axId val="3631828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'日照、湿度'!$G$5:$G$34</c:f>
              <c:numCache>
                <c:ptCount val="30"/>
                <c:pt idx="0">
                  <c:v>5.5</c:v>
                </c:pt>
                <c:pt idx="1">
                  <c:v>4.76</c:v>
                </c:pt>
                <c:pt idx="2">
                  <c:v>5.7</c:v>
                </c:pt>
                <c:pt idx="3">
                  <c:v>4.74</c:v>
                </c:pt>
                <c:pt idx="4">
                  <c:v>4.279999999999999</c:v>
                </c:pt>
                <c:pt idx="5">
                  <c:v>3.7800000000000002</c:v>
                </c:pt>
                <c:pt idx="6">
                  <c:v>5.78</c:v>
                </c:pt>
                <c:pt idx="7">
                  <c:v>5.02</c:v>
                </c:pt>
                <c:pt idx="8">
                  <c:v>4</c:v>
                </c:pt>
                <c:pt idx="9">
                  <c:v>5.48</c:v>
                </c:pt>
                <c:pt idx="10">
                  <c:v>6.26</c:v>
                </c:pt>
                <c:pt idx="11">
                  <c:v>5.46</c:v>
                </c:pt>
                <c:pt idx="12">
                  <c:v>4.36</c:v>
                </c:pt>
                <c:pt idx="13">
                  <c:v>4.5</c:v>
                </c:pt>
                <c:pt idx="14">
                  <c:v>2.94</c:v>
                </c:pt>
                <c:pt idx="15">
                  <c:v>2</c:v>
                </c:pt>
                <c:pt idx="16">
                  <c:v>1.6800000000000002</c:v>
                </c:pt>
                <c:pt idx="17">
                  <c:v>2.44</c:v>
                </c:pt>
                <c:pt idx="18">
                  <c:v>2.26</c:v>
                </c:pt>
                <c:pt idx="19">
                  <c:v>2.26</c:v>
                </c:pt>
                <c:pt idx="20">
                  <c:v>3.4200000000000004</c:v>
                </c:pt>
                <c:pt idx="21">
                  <c:v>3.34</c:v>
                </c:pt>
                <c:pt idx="22">
                  <c:v>4.34</c:v>
                </c:pt>
                <c:pt idx="23">
                  <c:v>5.36</c:v>
                </c:pt>
                <c:pt idx="24">
                  <c:v>7.5</c:v>
                </c:pt>
                <c:pt idx="25">
                  <c:v>7.88</c:v>
                </c:pt>
                <c:pt idx="26">
                  <c:v>7.32</c:v>
                </c:pt>
                <c:pt idx="27">
                  <c:v>6.839999999999999</c:v>
                </c:pt>
                <c:pt idx="28">
                  <c:v>5.9399999999999995</c:v>
                </c:pt>
                <c:pt idx="29">
                  <c:v>4.959999999999999</c:v>
                </c:pt>
              </c:numCache>
            </c:numRef>
          </c:val>
          <c:smooth val="0"/>
        </c:ser>
        <c:axId val="45142779"/>
        <c:axId val="3631828"/>
      </c:lineChart>
      <c:catAx>
        <c:axId val="451427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31828"/>
        <c:crossesAt val="0"/>
        <c:auto val="1"/>
        <c:lblOffset val="100"/>
        <c:tickLblSkip val="5"/>
        <c:noMultiLvlLbl val="0"/>
      </c:catAx>
      <c:valAx>
        <c:axId val="3631828"/>
        <c:scaling>
          <c:orientation val="minMax"/>
          <c:max val="12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42779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525"/>
          <c:y val="0.10475"/>
          <c:w val="0.30875"/>
          <c:h val="0.106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月の日平均気圧の推移</a:t>
            </a:r>
          </a:p>
        </c:rich>
      </c:tx>
      <c:layout>
        <c:manualLayout>
          <c:xMode val="factor"/>
          <c:yMode val="factor"/>
          <c:x val="0.00525"/>
          <c:y val="-0.0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75"/>
          <c:w val="0.94775"/>
          <c:h val="0.8802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'日照、湿度'!$L$2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'日照、湿度'!$L$5:$L$34</c:f>
              <c:numCache>
                <c:ptCount val="30"/>
                <c:pt idx="0">
                  <c:v>1009.8541666666669</c:v>
                </c:pt>
                <c:pt idx="1">
                  <c:v>1015.9916666666668</c:v>
                </c:pt>
                <c:pt idx="2">
                  <c:v>1021.2458333333335</c:v>
                </c:pt>
                <c:pt idx="3">
                  <c:v>1020.025</c:v>
                </c:pt>
                <c:pt idx="4">
                  <c:v>1016.9625</c:v>
                </c:pt>
                <c:pt idx="5">
                  <c:v>1013.6875</c:v>
                </c:pt>
                <c:pt idx="6">
                  <c:v>1012.0541666666667</c:v>
                </c:pt>
                <c:pt idx="7">
                  <c:v>1007.525</c:v>
                </c:pt>
                <c:pt idx="8">
                  <c:v>1007.0791666666669</c:v>
                </c:pt>
                <c:pt idx="9">
                  <c:v>1008.2125</c:v>
                </c:pt>
                <c:pt idx="10">
                  <c:v>1004.7083333333335</c:v>
                </c:pt>
                <c:pt idx="11">
                  <c:v>1005.8</c:v>
                </c:pt>
                <c:pt idx="12">
                  <c:v>1009.5208333333331</c:v>
                </c:pt>
                <c:pt idx="13">
                  <c:v>1009.5583333333335</c:v>
                </c:pt>
                <c:pt idx="14">
                  <c:v>1006.0291666666664</c:v>
                </c:pt>
                <c:pt idx="15">
                  <c:v>1015.875</c:v>
                </c:pt>
                <c:pt idx="16">
                  <c:v>1018.2833333333334</c:v>
                </c:pt>
                <c:pt idx="17">
                  <c:v>1019.9833333333335</c:v>
                </c:pt>
                <c:pt idx="18">
                  <c:v>1018.6333333333333</c:v>
                </c:pt>
                <c:pt idx="19">
                  <c:v>1010.9166666666669</c:v>
                </c:pt>
                <c:pt idx="20">
                  <c:v>1012.3958333333331</c:v>
                </c:pt>
                <c:pt idx="21">
                  <c:v>1014.4333333333333</c:v>
                </c:pt>
                <c:pt idx="22">
                  <c:v>1015.9916666666667</c:v>
                </c:pt>
                <c:pt idx="23">
                  <c:v>1009.9291666666668</c:v>
                </c:pt>
                <c:pt idx="24">
                  <c:v>1008.3208333333333</c:v>
                </c:pt>
                <c:pt idx="25">
                  <c:v>1016.3416666666667</c:v>
                </c:pt>
                <c:pt idx="26">
                  <c:v>1022.245833333333</c:v>
                </c:pt>
                <c:pt idx="27">
                  <c:v>1021.2125</c:v>
                </c:pt>
                <c:pt idx="28">
                  <c:v>1018.8375</c:v>
                </c:pt>
                <c:pt idx="29">
                  <c:v>1014.7708333333331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'日照、湿度'!$M$2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'日照、湿度'!$M$5:$M$34</c:f>
              <c:numCache>
                <c:ptCount val="30"/>
                <c:pt idx="0">
                  <c:v>1014.4366666666667</c:v>
                </c:pt>
                <c:pt idx="1">
                  <c:v>1015.7641666666666</c:v>
                </c:pt>
                <c:pt idx="2">
                  <c:v>1016.8158333333334</c:v>
                </c:pt>
                <c:pt idx="3">
                  <c:v>1017.5825000000001</c:v>
                </c:pt>
                <c:pt idx="4">
                  <c:v>1016.7950000000001</c:v>
                </c:pt>
                <c:pt idx="5">
                  <c:v>1014.0508333333333</c:v>
                </c:pt>
                <c:pt idx="6">
                  <c:v>1011.4616666666668</c:v>
                </c:pt>
                <c:pt idx="7">
                  <c:v>1009.7116666666667</c:v>
                </c:pt>
                <c:pt idx="8">
                  <c:v>1007.9158333333335</c:v>
                </c:pt>
                <c:pt idx="9">
                  <c:v>1006.6650000000002</c:v>
                </c:pt>
                <c:pt idx="10">
                  <c:v>1007.0641666666667</c:v>
                </c:pt>
                <c:pt idx="11">
                  <c:v>1007.5600000000001</c:v>
                </c:pt>
                <c:pt idx="12">
                  <c:v>1007.1233333333333</c:v>
                </c:pt>
                <c:pt idx="13">
                  <c:v>1009.3566666666666</c:v>
                </c:pt>
                <c:pt idx="14">
                  <c:v>1011.8533333333332</c:v>
                </c:pt>
                <c:pt idx="15">
                  <c:v>1013.9458333333332</c:v>
                </c:pt>
                <c:pt idx="16">
                  <c:v>1015.7608333333334</c:v>
                </c:pt>
                <c:pt idx="17">
                  <c:v>1016.7383333333333</c:v>
                </c:pt>
                <c:pt idx="18">
                  <c:v>1016.0425000000001</c:v>
                </c:pt>
                <c:pt idx="19">
                  <c:v>1015.2725</c:v>
                </c:pt>
                <c:pt idx="20">
                  <c:v>1014.4741666666666</c:v>
                </c:pt>
                <c:pt idx="21">
                  <c:v>1012.7333333333333</c:v>
                </c:pt>
                <c:pt idx="22">
                  <c:v>1012.2141666666666</c:v>
                </c:pt>
                <c:pt idx="23">
                  <c:v>1013.0033333333333</c:v>
                </c:pt>
                <c:pt idx="24">
                  <c:v>1014.5658333333333</c:v>
                </c:pt>
                <c:pt idx="25">
                  <c:v>1015.6099999999999</c:v>
                </c:pt>
                <c:pt idx="26">
                  <c:v>1017.3916666666667</c:v>
                </c:pt>
                <c:pt idx="27">
                  <c:v>1018.6816666666666</c:v>
                </c:pt>
                <c:pt idx="28">
                  <c:v>1019.5158333333333</c:v>
                </c:pt>
                <c:pt idx="29">
                  <c:v>1017.5375</c:v>
                </c:pt>
              </c:numCache>
            </c:numRef>
          </c:val>
          <c:smooth val="0"/>
        </c:ser>
        <c:marker val="1"/>
        <c:axId val="32686453"/>
        <c:axId val="25742622"/>
      </c:lineChart>
      <c:catAx>
        <c:axId val="32686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42622"/>
        <c:crossesAt val="0"/>
        <c:auto val="1"/>
        <c:lblOffset val="100"/>
        <c:tickLblSkip val="5"/>
        <c:noMultiLvlLbl val="0"/>
      </c:catAx>
      <c:valAx>
        <c:axId val="25742622"/>
        <c:scaling>
          <c:orientation val="minMax"/>
          <c:max val="1030"/>
          <c:min val="99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68645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1185"/>
          <c:w val="0.28125"/>
          <c:h val="0.079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月の日平均気温の推移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75"/>
          <c:y val="0.07575"/>
          <c:w val="0.938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'気温'!$C$5:$C$34</c:f>
              <c:numCache>
                <c:ptCount val="30"/>
                <c:pt idx="0">
                  <c:v>28.55</c:v>
                </c:pt>
                <c:pt idx="1">
                  <c:v>24.1375</c:v>
                </c:pt>
                <c:pt idx="2">
                  <c:v>24.283333333333335</c:v>
                </c:pt>
                <c:pt idx="3">
                  <c:v>24.379166666666674</c:v>
                </c:pt>
                <c:pt idx="4">
                  <c:v>24.27083333333334</c:v>
                </c:pt>
                <c:pt idx="5">
                  <c:v>24.8625</c:v>
                </c:pt>
                <c:pt idx="6">
                  <c:v>25.44583333333333</c:v>
                </c:pt>
                <c:pt idx="7">
                  <c:v>26.57916666666667</c:v>
                </c:pt>
                <c:pt idx="8">
                  <c:v>26.30416666666667</c:v>
                </c:pt>
                <c:pt idx="9">
                  <c:v>26.154166666666665</c:v>
                </c:pt>
                <c:pt idx="10">
                  <c:v>26.420833333333338</c:v>
                </c:pt>
                <c:pt idx="11">
                  <c:v>27.8125</c:v>
                </c:pt>
                <c:pt idx="12">
                  <c:v>27.095833333333335</c:v>
                </c:pt>
                <c:pt idx="13">
                  <c:v>27.38333333333333</c:v>
                </c:pt>
                <c:pt idx="14">
                  <c:v>26.49166666666666</c:v>
                </c:pt>
                <c:pt idx="15">
                  <c:v>22.2375</c:v>
                </c:pt>
                <c:pt idx="16">
                  <c:v>21.266666666666666</c:v>
                </c:pt>
                <c:pt idx="17">
                  <c:v>22.6</c:v>
                </c:pt>
                <c:pt idx="18">
                  <c:v>24.583333333333332</c:v>
                </c:pt>
                <c:pt idx="19">
                  <c:v>28.083333333333332</c:v>
                </c:pt>
                <c:pt idx="20">
                  <c:v>21.85</c:v>
                </c:pt>
                <c:pt idx="21">
                  <c:v>19.20416666666667</c:v>
                </c:pt>
                <c:pt idx="22">
                  <c:v>22.7375</c:v>
                </c:pt>
                <c:pt idx="23">
                  <c:v>24.7625</c:v>
                </c:pt>
                <c:pt idx="24">
                  <c:v>27.72916666666666</c:v>
                </c:pt>
                <c:pt idx="25">
                  <c:v>23.95416666666667</c:v>
                </c:pt>
                <c:pt idx="26">
                  <c:v>21.616666666666664</c:v>
                </c:pt>
                <c:pt idx="27">
                  <c:v>21.6625</c:v>
                </c:pt>
                <c:pt idx="28">
                  <c:v>22.2</c:v>
                </c:pt>
                <c:pt idx="29">
                  <c:v>22.76666666666667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'気温'!$B$5:$B$34</c:f>
              <c:numCache>
                <c:ptCount val="30"/>
                <c:pt idx="0">
                  <c:v>25.595833333333335</c:v>
                </c:pt>
                <c:pt idx="1">
                  <c:v>25.64166666666667</c:v>
                </c:pt>
                <c:pt idx="2">
                  <c:v>25.12416666666667</c:v>
                </c:pt>
                <c:pt idx="3">
                  <c:v>24.38666666666667</c:v>
                </c:pt>
                <c:pt idx="4">
                  <c:v>24.648333333333333</c:v>
                </c:pt>
                <c:pt idx="5">
                  <c:v>25.1075</c:v>
                </c:pt>
                <c:pt idx="6">
                  <c:v>25.4925</c:v>
                </c:pt>
                <c:pt idx="7">
                  <c:v>25.869166666666665</c:v>
                </c:pt>
                <c:pt idx="8">
                  <c:v>26.180833333333332</c:v>
                </c:pt>
                <c:pt idx="9">
                  <c:v>26.65416666666667</c:v>
                </c:pt>
                <c:pt idx="10">
                  <c:v>26.757500000000004</c:v>
                </c:pt>
                <c:pt idx="11">
                  <c:v>26.973333333333336</c:v>
                </c:pt>
                <c:pt idx="12">
                  <c:v>27.04083333333333</c:v>
                </c:pt>
                <c:pt idx="13">
                  <c:v>26.204166666666662</c:v>
                </c:pt>
                <c:pt idx="14">
                  <c:v>24.895</c:v>
                </c:pt>
                <c:pt idx="15">
                  <c:v>23.99583333333333</c:v>
                </c:pt>
                <c:pt idx="16">
                  <c:v>23.43583333333333</c:v>
                </c:pt>
                <c:pt idx="17">
                  <c:v>23.754166666666663</c:v>
                </c:pt>
                <c:pt idx="18">
                  <c:v>23.676666666666666</c:v>
                </c:pt>
                <c:pt idx="19">
                  <c:v>23.264166666666668</c:v>
                </c:pt>
                <c:pt idx="20">
                  <c:v>23.291666666666664</c:v>
                </c:pt>
                <c:pt idx="21">
                  <c:v>23.3275</c:v>
                </c:pt>
                <c:pt idx="22">
                  <c:v>23.256666666666668</c:v>
                </c:pt>
                <c:pt idx="23">
                  <c:v>23.6775</c:v>
                </c:pt>
                <c:pt idx="24">
                  <c:v>24.159999999999997</c:v>
                </c:pt>
                <c:pt idx="25">
                  <c:v>23.945</c:v>
                </c:pt>
                <c:pt idx="26">
                  <c:v>23.4325</c:v>
                </c:pt>
                <c:pt idx="27">
                  <c:v>22.44</c:v>
                </c:pt>
                <c:pt idx="28">
                  <c:v>21.888333333333332</c:v>
                </c:pt>
                <c:pt idx="29">
                  <c:v>22.234166666666663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'気温'!$D$5:$D$34</c:f>
              <c:numCache>
                <c:ptCount val="30"/>
                <c:pt idx="0">
                  <c:v>23.919324340801705</c:v>
                </c:pt>
                <c:pt idx="1">
                  <c:v>23.78590529263831</c:v>
                </c:pt>
                <c:pt idx="2">
                  <c:v>23.64010467154397</c:v>
                </c:pt>
                <c:pt idx="3">
                  <c:v>23.48423679698217</c:v>
                </c:pt>
                <c:pt idx="4">
                  <c:v>23.322398719707362</c:v>
                </c:pt>
                <c:pt idx="5">
                  <c:v>23.158545781893004</c:v>
                </c:pt>
                <c:pt idx="6">
                  <c:v>22.992954313366866</c:v>
                </c:pt>
                <c:pt idx="7">
                  <c:v>22.82782636031093</c:v>
                </c:pt>
                <c:pt idx="8">
                  <c:v>22.664792885992988</c:v>
                </c:pt>
                <c:pt idx="9">
                  <c:v>22.50388631687243</c:v>
                </c:pt>
                <c:pt idx="10">
                  <c:v>22.34526238378296</c:v>
                </c:pt>
                <c:pt idx="11">
                  <c:v>22.187657140679775</c:v>
                </c:pt>
                <c:pt idx="12">
                  <c:v>22.031726737540012</c:v>
                </c:pt>
                <c:pt idx="13">
                  <c:v>21.875351756591982</c:v>
                </c:pt>
                <c:pt idx="14">
                  <c:v>21.715661903673222</c:v>
                </c:pt>
                <c:pt idx="15">
                  <c:v>21.552758763907942</c:v>
                </c:pt>
                <c:pt idx="16">
                  <c:v>21.384636831275724</c:v>
                </c:pt>
                <c:pt idx="17">
                  <c:v>21.21267935528121</c:v>
                </c:pt>
                <c:pt idx="18">
                  <c:v>21.0401222374638</c:v>
                </c:pt>
                <c:pt idx="19">
                  <c:v>20.868440595945742</c:v>
                </c:pt>
                <c:pt idx="20">
                  <c:v>20.699436556927296</c:v>
                </c:pt>
                <c:pt idx="21">
                  <c:v>20.530249085505258</c:v>
                </c:pt>
                <c:pt idx="22">
                  <c:v>20.361092859320227</c:v>
                </c:pt>
                <c:pt idx="23">
                  <c:v>20.193958542905047</c:v>
                </c:pt>
                <c:pt idx="24">
                  <c:v>20.03021258192349</c:v>
                </c:pt>
                <c:pt idx="25">
                  <c:v>19.872607910379514</c:v>
                </c:pt>
                <c:pt idx="26">
                  <c:v>19.718315386374027</c:v>
                </c:pt>
                <c:pt idx="27">
                  <c:v>19.56314483310471</c:v>
                </c:pt>
                <c:pt idx="28">
                  <c:v>19.403118884316417</c:v>
                </c:pt>
                <c:pt idx="29">
                  <c:v>19.237099603718946</c:v>
                </c:pt>
              </c:numCache>
            </c:numRef>
          </c:val>
          <c:smooth val="0"/>
        </c:ser>
        <c:marker val="1"/>
        <c:axId val="30357007"/>
        <c:axId val="4777608"/>
      </c:lineChart>
      <c:catAx>
        <c:axId val="303570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77608"/>
        <c:crossesAt val="0"/>
        <c:auto val="1"/>
        <c:lblOffset val="100"/>
        <c:tickLblSkip val="5"/>
        <c:noMultiLvlLbl val="0"/>
      </c:catAx>
      <c:valAx>
        <c:axId val="4777608"/>
        <c:scaling>
          <c:orientation val="minMax"/>
          <c:max val="30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35700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075"/>
          <c:y val="0.7535"/>
          <c:w val="0.2945"/>
          <c:h val="0.123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月の日最高気温の推移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8"/>
          <c:h val="0.8835"/>
        </c:manualLayout>
      </c:layout>
      <c:lineChart>
        <c:grouping val="standard"/>
        <c:varyColors val="0"/>
        <c:ser>
          <c:idx val="1"/>
          <c:order val="0"/>
          <c:tx>
            <c:strRef>
              <c:f>'気温'!$H$2</c:f>
              <c:strCache>
                <c:ptCount val="1"/>
                <c:pt idx="0">
                  <c:v>日最高気温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'気温'!$F$5:$F$34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'気温'!$H$5:$H$34</c:f>
              <c:numCache>
                <c:ptCount val="30"/>
                <c:pt idx="0">
                  <c:v>36.1</c:v>
                </c:pt>
                <c:pt idx="1">
                  <c:v>28.9</c:v>
                </c:pt>
                <c:pt idx="2">
                  <c:v>28.3</c:v>
                </c:pt>
                <c:pt idx="3">
                  <c:v>27.7</c:v>
                </c:pt>
                <c:pt idx="4">
                  <c:v>29.2</c:v>
                </c:pt>
                <c:pt idx="5">
                  <c:v>29.4</c:v>
                </c:pt>
                <c:pt idx="6">
                  <c:v>28.8</c:v>
                </c:pt>
                <c:pt idx="7">
                  <c:v>31.9</c:v>
                </c:pt>
                <c:pt idx="8">
                  <c:v>31.3</c:v>
                </c:pt>
                <c:pt idx="9">
                  <c:v>30.8</c:v>
                </c:pt>
                <c:pt idx="10">
                  <c:v>29.9</c:v>
                </c:pt>
                <c:pt idx="11">
                  <c:v>32.7</c:v>
                </c:pt>
                <c:pt idx="12">
                  <c:v>31.1</c:v>
                </c:pt>
                <c:pt idx="13">
                  <c:v>32.7</c:v>
                </c:pt>
                <c:pt idx="14">
                  <c:v>32.2</c:v>
                </c:pt>
                <c:pt idx="15">
                  <c:v>26.2</c:v>
                </c:pt>
                <c:pt idx="16">
                  <c:v>22.3</c:v>
                </c:pt>
                <c:pt idx="17">
                  <c:v>25.5</c:v>
                </c:pt>
                <c:pt idx="18">
                  <c:v>27.8</c:v>
                </c:pt>
                <c:pt idx="19">
                  <c:v>32.6</c:v>
                </c:pt>
                <c:pt idx="20">
                  <c:v>26.8</c:v>
                </c:pt>
                <c:pt idx="21">
                  <c:v>20.9</c:v>
                </c:pt>
                <c:pt idx="22">
                  <c:v>28.2</c:v>
                </c:pt>
                <c:pt idx="23">
                  <c:v>28.4</c:v>
                </c:pt>
                <c:pt idx="24">
                  <c:v>32.5</c:v>
                </c:pt>
                <c:pt idx="25">
                  <c:v>29.2</c:v>
                </c:pt>
                <c:pt idx="26">
                  <c:v>26.7</c:v>
                </c:pt>
                <c:pt idx="27">
                  <c:v>27.3</c:v>
                </c:pt>
                <c:pt idx="28">
                  <c:v>25.3</c:v>
                </c:pt>
                <c:pt idx="29">
                  <c:v>26.8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'気温'!$G$5:$G$34</c:f>
              <c:numCache>
                <c:ptCount val="30"/>
                <c:pt idx="0">
                  <c:v>30.380000000000003</c:v>
                </c:pt>
                <c:pt idx="1">
                  <c:v>30.419999999999998</c:v>
                </c:pt>
                <c:pt idx="2">
                  <c:v>30.04</c:v>
                </c:pt>
                <c:pt idx="3">
                  <c:v>28.7</c:v>
                </c:pt>
                <c:pt idx="4">
                  <c:v>28.68</c:v>
                </c:pt>
                <c:pt idx="5">
                  <c:v>29.4</c:v>
                </c:pt>
                <c:pt idx="6">
                  <c:v>30.119999999999997</c:v>
                </c:pt>
                <c:pt idx="7">
                  <c:v>30.439999999999998</c:v>
                </c:pt>
                <c:pt idx="8">
                  <c:v>30.54</c:v>
                </c:pt>
                <c:pt idx="9">
                  <c:v>31.320000000000004</c:v>
                </c:pt>
                <c:pt idx="10">
                  <c:v>31.160000000000004</c:v>
                </c:pt>
                <c:pt idx="11">
                  <c:v>31.439999999999998</c:v>
                </c:pt>
                <c:pt idx="12">
                  <c:v>31.720000000000006</c:v>
                </c:pt>
                <c:pt idx="13">
                  <c:v>30.979999999999997</c:v>
                </c:pt>
                <c:pt idx="14">
                  <c:v>28.9</c:v>
                </c:pt>
                <c:pt idx="15">
                  <c:v>27.78</c:v>
                </c:pt>
                <c:pt idx="16">
                  <c:v>26.8</c:v>
                </c:pt>
                <c:pt idx="17">
                  <c:v>26.880000000000003</c:v>
                </c:pt>
                <c:pt idx="18">
                  <c:v>27</c:v>
                </c:pt>
                <c:pt idx="19">
                  <c:v>26.72</c:v>
                </c:pt>
                <c:pt idx="20">
                  <c:v>27.259999999999998</c:v>
                </c:pt>
                <c:pt idx="21">
                  <c:v>27.380000000000003</c:v>
                </c:pt>
                <c:pt idx="22">
                  <c:v>27.360000000000003</c:v>
                </c:pt>
                <c:pt idx="23">
                  <c:v>27.839999999999996</c:v>
                </c:pt>
                <c:pt idx="24">
                  <c:v>29</c:v>
                </c:pt>
                <c:pt idx="25">
                  <c:v>28.82</c:v>
                </c:pt>
                <c:pt idx="26">
                  <c:v>28.2</c:v>
                </c:pt>
                <c:pt idx="27">
                  <c:v>27.060000000000002</c:v>
                </c:pt>
                <c:pt idx="28">
                  <c:v>26.04</c:v>
                </c:pt>
                <c:pt idx="29">
                  <c:v>25.96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'気温'!$I$2</c:f>
              <c:strCache>
                <c:ptCount val="1"/>
                <c:pt idx="0">
                  <c:v>平年日最高気温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'気温'!$I$5:$I$34</c:f>
              <c:numCache>
                <c:ptCount val="30"/>
                <c:pt idx="0">
                  <c:v>27.487302240512115</c:v>
                </c:pt>
                <c:pt idx="1">
                  <c:v>27.339643347050753</c:v>
                </c:pt>
                <c:pt idx="2">
                  <c:v>27.174485596707818</c:v>
                </c:pt>
                <c:pt idx="3">
                  <c:v>26.994915409236395</c:v>
                </c:pt>
                <c:pt idx="4">
                  <c:v>26.806895290352077</c:v>
                </c:pt>
                <c:pt idx="5">
                  <c:v>26.617247370827616</c:v>
                </c:pt>
                <c:pt idx="6">
                  <c:v>26.427357110196617</c:v>
                </c:pt>
                <c:pt idx="7">
                  <c:v>26.242121627800643</c:v>
                </c:pt>
                <c:pt idx="8">
                  <c:v>26.06349336991313</c:v>
                </c:pt>
                <c:pt idx="9">
                  <c:v>25.891111111111115</c:v>
                </c:pt>
                <c:pt idx="10">
                  <c:v>25.725505258344768</c:v>
                </c:pt>
                <c:pt idx="11">
                  <c:v>25.564224965706455</c:v>
                </c:pt>
                <c:pt idx="12">
                  <c:v>25.40796524919982</c:v>
                </c:pt>
                <c:pt idx="13">
                  <c:v>25.254220393232746</c:v>
                </c:pt>
                <c:pt idx="14">
                  <c:v>25.09812985825332</c:v>
                </c:pt>
                <c:pt idx="15">
                  <c:v>24.940370370370374</c:v>
                </c:pt>
                <c:pt idx="16">
                  <c:v>24.77618198445359</c:v>
                </c:pt>
                <c:pt idx="17">
                  <c:v>24.60738911751257</c:v>
                </c:pt>
                <c:pt idx="18">
                  <c:v>24.43885688157293</c:v>
                </c:pt>
                <c:pt idx="19">
                  <c:v>24.272898948331047</c:v>
                </c:pt>
                <c:pt idx="20">
                  <c:v>24.113347050754456</c:v>
                </c:pt>
                <c:pt idx="21">
                  <c:v>23.95684499314129</c:v>
                </c:pt>
                <c:pt idx="22">
                  <c:v>23.80299497027892</c:v>
                </c:pt>
                <c:pt idx="23">
                  <c:v>23.65355738454504</c:v>
                </c:pt>
                <c:pt idx="24">
                  <c:v>23.507581161408325</c:v>
                </c:pt>
                <c:pt idx="25">
                  <c:v>23.370086877000457</c:v>
                </c:pt>
                <c:pt idx="26">
                  <c:v>23.238070416095105</c:v>
                </c:pt>
                <c:pt idx="27">
                  <c:v>23.106287151348877</c:v>
                </c:pt>
                <c:pt idx="28">
                  <c:v>22.968518518518515</c:v>
                </c:pt>
                <c:pt idx="29">
                  <c:v>22.82012802926383</c:v>
                </c:pt>
              </c:numCache>
            </c:numRef>
          </c:val>
          <c:smooth val="0"/>
        </c:ser>
        <c:marker val="1"/>
        <c:axId val="42998473"/>
        <c:axId val="51441938"/>
      </c:lineChart>
      <c:catAx>
        <c:axId val="42998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441938"/>
        <c:crossesAt val="0"/>
        <c:auto val="1"/>
        <c:lblOffset val="100"/>
        <c:tickLblSkip val="5"/>
        <c:noMultiLvlLbl val="0"/>
      </c:catAx>
      <c:valAx>
        <c:axId val="51441938"/>
        <c:scaling>
          <c:orientation val="minMax"/>
          <c:max val="40"/>
          <c:min val="1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99847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35"/>
          <c:y val="0.1095"/>
          <c:w val="0.32875"/>
          <c:h val="0.119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9月の日最低気温の推移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日最低気温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'気温'!$K$5:$K$34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'気温'!$M$5:$M$34</c:f>
              <c:numCache>
                <c:ptCount val="30"/>
                <c:pt idx="0">
                  <c:v>22.4</c:v>
                </c:pt>
                <c:pt idx="1">
                  <c:v>22.2</c:v>
                </c:pt>
                <c:pt idx="2">
                  <c:v>21.7</c:v>
                </c:pt>
                <c:pt idx="3">
                  <c:v>21.6</c:v>
                </c:pt>
                <c:pt idx="4">
                  <c:v>20.6</c:v>
                </c:pt>
                <c:pt idx="5">
                  <c:v>21.4</c:v>
                </c:pt>
                <c:pt idx="6">
                  <c:v>22.5</c:v>
                </c:pt>
                <c:pt idx="7">
                  <c:v>23.9</c:v>
                </c:pt>
                <c:pt idx="8">
                  <c:v>21.9</c:v>
                </c:pt>
                <c:pt idx="9">
                  <c:v>21.7</c:v>
                </c:pt>
                <c:pt idx="10">
                  <c:v>23.1</c:v>
                </c:pt>
                <c:pt idx="11">
                  <c:v>24.1</c:v>
                </c:pt>
                <c:pt idx="12">
                  <c:v>24.4</c:v>
                </c:pt>
                <c:pt idx="13">
                  <c:v>24.5</c:v>
                </c:pt>
                <c:pt idx="14">
                  <c:v>20.1</c:v>
                </c:pt>
                <c:pt idx="15">
                  <c:v>20.1</c:v>
                </c:pt>
                <c:pt idx="16">
                  <c:v>20.1</c:v>
                </c:pt>
                <c:pt idx="17">
                  <c:v>20.7</c:v>
                </c:pt>
                <c:pt idx="18">
                  <c:v>20.3</c:v>
                </c:pt>
                <c:pt idx="19">
                  <c:v>24.5</c:v>
                </c:pt>
                <c:pt idx="20">
                  <c:v>19.5</c:v>
                </c:pt>
                <c:pt idx="21">
                  <c:v>18</c:v>
                </c:pt>
                <c:pt idx="22">
                  <c:v>18</c:v>
                </c:pt>
                <c:pt idx="23">
                  <c:v>20.1</c:v>
                </c:pt>
                <c:pt idx="24">
                  <c:v>24.1</c:v>
                </c:pt>
                <c:pt idx="25">
                  <c:v>18.8</c:v>
                </c:pt>
                <c:pt idx="26">
                  <c:v>18.1</c:v>
                </c:pt>
                <c:pt idx="27">
                  <c:v>17.2</c:v>
                </c:pt>
                <c:pt idx="28">
                  <c:v>17.5</c:v>
                </c:pt>
                <c:pt idx="29">
                  <c:v>18.8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'気温'!$K$5:$K$34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'気温'!$L$5:$L$34</c:f>
              <c:numCache>
                <c:ptCount val="30"/>
                <c:pt idx="0">
                  <c:v>22.119999999999997</c:v>
                </c:pt>
                <c:pt idx="1">
                  <c:v>22.119999999999997</c:v>
                </c:pt>
                <c:pt idx="2">
                  <c:v>21.7</c:v>
                </c:pt>
                <c:pt idx="3">
                  <c:v>21.5</c:v>
                </c:pt>
                <c:pt idx="4">
                  <c:v>21.56</c:v>
                </c:pt>
                <c:pt idx="5">
                  <c:v>22</c:v>
                </c:pt>
                <c:pt idx="6">
                  <c:v>22.060000000000002</c:v>
                </c:pt>
                <c:pt idx="7">
                  <c:v>22.279999999999998</c:v>
                </c:pt>
                <c:pt idx="8">
                  <c:v>22.619999999999997</c:v>
                </c:pt>
                <c:pt idx="9">
                  <c:v>22.939999999999998</c:v>
                </c:pt>
                <c:pt idx="10">
                  <c:v>23.04</c:v>
                </c:pt>
                <c:pt idx="11">
                  <c:v>23.560000000000002</c:v>
                </c:pt>
                <c:pt idx="12">
                  <c:v>23.24</c:v>
                </c:pt>
                <c:pt idx="13">
                  <c:v>22.639999999999997</c:v>
                </c:pt>
                <c:pt idx="14">
                  <c:v>21.839999999999996</c:v>
                </c:pt>
                <c:pt idx="15">
                  <c:v>21.1</c:v>
                </c:pt>
                <c:pt idx="16">
                  <c:v>20.259999999999998</c:v>
                </c:pt>
                <c:pt idx="17">
                  <c:v>21.14</c:v>
                </c:pt>
                <c:pt idx="18">
                  <c:v>21.02</c:v>
                </c:pt>
                <c:pt idx="19">
                  <c:v>20.6</c:v>
                </c:pt>
                <c:pt idx="20">
                  <c:v>20.06</c:v>
                </c:pt>
                <c:pt idx="21">
                  <c:v>20.02</c:v>
                </c:pt>
                <c:pt idx="22">
                  <c:v>19.939999999999998</c:v>
                </c:pt>
                <c:pt idx="23">
                  <c:v>19.8</c:v>
                </c:pt>
                <c:pt idx="24">
                  <c:v>19.82</c:v>
                </c:pt>
                <c:pt idx="25">
                  <c:v>19.66</c:v>
                </c:pt>
                <c:pt idx="26">
                  <c:v>19.14</c:v>
                </c:pt>
                <c:pt idx="27">
                  <c:v>18.080000000000002</c:v>
                </c:pt>
                <c:pt idx="28">
                  <c:v>18.119999999999997</c:v>
                </c:pt>
                <c:pt idx="29">
                  <c:v>18.380000000000003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平年日最低気温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'気温'!$K$5:$K$34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'気温'!$N$5:$N$34</c:f>
              <c:numCache>
                <c:ptCount val="30"/>
                <c:pt idx="0">
                  <c:v>21.163177869227248</c:v>
                </c:pt>
                <c:pt idx="1">
                  <c:v>21.036223136716966</c:v>
                </c:pt>
                <c:pt idx="2">
                  <c:v>20.897466849565618</c:v>
                </c:pt>
                <c:pt idx="3">
                  <c:v>20.748641975308644</c:v>
                </c:pt>
                <c:pt idx="4">
                  <c:v>20.592766346593507</c:v>
                </c:pt>
                <c:pt idx="5">
                  <c:v>20.433168724279838</c:v>
                </c:pt>
                <c:pt idx="6">
                  <c:v>20.27043484224966</c:v>
                </c:pt>
                <c:pt idx="7">
                  <c:v>20.10707041609511</c:v>
                </c:pt>
                <c:pt idx="8">
                  <c:v>19.945137631458618</c:v>
                </c:pt>
                <c:pt idx="9">
                  <c:v>19.785075445816187</c:v>
                </c:pt>
                <c:pt idx="10">
                  <c:v>19.625941929583902</c:v>
                </c:pt>
                <c:pt idx="11">
                  <c:v>19.466936899862823</c:v>
                </c:pt>
                <c:pt idx="12">
                  <c:v>19.30839871970736</c:v>
                </c:pt>
                <c:pt idx="13">
                  <c:v>19.148306355738452</c:v>
                </c:pt>
                <c:pt idx="14">
                  <c:v>18.98403520804755</c:v>
                </c:pt>
                <c:pt idx="15">
                  <c:v>18.8152272519433</c:v>
                </c:pt>
                <c:pt idx="16">
                  <c:v>18.639550525834476</c:v>
                </c:pt>
                <c:pt idx="17">
                  <c:v>18.457818930041153</c:v>
                </c:pt>
                <c:pt idx="18">
                  <c:v>18.271632830361224</c:v>
                </c:pt>
                <c:pt idx="19">
                  <c:v>18.083662551440327</c:v>
                </c:pt>
                <c:pt idx="20">
                  <c:v>17.89458481938729</c:v>
                </c:pt>
                <c:pt idx="21">
                  <c:v>17.702259716506628</c:v>
                </c:pt>
                <c:pt idx="22">
                  <c:v>17.508452217649747</c:v>
                </c:pt>
                <c:pt idx="23">
                  <c:v>17.31572290809328</c:v>
                </c:pt>
                <c:pt idx="24">
                  <c:v>17.12726931870142</c:v>
                </c:pt>
                <c:pt idx="25">
                  <c:v>16.946356195701874</c:v>
                </c:pt>
                <c:pt idx="26">
                  <c:v>16.77025377229081</c:v>
                </c:pt>
                <c:pt idx="27">
                  <c:v>16.595180612711474</c:v>
                </c:pt>
                <c:pt idx="28">
                  <c:v>16.417620484682214</c:v>
                </c:pt>
                <c:pt idx="29">
                  <c:v>16.238871970736167</c:v>
                </c:pt>
              </c:numCache>
            </c:numRef>
          </c:val>
          <c:smooth val="0"/>
        </c:ser>
        <c:marker val="1"/>
        <c:axId val="60324259"/>
        <c:axId val="6047420"/>
      </c:lineChart>
      <c:catAx>
        <c:axId val="60324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7420"/>
        <c:crossesAt val="0"/>
        <c:auto val="1"/>
        <c:lblOffset val="100"/>
        <c:tickLblSkip val="5"/>
        <c:noMultiLvlLbl val="0"/>
      </c:catAx>
      <c:valAx>
        <c:axId val="6047420"/>
        <c:scaling>
          <c:orientation val="minMax"/>
          <c:max val="35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32425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125"/>
          <c:y val="0.11"/>
          <c:w val="0.32925"/>
          <c:h val="0.12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つくばにおける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850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hPa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の気温の推移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'気温'!$R$2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'気温'!$R$5:$R$34</c:f>
              <c:numCache>
                <c:ptCount val="30"/>
                <c:pt idx="0">
                  <c:v>21.7</c:v>
                </c:pt>
                <c:pt idx="1">
                  <c:v>15.8</c:v>
                </c:pt>
                <c:pt idx="2">
                  <c:v>14</c:v>
                </c:pt>
                <c:pt idx="3">
                  <c:v>14.6</c:v>
                </c:pt>
                <c:pt idx="4">
                  <c:v>14.4</c:v>
                </c:pt>
                <c:pt idx="5">
                  <c:v>13.6</c:v>
                </c:pt>
                <c:pt idx="6">
                  <c:v>16.1</c:v>
                </c:pt>
                <c:pt idx="7">
                  <c:v>19.1</c:v>
                </c:pt>
                <c:pt idx="8">
                  <c:v>16.9</c:v>
                </c:pt>
                <c:pt idx="9">
                  <c:v>16.5</c:v>
                </c:pt>
                <c:pt idx="10">
                  <c:v>17.4</c:v>
                </c:pt>
                <c:pt idx="11">
                  <c:v>19.4</c:v>
                </c:pt>
                <c:pt idx="12">
                  <c:v>17</c:v>
                </c:pt>
                <c:pt idx="13">
                  <c:v>19.8</c:v>
                </c:pt>
                <c:pt idx="14">
                  <c:v>18.3</c:v>
                </c:pt>
                <c:pt idx="15">
                  <c:v>12.7</c:v>
                </c:pt>
                <c:pt idx="16">
                  <c:v>16.1</c:v>
                </c:pt>
                <c:pt idx="17">
                  <c:v>16.1</c:v>
                </c:pt>
                <c:pt idx="18">
                  <c:v>15.5</c:v>
                </c:pt>
                <c:pt idx="19">
                  <c:v>18.7</c:v>
                </c:pt>
                <c:pt idx="20">
                  <c:v>17.2</c:v>
                </c:pt>
                <c:pt idx="21">
                  <c:v>15.8</c:v>
                </c:pt>
                <c:pt idx="22">
                  <c:v>13.6</c:v>
                </c:pt>
                <c:pt idx="23">
                  <c:v>17.7</c:v>
                </c:pt>
                <c:pt idx="24">
                  <c:v>20</c:v>
                </c:pt>
                <c:pt idx="25">
                  <c:v>16.1</c:v>
                </c:pt>
                <c:pt idx="26">
                  <c:v>13.3</c:v>
                </c:pt>
                <c:pt idx="27">
                  <c:v>15.9</c:v>
                </c:pt>
                <c:pt idx="28">
                  <c:v>14.1</c:v>
                </c:pt>
                <c:pt idx="29">
                  <c:v>15.6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'気温'!$Q$5:$Q$34</c:f>
              <c:numCache>
                <c:ptCount val="30"/>
                <c:pt idx="0">
                  <c:v>17.32</c:v>
                </c:pt>
                <c:pt idx="1">
                  <c:v>17.04</c:v>
                </c:pt>
                <c:pt idx="2">
                  <c:v>16.1</c:v>
                </c:pt>
                <c:pt idx="3">
                  <c:v>14.479999999999999</c:v>
                </c:pt>
                <c:pt idx="4">
                  <c:v>14.540000000000001</c:v>
                </c:pt>
                <c:pt idx="5">
                  <c:v>15.560000000000002</c:v>
                </c:pt>
                <c:pt idx="6">
                  <c:v>16.02</c:v>
                </c:pt>
                <c:pt idx="7">
                  <c:v>16.44</c:v>
                </c:pt>
                <c:pt idx="8">
                  <c:v>17.2</c:v>
                </c:pt>
                <c:pt idx="9">
                  <c:v>17.860000000000003</c:v>
                </c:pt>
                <c:pt idx="10">
                  <c:v>17.439999999999998</c:v>
                </c:pt>
                <c:pt idx="11">
                  <c:v>18.02</c:v>
                </c:pt>
                <c:pt idx="12">
                  <c:v>18.38</c:v>
                </c:pt>
                <c:pt idx="13">
                  <c:v>17.44</c:v>
                </c:pt>
                <c:pt idx="14">
                  <c:v>16.78</c:v>
                </c:pt>
                <c:pt idx="15">
                  <c:v>16.6</c:v>
                </c:pt>
                <c:pt idx="16">
                  <c:v>15.74</c:v>
                </c:pt>
                <c:pt idx="17">
                  <c:v>15.820000000000002</c:v>
                </c:pt>
                <c:pt idx="18">
                  <c:v>16.720000000000002</c:v>
                </c:pt>
                <c:pt idx="19">
                  <c:v>16.66</c:v>
                </c:pt>
                <c:pt idx="20">
                  <c:v>16.16</c:v>
                </c:pt>
                <c:pt idx="21">
                  <c:v>16.6</c:v>
                </c:pt>
                <c:pt idx="22">
                  <c:v>16.86</c:v>
                </c:pt>
                <c:pt idx="23">
                  <c:v>16.639999999999997</c:v>
                </c:pt>
                <c:pt idx="24">
                  <c:v>16.14</c:v>
                </c:pt>
                <c:pt idx="25">
                  <c:v>16.6</c:v>
                </c:pt>
                <c:pt idx="26">
                  <c:v>15.88</c:v>
                </c:pt>
                <c:pt idx="27">
                  <c:v>15</c:v>
                </c:pt>
                <c:pt idx="28">
                  <c:v>14.520000000000001</c:v>
                </c:pt>
                <c:pt idx="29">
                  <c:v>15.38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'気温'!$S$5:$S$34</c:f>
              <c:numCache>
                <c:ptCount val="30"/>
                <c:pt idx="0">
                  <c:v>16.8</c:v>
                </c:pt>
                <c:pt idx="1">
                  <c:v>16.7</c:v>
                </c:pt>
                <c:pt idx="2">
                  <c:v>16.6</c:v>
                </c:pt>
                <c:pt idx="3">
                  <c:v>16.5</c:v>
                </c:pt>
                <c:pt idx="4">
                  <c:v>16.3</c:v>
                </c:pt>
                <c:pt idx="5">
                  <c:v>16.2</c:v>
                </c:pt>
                <c:pt idx="6">
                  <c:v>16.1</c:v>
                </c:pt>
                <c:pt idx="7">
                  <c:v>16</c:v>
                </c:pt>
                <c:pt idx="8">
                  <c:v>15.8</c:v>
                </c:pt>
                <c:pt idx="9">
                  <c:v>15.7</c:v>
                </c:pt>
                <c:pt idx="10">
                  <c:v>15.6</c:v>
                </c:pt>
                <c:pt idx="11">
                  <c:v>15.4</c:v>
                </c:pt>
                <c:pt idx="12">
                  <c:v>15.3</c:v>
                </c:pt>
                <c:pt idx="13">
                  <c:v>15.1</c:v>
                </c:pt>
                <c:pt idx="14">
                  <c:v>15</c:v>
                </c:pt>
                <c:pt idx="15">
                  <c:v>14.8</c:v>
                </c:pt>
                <c:pt idx="16">
                  <c:v>14.5</c:v>
                </c:pt>
                <c:pt idx="17">
                  <c:v>14.3</c:v>
                </c:pt>
                <c:pt idx="18">
                  <c:v>14.1</c:v>
                </c:pt>
                <c:pt idx="19">
                  <c:v>13.8</c:v>
                </c:pt>
                <c:pt idx="20">
                  <c:v>13.6</c:v>
                </c:pt>
                <c:pt idx="21">
                  <c:v>13.3</c:v>
                </c:pt>
                <c:pt idx="22">
                  <c:v>13.1</c:v>
                </c:pt>
                <c:pt idx="23">
                  <c:v>12.8</c:v>
                </c:pt>
                <c:pt idx="24">
                  <c:v>12.6</c:v>
                </c:pt>
                <c:pt idx="25">
                  <c:v>12.4</c:v>
                </c:pt>
                <c:pt idx="26">
                  <c:v>12.2</c:v>
                </c:pt>
                <c:pt idx="27">
                  <c:v>12</c:v>
                </c:pt>
                <c:pt idx="28">
                  <c:v>11.8</c:v>
                </c:pt>
                <c:pt idx="29">
                  <c:v>11.6</c:v>
                </c:pt>
              </c:numCache>
            </c:numRef>
          </c:val>
          <c:smooth val="0"/>
        </c:ser>
        <c:marker val="1"/>
        <c:axId val="54426781"/>
        <c:axId val="20078982"/>
      </c:lineChart>
      <c:catAx>
        <c:axId val="544267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078982"/>
        <c:crossesAt val="-5"/>
        <c:auto val="1"/>
        <c:lblOffset val="100"/>
        <c:tickLblSkip val="5"/>
        <c:noMultiLvlLbl val="0"/>
      </c:catAx>
      <c:valAx>
        <c:axId val="20078982"/>
        <c:scaling>
          <c:orientation val="minMax"/>
          <c:max val="25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42678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7525"/>
          <c:w val="0.32925"/>
          <c:h val="0.12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つくばにおける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500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hPa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の気温の推移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'気温'!$V$2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'気温'!$U$5:$U$34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'気温'!$V$5:$V$34</c:f>
              <c:numCache>
                <c:ptCount val="30"/>
                <c:pt idx="0">
                  <c:v>-6.88</c:v>
                </c:pt>
                <c:pt idx="1">
                  <c:v>-7.5</c:v>
                </c:pt>
                <c:pt idx="2">
                  <c:v>-8.180000000000001</c:v>
                </c:pt>
                <c:pt idx="3">
                  <c:v>-7.859999999999999</c:v>
                </c:pt>
                <c:pt idx="4">
                  <c:v>-7.7</c:v>
                </c:pt>
                <c:pt idx="5">
                  <c:v>-7.24</c:v>
                </c:pt>
                <c:pt idx="6">
                  <c:v>-6.779999999999999</c:v>
                </c:pt>
                <c:pt idx="7">
                  <c:v>-6.42</c:v>
                </c:pt>
                <c:pt idx="8">
                  <c:v>-6.4799999999999995</c:v>
                </c:pt>
                <c:pt idx="9">
                  <c:v>-5.5600000000000005</c:v>
                </c:pt>
                <c:pt idx="10">
                  <c:v>-5.32</c:v>
                </c:pt>
                <c:pt idx="11">
                  <c:v>-5.24</c:v>
                </c:pt>
                <c:pt idx="12">
                  <c:v>-4.760000000000001</c:v>
                </c:pt>
                <c:pt idx="13">
                  <c:v>-4.68</c:v>
                </c:pt>
                <c:pt idx="14">
                  <c:v>-5.959999999999999</c:v>
                </c:pt>
                <c:pt idx="15">
                  <c:v>-6.340000000000001</c:v>
                </c:pt>
                <c:pt idx="16">
                  <c:v>-6.039999999999999</c:v>
                </c:pt>
                <c:pt idx="17">
                  <c:v>-6.24</c:v>
                </c:pt>
                <c:pt idx="18">
                  <c:v>-6.380000000000001</c:v>
                </c:pt>
                <c:pt idx="19">
                  <c:v>-5.74</c:v>
                </c:pt>
                <c:pt idx="20">
                  <c:v>-5.16</c:v>
                </c:pt>
                <c:pt idx="21">
                  <c:v>-5.119999999999999</c:v>
                </c:pt>
                <c:pt idx="22">
                  <c:v>-5.08</c:v>
                </c:pt>
                <c:pt idx="23">
                  <c:v>-5.76</c:v>
                </c:pt>
                <c:pt idx="24">
                  <c:v>-6.5</c:v>
                </c:pt>
                <c:pt idx="25">
                  <c:v>-8</c:v>
                </c:pt>
                <c:pt idx="26">
                  <c:v>-8.58</c:v>
                </c:pt>
                <c:pt idx="27">
                  <c:v>-8.98</c:v>
                </c:pt>
                <c:pt idx="28">
                  <c:v>-8.84</c:v>
                </c:pt>
                <c:pt idx="29">
                  <c:v>-8.219999999999999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'気温'!$W$2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'気温'!$U$5:$U$34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'気温'!$W$5:$W$34</c:f>
              <c:numCache>
                <c:ptCount val="30"/>
                <c:pt idx="0">
                  <c:v>-7.1</c:v>
                </c:pt>
                <c:pt idx="1">
                  <c:v>-7.9</c:v>
                </c:pt>
                <c:pt idx="2">
                  <c:v>-8.5</c:v>
                </c:pt>
                <c:pt idx="3">
                  <c:v>-9.1</c:v>
                </c:pt>
                <c:pt idx="4">
                  <c:v>-8.3</c:v>
                </c:pt>
                <c:pt idx="5">
                  <c:v>-5.5</c:v>
                </c:pt>
                <c:pt idx="6">
                  <c:v>-7.1</c:v>
                </c:pt>
                <c:pt idx="7">
                  <c:v>-6.2</c:v>
                </c:pt>
                <c:pt idx="8">
                  <c:v>-6.8</c:v>
                </c:pt>
                <c:pt idx="9">
                  <c:v>-6.5</c:v>
                </c:pt>
                <c:pt idx="10">
                  <c:v>-5.8</c:v>
                </c:pt>
                <c:pt idx="11">
                  <c:v>-2.5</c:v>
                </c:pt>
                <c:pt idx="12">
                  <c:v>-5</c:v>
                </c:pt>
                <c:pt idx="13">
                  <c:v>-6.4</c:v>
                </c:pt>
                <c:pt idx="14">
                  <c:v>-4.1</c:v>
                </c:pt>
                <c:pt idx="15">
                  <c:v>-5.4</c:v>
                </c:pt>
                <c:pt idx="16">
                  <c:v>-8.9</c:v>
                </c:pt>
                <c:pt idx="17">
                  <c:v>-6.9</c:v>
                </c:pt>
                <c:pt idx="18">
                  <c:v>-4.9</c:v>
                </c:pt>
                <c:pt idx="19">
                  <c:v>-5.1</c:v>
                </c:pt>
                <c:pt idx="20">
                  <c:v>-6.1</c:v>
                </c:pt>
                <c:pt idx="21">
                  <c:v>-5.7</c:v>
                </c:pt>
                <c:pt idx="22">
                  <c:v>-4</c:v>
                </c:pt>
                <c:pt idx="23">
                  <c:v>-4.7</c:v>
                </c:pt>
                <c:pt idx="24">
                  <c:v>-4.9</c:v>
                </c:pt>
                <c:pt idx="25">
                  <c:v>-9.5</c:v>
                </c:pt>
                <c:pt idx="26">
                  <c:v>-9.4</c:v>
                </c:pt>
                <c:pt idx="27">
                  <c:v>-11.5</c:v>
                </c:pt>
                <c:pt idx="28">
                  <c:v>-7.6</c:v>
                </c:pt>
                <c:pt idx="29">
                  <c:v>-6.9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'気温'!$X$2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'気温'!$U$5:$U$34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'気温'!$X$5:$X$34</c:f>
              <c:numCache>
                <c:ptCount val="30"/>
                <c:pt idx="0">
                  <c:v>-5.7</c:v>
                </c:pt>
                <c:pt idx="1">
                  <c:v>-5.7</c:v>
                </c:pt>
                <c:pt idx="2">
                  <c:v>-5.8</c:v>
                </c:pt>
                <c:pt idx="3">
                  <c:v>-5.8</c:v>
                </c:pt>
                <c:pt idx="4">
                  <c:v>-5.9</c:v>
                </c:pt>
                <c:pt idx="5">
                  <c:v>-5.9</c:v>
                </c:pt>
                <c:pt idx="6">
                  <c:v>-6</c:v>
                </c:pt>
                <c:pt idx="7">
                  <c:v>-6</c:v>
                </c:pt>
                <c:pt idx="8">
                  <c:v>-6.1</c:v>
                </c:pt>
                <c:pt idx="9">
                  <c:v>-6.2</c:v>
                </c:pt>
                <c:pt idx="10">
                  <c:v>-6.2</c:v>
                </c:pt>
                <c:pt idx="11">
                  <c:v>-6.3</c:v>
                </c:pt>
                <c:pt idx="12">
                  <c:v>-6.4</c:v>
                </c:pt>
                <c:pt idx="13">
                  <c:v>-6.5</c:v>
                </c:pt>
                <c:pt idx="14">
                  <c:v>-6.7</c:v>
                </c:pt>
                <c:pt idx="15">
                  <c:v>-6.8</c:v>
                </c:pt>
                <c:pt idx="16">
                  <c:v>-7</c:v>
                </c:pt>
                <c:pt idx="17">
                  <c:v>-7.2</c:v>
                </c:pt>
                <c:pt idx="18">
                  <c:v>-7.3</c:v>
                </c:pt>
                <c:pt idx="19">
                  <c:v>-7.6</c:v>
                </c:pt>
                <c:pt idx="20">
                  <c:v>-7.8</c:v>
                </c:pt>
                <c:pt idx="21">
                  <c:v>-8</c:v>
                </c:pt>
                <c:pt idx="22">
                  <c:v>-8.2</c:v>
                </c:pt>
                <c:pt idx="23">
                  <c:v>-8.4</c:v>
                </c:pt>
                <c:pt idx="24">
                  <c:v>-8.6</c:v>
                </c:pt>
                <c:pt idx="25">
                  <c:v>-8.8</c:v>
                </c:pt>
                <c:pt idx="26">
                  <c:v>-9</c:v>
                </c:pt>
                <c:pt idx="27">
                  <c:v>-9.2</c:v>
                </c:pt>
                <c:pt idx="28">
                  <c:v>-9.3</c:v>
                </c:pt>
                <c:pt idx="29">
                  <c:v>-9.5</c:v>
                </c:pt>
              </c:numCache>
            </c:numRef>
          </c:val>
          <c:smooth val="0"/>
        </c:ser>
        <c:marker val="1"/>
        <c:axId val="46493111"/>
        <c:axId val="15784816"/>
      </c:lineChart>
      <c:catAx>
        <c:axId val="464931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84816"/>
        <c:crossesAt val="-30"/>
        <c:auto val="1"/>
        <c:lblOffset val="100"/>
        <c:tickLblSkip val="5"/>
        <c:noMultiLvlLbl val="0"/>
      </c:catAx>
      <c:valAx>
        <c:axId val="15784816"/>
        <c:scaling>
          <c:orientation val="minMax"/>
          <c:max val="0"/>
          <c:min val="-3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9311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3"/>
          <c:y val="0.75075"/>
          <c:w val="0.32925"/>
          <c:h val="0.12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グラフ4"/>
  <sheetViews>
    <sheetView tabSelected="1"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0.4085</cdr:x>
      <cdr:y>0.4125</cdr:y>
    </cdr:from>
    <cdr:to>
      <cdr:x>0.576</cdr:x>
      <cdr:y>0.578</cdr:y>
    </cdr:to>
    <cdr:sp>
      <cdr:nvSpPr>
        <cdr:cNvPr id="1" name="Oval 1"/>
        <cdr:cNvSpPr>
          <a:spLocks/>
        </cdr:cNvSpPr>
      </cdr:nvSpPr>
      <cdr:spPr>
        <a:xfrm>
          <a:off x="1543050" y="1562100"/>
          <a:ext cx="638175" cy="628650"/>
        </a:xfrm>
        <a:prstGeom prst="ellipse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0.39825</cdr:x>
      <cdr:y>0</cdr:y>
    </cdr:from>
    <cdr:to>
      <cdr:x>0.47</cdr:x>
      <cdr:y>0.06825</cdr:y>
    </cdr:to>
    <cdr:sp>
      <cdr:nvSpPr>
        <cdr:cNvPr id="2" name="Text Box 2"/>
        <cdr:cNvSpPr txBox="1">
          <a:spLocks noChangeArrowheads="1"/>
        </cdr:cNvSpPr>
      </cdr:nvSpPr>
      <cdr:spPr>
        <a:xfrm>
          <a:off x="1504950" y="0"/>
          <a:ext cx="276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(%)</a:t>
          </a:r>
        </a:p>
      </cdr:txBody>
    </cdr:sp>
  </cdr:relSizeAnchor>
  <cdr:relSizeAnchor xmlns:cdr="http://schemas.openxmlformats.org/drawingml/2006/chartDrawing">
    <cdr:from>
      <cdr:x>0.39825</cdr:x>
      <cdr:y>0.43175</cdr:y>
    </cdr:from>
    <cdr:to>
      <cdr:x>0.57925</cdr:x>
      <cdr:y>0.56025</cdr:y>
    </cdr:to>
    <cdr:sp>
      <cdr:nvSpPr>
        <cdr:cNvPr id="3" name="Text Box 4"/>
        <cdr:cNvSpPr txBox="1">
          <a:spLocks noChangeArrowheads="1"/>
        </cdr:cNvSpPr>
      </cdr:nvSpPr>
      <cdr:spPr>
        <a:xfrm>
          <a:off x="1504950" y="1628775"/>
          <a:ext cx="6858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1999年9月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風配図
日立市役所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304025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0.04575</cdr:x>
      <cdr:y>0.0565</cdr:y>
    </cdr:from>
    <cdr:to>
      <cdr:x>0.104</cdr:x>
      <cdr:y>0.0925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209550"/>
          <a:ext cx="2190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0.9295</cdr:x>
      <cdr:y>0.94525</cdr:y>
    </cdr:from>
    <cdr:to>
      <cdr:x>0.98775</cdr:x>
      <cdr:y>0.98125</cdr:y>
    </cdr:to>
    <cdr:sp>
      <cdr:nvSpPr>
        <cdr:cNvPr id="2" name="Text Box 2"/>
        <cdr:cNvSpPr txBox="1">
          <a:spLocks noChangeArrowheads="1"/>
        </cdr:cNvSpPr>
      </cdr:nvSpPr>
      <cdr:spPr>
        <a:xfrm>
          <a:off x="3533775" y="3600450"/>
          <a:ext cx="2190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0.1075</cdr:x>
      <cdr:y>0.95225</cdr:y>
    </cdr:from>
    <cdr:to>
      <cdr:x>0.15725</cdr:x>
      <cdr:y>0.99175</cdr:y>
    </cdr:to>
    <cdr:sp>
      <cdr:nvSpPr>
        <cdr:cNvPr id="3" name="Text Box 3"/>
        <cdr:cNvSpPr txBox="1">
          <a:spLocks noChangeArrowheads="1"/>
        </cdr:cNvSpPr>
      </cdr:nvSpPr>
      <cdr:spPr>
        <a:xfrm>
          <a:off x="409575" y="3619500"/>
          <a:ext cx="1905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0.52025</cdr:x>
      <cdr:y>0.85225</cdr:y>
    </cdr:from>
    <cdr:to>
      <cdr:x>0.86025</cdr:x>
      <cdr:y>0.85225</cdr:y>
    </cdr:to>
    <cdr:sp>
      <cdr:nvSpPr>
        <cdr:cNvPr id="4" name="Line 5"/>
        <cdr:cNvSpPr>
          <a:spLocks/>
        </cdr:cNvSpPr>
      </cdr:nvSpPr>
      <cdr:spPr>
        <a:xfrm>
          <a:off x="1981200" y="3238500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0.111</cdr:x>
      <cdr:y>0.108</cdr:y>
    </cdr:from>
    <cdr:to>
      <cdr:x>0.21425</cdr:x>
      <cdr:y>0.19675</cdr:y>
    </cdr:to>
    <cdr:sp>
      <cdr:nvSpPr>
        <cdr:cNvPr id="5" name="Text Box 6"/>
        <cdr:cNvSpPr txBox="1">
          <a:spLocks noChangeArrowheads="1"/>
        </cdr:cNvSpPr>
      </cdr:nvSpPr>
      <cdr:spPr>
        <a:xfrm>
          <a:off x="419100" y="409575"/>
          <a:ext cx="3905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30.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9℃</a:t>
          </a:r>
        </a:p>
      </cdr:txBody>
    </cdr:sp>
  </cdr:relSizeAnchor>
  <cdr:relSizeAnchor xmlns:cdr="http://schemas.openxmlformats.org/drawingml/2006/chartDrawing">
    <cdr:from>
      <cdr:x>0.5185</cdr:x>
      <cdr:y>0.48925</cdr:y>
    </cdr:from>
    <cdr:to>
      <cdr:x>0.5185</cdr:x>
      <cdr:y>0.86425</cdr:y>
    </cdr:to>
    <cdr:sp>
      <cdr:nvSpPr>
        <cdr:cNvPr id="6" name="Line 7"/>
        <cdr:cNvSpPr>
          <a:spLocks/>
        </cdr:cNvSpPr>
      </cdr:nvSpPr>
      <cdr:spPr>
        <a:xfrm>
          <a:off x="1971675" y="1857375"/>
          <a:ext cx="0" cy="1428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0.09225</cdr:x>
      <cdr:y>0.1285</cdr:y>
    </cdr:from>
    <cdr:to>
      <cdr:x>0.09225</cdr:x>
      <cdr:y>0.19675</cdr:y>
    </cdr:to>
    <cdr:sp>
      <cdr:nvSpPr>
        <cdr:cNvPr id="7" name="Line 8"/>
        <cdr:cNvSpPr>
          <a:spLocks/>
        </cdr:cNvSpPr>
      </cdr:nvSpPr>
      <cdr:spPr>
        <a:xfrm>
          <a:off x="342900" y="4857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0.18375</cdr:x>
      <cdr:y>0.78575</cdr:y>
    </cdr:from>
    <cdr:to>
      <cdr:x>0.52125</cdr:x>
      <cdr:y>0.873</cdr:y>
    </cdr:to>
    <cdr:sp>
      <cdr:nvSpPr>
        <cdr:cNvPr id="8" name="Text Box 28"/>
        <cdr:cNvSpPr txBox="1">
          <a:spLocks noChangeArrowheads="1"/>
        </cdr:cNvSpPr>
      </cdr:nvSpPr>
      <cdr:spPr>
        <a:xfrm>
          <a:off x="695325" y="2990850"/>
          <a:ext cx="12858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15日から26日にかけて、気温が大きく変動する。</a:t>
          </a:r>
        </a:p>
      </cdr:txBody>
    </cdr:sp>
  </cdr:relSizeAnchor>
  <cdr:relSizeAnchor xmlns:cdr="http://schemas.openxmlformats.org/drawingml/2006/chartDrawing">
    <cdr:from>
      <cdr:x>0.86025</cdr:x>
      <cdr:y>0.4655</cdr:y>
    </cdr:from>
    <cdr:to>
      <cdr:x>0.86025</cdr:x>
      <cdr:y>0.873</cdr:y>
    </cdr:to>
    <cdr:sp>
      <cdr:nvSpPr>
        <cdr:cNvPr id="9" name="Line 7"/>
        <cdr:cNvSpPr>
          <a:spLocks/>
        </cdr:cNvSpPr>
      </cdr:nvSpPr>
      <cdr:spPr>
        <a:xfrm>
          <a:off x="3276600" y="1771650"/>
          <a:ext cx="0" cy="1552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0.722</cdr:x>
      <cdr:y>0.71675</cdr:y>
    </cdr:from>
    <cdr:to>
      <cdr:x>0.722</cdr:x>
      <cdr:y>0.785</cdr:y>
    </cdr:to>
    <cdr:sp>
      <cdr:nvSpPr>
        <cdr:cNvPr id="10" name="Line 8"/>
        <cdr:cNvSpPr>
          <a:spLocks/>
        </cdr:cNvSpPr>
      </cdr:nvSpPr>
      <cdr:spPr>
        <a:xfrm flipV="1">
          <a:off x="2743200" y="27241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0.6305</cdr:x>
      <cdr:y>0.7525</cdr:y>
    </cdr:from>
    <cdr:to>
      <cdr:x>0.73375</cdr:x>
      <cdr:y>0.84125</cdr:y>
    </cdr:to>
    <cdr:sp>
      <cdr:nvSpPr>
        <cdr:cNvPr id="11" name="Text Box 6"/>
        <cdr:cNvSpPr txBox="1">
          <a:spLocks noChangeArrowheads="1"/>
        </cdr:cNvSpPr>
      </cdr:nvSpPr>
      <cdr:spPr>
        <a:xfrm>
          <a:off x="2400300" y="2867025"/>
          <a:ext cx="3905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22日
20.9℃</a:t>
          </a:r>
        </a:p>
      </cdr:txBody>
    </cdr:sp>
  </cdr:relSizeAnchor>
  <cdr:relSizeAnchor xmlns:cdr="http://schemas.openxmlformats.org/drawingml/2006/chartDrawing">
    <cdr:from>
      <cdr:x>0.66025</cdr:x>
      <cdr:y>0.245</cdr:y>
    </cdr:from>
    <cdr:to>
      <cdr:x>0.66025</cdr:x>
      <cdr:y>0.314</cdr:y>
    </cdr:to>
    <cdr:sp>
      <cdr:nvSpPr>
        <cdr:cNvPr id="12" name="Line 8"/>
        <cdr:cNvSpPr>
          <a:spLocks/>
        </cdr:cNvSpPr>
      </cdr:nvSpPr>
      <cdr:spPr>
        <a:xfrm>
          <a:off x="2514600" y="9334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0.539</cdr:x>
      <cdr:y>0.257</cdr:y>
    </cdr:from>
    <cdr:to>
      <cdr:x>0.64225</cdr:x>
      <cdr:y>0.3465</cdr:y>
    </cdr:to>
    <cdr:sp>
      <cdr:nvSpPr>
        <cdr:cNvPr id="13" name="Text Box 6"/>
        <cdr:cNvSpPr txBox="1">
          <a:spLocks noChangeArrowheads="1"/>
        </cdr:cNvSpPr>
      </cdr:nvSpPr>
      <cdr:spPr>
        <a:xfrm>
          <a:off x="2047875" y="971550"/>
          <a:ext cx="3905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
32.6℃</a:t>
          </a:r>
        </a:p>
      </cdr:txBody>
    </cdr:sp>
  </cdr:relSizeAnchor>
  <cdr:relSizeAnchor xmlns:cdr="http://schemas.openxmlformats.org/drawingml/2006/chartDrawing">
    <cdr:from>
      <cdr:x>0.80725</cdr:x>
      <cdr:y>0.245</cdr:y>
    </cdr:from>
    <cdr:to>
      <cdr:x>0.80825</cdr:x>
      <cdr:y>0.314</cdr:y>
    </cdr:to>
    <cdr:sp>
      <cdr:nvSpPr>
        <cdr:cNvPr id="14" name="Line 8"/>
        <cdr:cNvSpPr>
          <a:spLocks/>
        </cdr:cNvSpPr>
      </cdr:nvSpPr>
      <cdr:spPr>
        <a:xfrm>
          <a:off x="3067050" y="9334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0.82625</cdr:x>
      <cdr:y>0.257</cdr:y>
    </cdr:from>
    <cdr:to>
      <cdr:x>0.9295</cdr:x>
      <cdr:y>0.3465</cdr:y>
    </cdr:to>
    <cdr:sp>
      <cdr:nvSpPr>
        <cdr:cNvPr id="15" name="Text Box 6"/>
        <cdr:cNvSpPr txBox="1">
          <a:spLocks noChangeArrowheads="1"/>
        </cdr:cNvSpPr>
      </cdr:nvSpPr>
      <cdr:spPr>
        <a:xfrm>
          <a:off x="3143250" y="971550"/>
          <a:ext cx="3905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25日
32.5℃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304025" y="83229450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0.05675</cdr:y>
    </cdr:from>
    <cdr:to>
      <cdr:x>0.10525</cdr:x>
      <cdr:y>0.09275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2095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0.92775</cdr:x>
      <cdr:y>0.945</cdr:y>
    </cdr:from>
    <cdr:to>
      <cdr:x>0.987</cdr:x>
      <cdr:y>0.981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0" y="358140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0.10775</cdr:x>
      <cdr:y>0.95225</cdr:y>
    </cdr:from>
    <cdr:to>
      <cdr:x>0.15675</cdr:x>
      <cdr:y>0.991</cdr:y>
    </cdr:to>
    <cdr:sp>
      <cdr:nvSpPr>
        <cdr:cNvPr id="3" name="Text Box 3"/>
        <cdr:cNvSpPr txBox="1">
          <a:spLocks noChangeArrowheads="1"/>
        </cdr:cNvSpPr>
      </cdr:nvSpPr>
      <cdr:spPr>
        <a:xfrm>
          <a:off x="400050" y="3600450"/>
          <a:ext cx="190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0.49075</cdr:x>
      <cdr:y>0.75075</cdr:y>
    </cdr:from>
    <cdr:to>
      <cdr:x>0.849</cdr:x>
      <cdr:y>0.75075</cdr:y>
    </cdr:to>
    <cdr:sp>
      <cdr:nvSpPr>
        <cdr:cNvPr id="4" name="Line 5"/>
        <cdr:cNvSpPr>
          <a:spLocks/>
        </cdr:cNvSpPr>
      </cdr:nvSpPr>
      <cdr:spPr>
        <a:xfrm>
          <a:off x="1857375" y="2838450"/>
          <a:ext cx="13620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0.362</cdr:x>
      <cdr:y>0.27</cdr:y>
    </cdr:from>
    <cdr:to>
      <cdr:x>0.465</cdr:x>
      <cdr:y>0.35875</cdr:y>
    </cdr:to>
    <cdr:sp>
      <cdr:nvSpPr>
        <cdr:cNvPr id="5" name="Text Box 6"/>
        <cdr:cNvSpPr txBox="1">
          <a:spLocks noChangeArrowheads="1"/>
        </cdr:cNvSpPr>
      </cdr:nvSpPr>
      <cdr:spPr>
        <a:xfrm>
          <a:off x="1371600" y="1019175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
24.5℃</a:t>
          </a:r>
        </a:p>
      </cdr:txBody>
    </cdr:sp>
  </cdr:relSizeAnchor>
  <cdr:relSizeAnchor xmlns:cdr="http://schemas.openxmlformats.org/drawingml/2006/chartDrawing">
    <cdr:from>
      <cdr:x>0.49075</cdr:x>
      <cdr:y>0.4895</cdr:y>
    </cdr:from>
    <cdr:to>
      <cdr:x>0.49075</cdr:x>
      <cdr:y>0.7895</cdr:y>
    </cdr:to>
    <cdr:sp>
      <cdr:nvSpPr>
        <cdr:cNvPr id="6" name="Line 7"/>
        <cdr:cNvSpPr>
          <a:spLocks/>
        </cdr:cNvSpPr>
      </cdr:nvSpPr>
      <cdr:spPr>
        <a:xfrm>
          <a:off x="1857375" y="1847850"/>
          <a:ext cx="0" cy="1133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0.482</cdr:x>
      <cdr:y>0.33175</cdr:y>
    </cdr:from>
    <cdr:to>
      <cdr:x>0.482</cdr:x>
      <cdr:y>0.4</cdr:y>
    </cdr:to>
    <cdr:sp>
      <cdr:nvSpPr>
        <cdr:cNvPr id="7" name="Line 8"/>
        <cdr:cNvSpPr>
          <a:spLocks/>
        </cdr:cNvSpPr>
      </cdr:nvSpPr>
      <cdr:spPr>
        <a:xfrm>
          <a:off x="1828800" y="12573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0.4945</cdr:x>
      <cdr:y>0.7785</cdr:y>
    </cdr:from>
    <cdr:to>
      <cdr:x>0.831</cdr:x>
      <cdr:y>0.8655</cdr:y>
    </cdr:to>
    <cdr:sp>
      <cdr:nvSpPr>
        <cdr:cNvPr id="8" name="Text Box 28"/>
        <cdr:cNvSpPr txBox="1">
          <a:spLocks noChangeArrowheads="1"/>
        </cdr:cNvSpPr>
      </cdr:nvSpPr>
      <cdr:spPr>
        <a:xfrm>
          <a:off x="1876425" y="2943225"/>
          <a:ext cx="12763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15日から26日にかけて、気温が大きく変動する。</a:t>
          </a:r>
        </a:p>
      </cdr:txBody>
    </cdr:sp>
  </cdr:relSizeAnchor>
  <cdr:relSizeAnchor xmlns:cdr="http://schemas.openxmlformats.org/drawingml/2006/chartDrawing">
    <cdr:from>
      <cdr:x>0.84725</cdr:x>
      <cdr:y>0.46575</cdr:y>
    </cdr:from>
    <cdr:to>
      <cdr:x>0.848</cdr:x>
      <cdr:y>0.765</cdr:y>
    </cdr:to>
    <cdr:sp>
      <cdr:nvSpPr>
        <cdr:cNvPr id="9" name="Line 7"/>
        <cdr:cNvSpPr>
          <a:spLocks/>
        </cdr:cNvSpPr>
      </cdr:nvSpPr>
      <cdr:spPr>
        <a:xfrm>
          <a:off x="3219450" y="1762125"/>
          <a:ext cx="0" cy="1133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0.65925</cdr:x>
      <cdr:y>0.33175</cdr:y>
    </cdr:from>
    <cdr:to>
      <cdr:x>0.65925</cdr:x>
      <cdr:y>0.4</cdr:y>
    </cdr:to>
    <cdr:sp>
      <cdr:nvSpPr>
        <cdr:cNvPr id="10" name="Line 8"/>
        <cdr:cNvSpPr>
          <a:spLocks/>
        </cdr:cNvSpPr>
      </cdr:nvSpPr>
      <cdr:spPr>
        <a:xfrm>
          <a:off x="2505075" y="12573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0.53825</cdr:x>
      <cdr:y>0.27</cdr:y>
    </cdr:from>
    <cdr:to>
      <cdr:x>0.64125</cdr:x>
      <cdr:y>0.35875</cdr:y>
    </cdr:to>
    <cdr:sp>
      <cdr:nvSpPr>
        <cdr:cNvPr id="11" name="Text Box 6"/>
        <cdr:cNvSpPr txBox="1">
          <a:spLocks noChangeArrowheads="1"/>
        </cdr:cNvSpPr>
      </cdr:nvSpPr>
      <cdr:spPr>
        <a:xfrm>
          <a:off x="2038350" y="1019175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
24.5℃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0.04625</cdr:x>
      <cdr:y>0.05675</cdr:y>
    </cdr:from>
    <cdr:to>
      <cdr:x>0.1105</cdr:x>
      <cdr:y>0.10325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20955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0.92775</cdr:x>
      <cdr:y>0.945</cdr:y>
    </cdr:from>
    <cdr:to>
      <cdr:x>0.992</cdr:x>
      <cdr:y>0.9915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0" y="358140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0.10775</cdr:x>
      <cdr:y>0.952</cdr:y>
    </cdr:from>
    <cdr:to>
      <cdr:x>0.15925</cdr:x>
      <cdr:y>0.99575</cdr:y>
    </cdr:to>
    <cdr:sp>
      <cdr:nvSpPr>
        <cdr:cNvPr id="3" name="Text Box 4"/>
        <cdr:cNvSpPr txBox="1">
          <a:spLocks noChangeArrowheads="1"/>
        </cdr:cNvSpPr>
      </cdr:nvSpPr>
      <cdr:spPr>
        <a:xfrm>
          <a:off x="400050" y="3600450"/>
          <a:ext cx="200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0.2985</cdr:x>
      <cdr:y>0.30725</cdr:y>
    </cdr:from>
    <cdr:to>
      <cdr:x>0.2985</cdr:x>
      <cdr:y>0.60825</cdr:y>
    </cdr:to>
    <cdr:sp>
      <cdr:nvSpPr>
        <cdr:cNvPr id="4" name="Line 28"/>
        <cdr:cNvSpPr>
          <a:spLocks/>
        </cdr:cNvSpPr>
      </cdr:nvSpPr>
      <cdr:spPr>
        <a:xfrm flipH="1">
          <a:off x="1133475" y="1162050"/>
          <a:ext cx="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0.5875</cdr:y>
    </cdr:from>
    <cdr:to>
      <cdr:x>0.9725</cdr:x>
      <cdr:y>0.5875</cdr:y>
    </cdr:to>
    <cdr:sp>
      <cdr:nvSpPr>
        <cdr:cNvPr id="5" name="Line 30"/>
        <cdr:cNvSpPr>
          <a:spLocks/>
        </cdr:cNvSpPr>
      </cdr:nvSpPr>
      <cdr:spPr>
        <a:xfrm flipV="1">
          <a:off x="1133475" y="2219325"/>
          <a:ext cx="25622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0.62725</cdr:y>
    </cdr:from>
    <cdr:to>
      <cdr:x>0.856</cdr:x>
      <cdr:y>0.71525</cdr:y>
    </cdr:to>
    <cdr:sp>
      <cdr:nvSpPr>
        <cdr:cNvPr id="6" name="Text Box 31"/>
        <cdr:cNvSpPr txBox="1">
          <a:spLocks noChangeArrowheads="1"/>
        </cdr:cNvSpPr>
      </cdr:nvSpPr>
      <cdr:spPr>
        <a:xfrm>
          <a:off x="1628775" y="2371725"/>
          <a:ext cx="16192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8日から30日にかけて、暖かい空気におおわれる。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0.05675</cdr:y>
    </cdr:from>
    <cdr:to>
      <cdr:x>0.1175</cdr:x>
      <cdr:y>0.10325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20955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0.92825</cdr:x>
      <cdr:y>0.945</cdr:y>
    </cdr:from>
    <cdr:to>
      <cdr:x>0.9925</cdr:x>
      <cdr:y>0.9915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0" y="358140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0.10175</cdr:x>
      <cdr:y>0.952</cdr:y>
    </cdr:from>
    <cdr:to>
      <cdr:x>0.15325</cdr:x>
      <cdr:y>0.99575</cdr:y>
    </cdr:to>
    <cdr:sp>
      <cdr:nvSpPr>
        <cdr:cNvPr id="3" name="Text Box 4"/>
        <cdr:cNvSpPr txBox="1">
          <a:spLocks noChangeArrowheads="1"/>
        </cdr:cNvSpPr>
      </cdr:nvSpPr>
      <cdr:spPr>
        <a:xfrm>
          <a:off x="381000" y="3600450"/>
          <a:ext cx="200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0.4185</cdr:x>
      <cdr:y>0.52025</cdr:y>
    </cdr:from>
    <cdr:to>
      <cdr:x>0.82125</cdr:x>
      <cdr:y>0.521</cdr:y>
    </cdr:to>
    <cdr:sp>
      <cdr:nvSpPr>
        <cdr:cNvPr id="4" name="Line 43"/>
        <cdr:cNvSpPr>
          <a:spLocks/>
        </cdr:cNvSpPr>
      </cdr:nvSpPr>
      <cdr:spPr>
        <a:xfrm rot="5400000" flipV="1">
          <a:off x="1581150" y="1971675"/>
          <a:ext cx="15335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0.415</cdr:x>
      <cdr:y>0.5725</cdr:y>
    </cdr:from>
    <cdr:to>
      <cdr:x>0.82125</cdr:x>
      <cdr:y>0.66275</cdr:y>
    </cdr:to>
    <cdr:sp>
      <cdr:nvSpPr>
        <cdr:cNvPr id="5" name="Text Box 44"/>
        <cdr:cNvSpPr txBox="1">
          <a:spLocks noChangeArrowheads="1"/>
        </cdr:cNvSpPr>
      </cdr:nvSpPr>
      <cdr:spPr>
        <a:xfrm>
          <a:off x="1571625" y="2162175"/>
          <a:ext cx="1543050" cy="3429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11日から25日にかけて、比較的暖かい空気におおわれる。</a:t>
          </a:r>
        </a:p>
      </cdr:txBody>
    </cdr:sp>
  </cdr:relSizeAnchor>
  <cdr:relSizeAnchor xmlns:cdr="http://schemas.openxmlformats.org/drawingml/2006/chartDrawing">
    <cdr:from>
      <cdr:x>0.415</cdr:x>
      <cdr:y>0.2645</cdr:y>
    </cdr:from>
    <cdr:to>
      <cdr:x>0.415</cdr:x>
      <cdr:y>0.53525</cdr:y>
    </cdr:to>
    <cdr:sp>
      <cdr:nvSpPr>
        <cdr:cNvPr id="6" name="Line 47"/>
        <cdr:cNvSpPr>
          <a:spLocks/>
        </cdr:cNvSpPr>
      </cdr:nvSpPr>
      <cdr:spPr>
        <a:xfrm>
          <a:off x="1571625" y="1000125"/>
          <a:ext cx="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0.82125</cdr:x>
      <cdr:y>0.2835</cdr:y>
    </cdr:from>
    <cdr:to>
      <cdr:x>0.822</cdr:x>
      <cdr:y>0.53625</cdr:y>
    </cdr:to>
    <cdr:sp>
      <cdr:nvSpPr>
        <cdr:cNvPr id="7" name="Line 48"/>
        <cdr:cNvSpPr>
          <a:spLocks/>
        </cdr:cNvSpPr>
      </cdr:nvSpPr>
      <cdr:spPr>
        <a:xfrm flipH="1">
          <a:off x="3114675" y="1066800"/>
          <a:ext cx="0" cy="962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0.0635</cdr:x>
      <cdr:y>0.05675</cdr:y>
    </cdr:from>
    <cdr:to>
      <cdr:x>0.12525</cdr:x>
      <cdr:y>0.10325</cdr:y>
    </cdr:to>
    <cdr:sp>
      <cdr:nvSpPr>
        <cdr:cNvPr id="1" name="Text Box 1"/>
        <cdr:cNvSpPr txBox="1">
          <a:spLocks noChangeArrowheads="1"/>
        </cdr:cNvSpPr>
      </cdr:nvSpPr>
      <cdr:spPr>
        <a:xfrm>
          <a:off x="238125" y="209550"/>
          <a:ext cx="2381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（ｍ）</a:t>
          </a:r>
        </a:p>
      </cdr:txBody>
    </cdr:sp>
  </cdr:relSizeAnchor>
  <cdr:relSizeAnchor xmlns:cdr="http://schemas.openxmlformats.org/drawingml/2006/chartDrawing">
    <cdr:from>
      <cdr:x>0.931</cdr:x>
      <cdr:y>0.945</cdr:y>
    </cdr:from>
    <cdr:to>
      <cdr:x>0.99525</cdr:x>
      <cdr:y>0.9915</cdr:y>
    </cdr:to>
    <cdr:sp>
      <cdr:nvSpPr>
        <cdr:cNvPr id="2" name="Text Box 2"/>
        <cdr:cNvSpPr txBox="1">
          <a:spLocks noChangeArrowheads="1"/>
        </cdr:cNvSpPr>
      </cdr:nvSpPr>
      <cdr:spPr>
        <a:xfrm>
          <a:off x="3533775" y="358140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0.11875</cdr:x>
      <cdr:y>0.952</cdr:y>
    </cdr:from>
    <cdr:to>
      <cdr:x>0.17025</cdr:x>
      <cdr:y>0.99575</cdr:y>
    </cdr:to>
    <cdr:sp>
      <cdr:nvSpPr>
        <cdr:cNvPr id="3" name="Text Box 3"/>
        <cdr:cNvSpPr txBox="1">
          <a:spLocks noChangeArrowheads="1"/>
        </cdr:cNvSpPr>
      </cdr:nvSpPr>
      <cdr:spPr>
        <a:xfrm>
          <a:off x="447675" y="3600450"/>
          <a:ext cx="200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0.05775</cdr:x>
      <cdr:y>0.05775</cdr:y>
    </cdr:from>
    <cdr:to>
      <cdr:x>0.122</cdr:x>
      <cdr:y>0.104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209550"/>
          <a:ext cx="2476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0.92625</cdr:x>
      <cdr:y>0.9445</cdr:y>
    </cdr:from>
    <cdr:to>
      <cdr:x>0.9905</cdr:x>
      <cdr:y>0.99075</cdr:y>
    </cdr:to>
    <cdr:sp>
      <cdr:nvSpPr>
        <cdr:cNvPr id="2" name="Text Box 2"/>
        <cdr:cNvSpPr txBox="1">
          <a:spLocks noChangeArrowheads="1"/>
        </cdr:cNvSpPr>
      </cdr:nvSpPr>
      <cdr:spPr>
        <a:xfrm>
          <a:off x="3514725" y="3571875"/>
          <a:ext cx="2476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0.13325</cdr:x>
      <cdr:y>0.95475</cdr:y>
    </cdr:from>
    <cdr:to>
      <cdr:x>0.1845</cdr:x>
      <cdr:y>0.9985</cdr:y>
    </cdr:to>
    <cdr:sp>
      <cdr:nvSpPr>
        <cdr:cNvPr id="3" name="Text Box 4"/>
        <cdr:cNvSpPr txBox="1">
          <a:spLocks noChangeArrowheads="1"/>
        </cdr:cNvSpPr>
      </cdr:nvSpPr>
      <cdr:spPr>
        <a:xfrm>
          <a:off x="504825" y="3609975"/>
          <a:ext cx="190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0.04975</cdr:x>
      <cdr:y>0.055</cdr:y>
    </cdr:from>
    <cdr:to>
      <cdr:x>0.14225</cdr:x>
      <cdr:y>0.1015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200025"/>
          <a:ext cx="352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0.926</cdr:x>
      <cdr:y>0.945</cdr:y>
    </cdr:from>
    <cdr:to>
      <cdr:x>0.99025</cdr:x>
      <cdr:y>0.9915</cdr:y>
    </cdr:to>
    <cdr:sp>
      <cdr:nvSpPr>
        <cdr:cNvPr id="2" name="Text Box 2"/>
        <cdr:cNvSpPr txBox="1">
          <a:spLocks noChangeArrowheads="1"/>
        </cdr:cNvSpPr>
      </cdr:nvSpPr>
      <cdr:spPr>
        <a:xfrm>
          <a:off x="3514725" y="358140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0.105</cdr:x>
      <cdr:y>0.9535</cdr:y>
    </cdr:from>
    <cdr:to>
      <cdr:x>0.1565</cdr:x>
      <cdr:y>0.99725</cdr:y>
    </cdr:to>
    <cdr:sp>
      <cdr:nvSpPr>
        <cdr:cNvPr id="3" name="Text Box 4"/>
        <cdr:cNvSpPr txBox="1">
          <a:spLocks noChangeArrowheads="1"/>
        </cdr:cNvSpPr>
      </cdr:nvSpPr>
      <cdr:spPr>
        <a:xfrm>
          <a:off x="390525" y="3609975"/>
          <a:ext cx="200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0.4685</cdr:x>
      <cdr:y>0.42275</cdr:y>
    </cdr:from>
    <cdr:to>
      <cdr:x>0.7515</cdr:x>
      <cdr:y>0.4665</cdr:y>
    </cdr:to>
    <cdr:sp>
      <cdr:nvSpPr>
        <cdr:cNvPr id="4" name="TextBox 23"/>
        <cdr:cNvSpPr txBox="1">
          <a:spLocks noChangeArrowheads="1"/>
        </cdr:cNvSpPr>
      </cdr:nvSpPr>
      <cdr:spPr>
        <a:xfrm>
          <a:off x="1771650" y="1600200"/>
          <a:ext cx="1076325" cy="161925"/>
        </a:xfrm>
        <a:prstGeom prst="rect">
          <a:avLst/>
        </a:prstGeom>
        <a:solidFill>
          <a:srgbClr val="FFFFFF">
            <a:alpha val="80000"/>
          </a:srgbClr>
        </a:solidFill>
        <a:ln w="6350" cmpd="sng">
          <a:solidFill>
            <a:srgbClr val="808080"/>
          </a:solidFill>
          <a:prstDash val="dash"/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曇りや雨の日が多い</a:t>
          </a:r>
        </a:p>
      </cdr:txBody>
    </cdr:sp>
  </cdr:relSizeAnchor>
  <cdr:relSizeAnchor xmlns:cdr="http://schemas.openxmlformats.org/drawingml/2006/chartDrawing">
    <cdr:from>
      <cdr:x>0.4945</cdr:x>
      <cdr:y>0.53625</cdr:y>
    </cdr:from>
    <cdr:to>
      <cdr:x>0.74325</cdr:x>
      <cdr:y>0.53625</cdr:y>
    </cdr:to>
    <cdr:sp>
      <cdr:nvSpPr>
        <cdr:cNvPr id="5" name="Line 24"/>
        <cdr:cNvSpPr>
          <a:spLocks/>
        </cdr:cNvSpPr>
      </cdr:nvSpPr>
      <cdr:spPr>
        <a:xfrm>
          <a:off x="1876425" y="2028825"/>
          <a:ext cx="9429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0.07025</cdr:x>
      <cdr:y>0.0395</cdr:y>
    </cdr:from>
    <cdr:to>
      <cdr:x>0.15</cdr:x>
      <cdr:y>0.086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142875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0.931</cdr:x>
      <cdr:y>0.9435</cdr:y>
    </cdr:from>
    <cdr:to>
      <cdr:x>0.99525</cdr:x>
      <cdr:y>0.99</cdr:y>
    </cdr:to>
    <cdr:sp>
      <cdr:nvSpPr>
        <cdr:cNvPr id="2" name="Text Box 2"/>
        <cdr:cNvSpPr txBox="1">
          <a:spLocks noChangeArrowheads="1"/>
        </cdr:cNvSpPr>
      </cdr:nvSpPr>
      <cdr:spPr>
        <a:xfrm>
          <a:off x="3533775" y="3571875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0.1525</cdr:x>
      <cdr:y>0.95375</cdr:y>
    </cdr:from>
    <cdr:to>
      <cdr:x>0.204</cdr:x>
      <cdr:y>0.9975</cdr:y>
    </cdr:to>
    <cdr:sp>
      <cdr:nvSpPr>
        <cdr:cNvPr id="3" name="Text Box 3"/>
        <cdr:cNvSpPr txBox="1">
          <a:spLocks noChangeArrowheads="1"/>
        </cdr:cNvSpPr>
      </cdr:nvSpPr>
      <cdr:spPr>
        <a:xfrm>
          <a:off x="571500" y="3609975"/>
          <a:ext cx="200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0.117</cdr:x>
      <cdr:y>0.727</cdr:y>
    </cdr:from>
    <cdr:to>
      <cdr:x>0.4015</cdr:x>
      <cdr:y>0.81125</cdr:y>
    </cdr:to>
    <cdr:sp>
      <cdr:nvSpPr>
        <cdr:cNvPr id="4" name="Text Box 4"/>
        <cdr:cNvSpPr txBox="1">
          <a:spLocks noChangeArrowheads="1"/>
        </cdr:cNvSpPr>
      </cdr:nvSpPr>
      <cdr:spPr>
        <a:xfrm>
          <a:off x="438150" y="2752725"/>
          <a:ext cx="10858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本州南岸を低気圧が東北東へ進む</a:t>
          </a:r>
        </a:p>
      </cdr:txBody>
    </cdr:sp>
  </cdr:relSizeAnchor>
  <cdr:relSizeAnchor xmlns:cdr="http://schemas.openxmlformats.org/drawingml/2006/chartDrawing">
    <cdr:from>
      <cdr:x>0.76525</cdr:x>
      <cdr:y>0.69225</cdr:y>
    </cdr:from>
    <cdr:to>
      <cdr:x>0.96575</cdr:x>
      <cdr:y>0.7775</cdr:y>
    </cdr:to>
    <cdr:sp>
      <cdr:nvSpPr>
        <cdr:cNvPr id="5" name="Text Box 5"/>
        <cdr:cNvSpPr txBox="1">
          <a:spLocks noChangeArrowheads="1"/>
        </cdr:cNvSpPr>
      </cdr:nvSpPr>
      <cdr:spPr>
        <a:xfrm>
          <a:off x="2905125" y="2619375"/>
          <a:ext cx="762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台風第17号が本州を縦断</a:t>
          </a:r>
        </a:p>
      </cdr:txBody>
    </cdr:sp>
  </cdr:relSizeAnchor>
  <cdr:relSizeAnchor xmlns:cdr="http://schemas.openxmlformats.org/drawingml/2006/chartDrawing">
    <cdr:from>
      <cdr:x>0.4085</cdr:x>
      <cdr:y>0.69225</cdr:y>
    </cdr:from>
    <cdr:to>
      <cdr:x>0.4085</cdr:x>
      <cdr:y>0.76475</cdr:y>
    </cdr:to>
    <cdr:sp>
      <cdr:nvSpPr>
        <cdr:cNvPr id="6" name="Line 6"/>
        <cdr:cNvSpPr>
          <a:spLocks/>
        </cdr:cNvSpPr>
      </cdr:nvSpPr>
      <cdr:spPr>
        <a:xfrm flipV="1">
          <a:off x="1543050" y="2619375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0.8165</cdr:x>
      <cdr:y>0.61025</cdr:y>
    </cdr:from>
    <cdr:to>
      <cdr:x>0.8165</cdr:x>
      <cdr:y>0.68275</cdr:y>
    </cdr:to>
    <cdr:sp>
      <cdr:nvSpPr>
        <cdr:cNvPr id="7" name="Line 6"/>
        <cdr:cNvSpPr>
          <a:spLocks/>
        </cdr:cNvSpPr>
      </cdr:nvSpPr>
      <cdr:spPr>
        <a:xfrm flipV="1">
          <a:off x="3095625" y="2305050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0.5265</cdr:x>
      <cdr:y>0.663</cdr:y>
    </cdr:from>
    <cdr:to>
      <cdr:x>0.5265</cdr:x>
      <cdr:y>0.7355</cdr:y>
    </cdr:to>
    <cdr:sp>
      <cdr:nvSpPr>
        <cdr:cNvPr id="8" name="Line 6"/>
        <cdr:cNvSpPr>
          <a:spLocks/>
        </cdr:cNvSpPr>
      </cdr:nvSpPr>
      <cdr:spPr>
        <a:xfrm flipV="1">
          <a:off x="2000250" y="2505075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0.04975</cdr:x>
      <cdr:y>0.057</cdr:y>
    </cdr:from>
    <cdr:to>
      <cdr:x>0.108</cdr:x>
      <cdr:y>0.093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209550"/>
          <a:ext cx="2190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0.9295</cdr:x>
      <cdr:y>0.942</cdr:y>
    </cdr:from>
    <cdr:to>
      <cdr:x>0.98775</cdr:x>
      <cdr:y>0.978</cdr:y>
    </cdr:to>
    <cdr:sp>
      <cdr:nvSpPr>
        <cdr:cNvPr id="2" name="Text Box 2"/>
        <cdr:cNvSpPr txBox="1">
          <a:spLocks noChangeArrowheads="1"/>
        </cdr:cNvSpPr>
      </cdr:nvSpPr>
      <cdr:spPr>
        <a:xfrm>
          <a:off x="3533775" y="3581400"/>
          <a:ext cx="2190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0.1285</cdr:x>
      <cdr:y>0.942</cdr:y>
    </cdr:from>
    <cdr:to>
      <cdr:x>0.17825</cdr:x>
      <cdr:y>0.9815</cdr:y>
    </cdr:to>
    <cdr:sp>
      <cdr:nvSpPr>
        <cdr:cNvPr id="3" name="Text Box 4"/>
        <cdr:cNvSpPr txBox="1">
          <a:spLocks noChangeArrowheads="1"/>
        </cdr:cNvSpPr>
      </cdr:nvSpPr>
      <cdr:spPr>
        <a:xfrm>
          <a:off x="485775" y="3581400"/>
          <a:ext cx="1905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0.516</cdr:x>
      <cdr:y>0.586</cdr:y>
    </cdr:from>
    <cdr:to>
      <cdr:x>0.87075</cdr:x>
      <cdr:y>0.586</cdr:y>
    </cdr:to>
    <cdr:sp>
      <cdr:nvSpPr>
        <cdr:cNvPr id="4" name="Line 15"/>
        <cdr:cNvSpPr>
          <a:spLocks/>
        </cdr:cNvSpPr>
      </cdr:nvSpPr>
      <cdr:spPr>
        <a:xfrm flipV="1">
          <a:off x="1962150" y="2228850"/>
          <a:ext cx="13525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0.516</cdr:x>
      <cdr:y>0.62175</cdr:y>
    </cdr:from>
    <cdr:to>
      <cdr:x>0.85925</cdr:x>
      <cdr:y>0.7105</cdr:y>
    </cdr:to>
    <cdr:sp>
      <cdr:nvSpPr>
        <cdr:cNvPr id="5" name="Text Box 28"/>
        <cdr:cNvSpPr txBox="1">
          <a:spLocks noChangeArrowheads="1"/>
        </cdr:cNvSpPr>
      </cdr:nvSpPr>
      <cdr:spPr>
        <a:xfrm>
          <a:off x="1962150" y="2362200"/>
          <a:ext cx="1304925" cy="342900"/>
        </a:xfrm>
        <a:prstGeom prst="rect">
          <a:avLst/>
        </a:prstGeom>
        <a:solidFill>
          <a:srgbClr val="FFFFFF"/>
        </a:solidFill>
        <a:ln w="6350" cmpd="sng">
          <a:solidFill>
            <a:srgbClr val="80808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15日から26日にかけて、気温が大きく変動する。</a:t>
          </a:r>
        </a:p>
      </cdr:txBody>
    </cdr:sp>
  </cdr:relSizeAnchor>
  <cdr:relSizeAnchor xmlns:cdr="http://schemas.openxmlformats.org/drawingml/2006/chartDrawing">
    <cdr:from>
      <cdr:x>0.87075</cdr:x>
      <cdr:y>0.4155</cdr:y>
    </cdr:from>
    <cdr:to>
      <cdr:x>0.87175</cdr:x>
      <cdr:y>0.60825</cdr:y>
    </cdr:to>
    <cdr:sp>
      <cdr:nvSpPr>
        <cdr:cNvPr id="6" name="Line 20"/>
        <cdr:cNvSpPr>
          <a:spLocks/>
        </cdr:cNvSpPr>
      </cdr:nvSpPr>
      <cdr:spPr>
        <a:xfrm flipH="1">
          <a:off x="3314700" y="1581150"/>
          <a:ext cx="0" cy="733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0.07525</cdr:x>
      <cdr:y>0.50825</cdr:y>
    </cdr:from>
    <cdr:to>
      <cdr:x>0.516</cdr:x>
      <cdr:y>0.509</cdr:y>
    </cdr:to>
    <cdr:sp>
      <cdr:nvSpPr>
        <cdr:cNvPr id="7" name="Line 15"/>
        <cdr:cNvSpPr>
          <a:spLocks/>
        </cdr:cNvSpPr>
      </cdr:nvSpPr>
      <cdr:spPr>
        <a:xfrm flipV="1">
          <a:off x="285750" y="1933575"/>
          <a:ext cx="16764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0.51425</cdr:x>
      <cdr:y>0.326</cdr:y>
    </cdr:from>
    <cdr:to>
      <cdr:x>0.51425</cdr:x>
      <cdr:y>0.6065</cdr:y>
    </cdr:to>
    <cdr:sp>
      <cdr:nvSpPr>
        <cdr:cNvPr id="8" name="Line 20"/>
        <cdr:cNvSpPr>
          <a:spLocks/>
        </cdr:cNvSpPr>
      </cdr:nvSpPr>
      <cdr:spPr>
        <a:xfrm>
          <a:off x="1952625" y="1238250"/>
          <a:ext cx="0" cy="1066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0.09575</cdr:x>
      <cdr:y>0.5185</cdr:y>
    </cdr:from>
    <cdr:to>
      <cdr:x>0.49925</cdr:x>
      <cdr:y>0.6075</cdr:y>
    </cdr:to>
    <cdr:sp>
      <cdr:nvSpPr>
        <cdr:cNvPr id="9" name="Text Box 28"/>
        <cdr:cNvSpPr txBox="1">
          <a:spLocks noChangeArrowheads="1"/>
        </cdr:cNvSpPr>
      </cdr:nvSpPr>
      <cdr:spPr>
        <a:xfrm>
          <a:off x="361950" y="1971675"/>
          <a:ext cx="1533525" cy="342900"/>
        </a:xfrm>
        <a:prstGeom prst="rect">
          <a:avLst/>
        </a:prstGeom>
        <a:solidFill>
          <a:srgbClr val="FFFFFF"/>
        </a:solidFill>
        <a:ln w="6350" cmpd="sng">
          <a:solidFill>
            <a:srgbClr val="80808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月の半ばにかけて、気温が徐々に上がっていく。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3" sqref="C3:C19"/>
    </sheetView>
  </sheetViews>
  <sheetFormatPr defaultColWidth="9.140625" defaultRowHeight="12"/>
  <cols>
    <col min="1" max="16384" width="9.140625" style="12" customWidth="1"/>
  </cols>
  <sheetData>
    <row r="1" spans="1:3" ht="19.5" customHeight="1" thickBot="1">
      <c r="A1" s="11" t="s">
        <v>34</v>
      </c>
      <c r="B1" s="11"/>
      <c r="C1" s="11"/>
    </row>
    <row r="2" spans="1:3" ht="19.5" customHeight="1">
      <c r="A2" s="13" t="s">
        <v>16</v>
      </c>
      <c r="B2" s="14" t="s">
        <v>35</v>
      </c>
      <c r="C2" s="14" t="s">
        <v>41</v>
      </c>
    </row>
    <row r="3" spans="1:3" ht="19.5" customHeight="1">
      <c r="A3" s="11" t="s">
        <v>17</v>
      </c>
      <c r="B3" s="15">
        <v>9.611111111111112</v>
      </c>
      <c r="C3" s="15">
        <v>7.361111111111112</v>
      </c>
    </row>
    <row r="4" spans="1:3" ht="19.5" customHeight="1">
      <c r="A4" s="11" t="s">
        <v>18</v>
      </c>
      <c r="B4" s="15">
        <v>18.930555555555557</v>
      </c>
      <c r="C4" s="15">
        <v>16.666666666666664</v>
      </c>
    </row>
    <row r="5" spans="1:3" ht="19.5" customHeight="1">
      <c r="A5" s="11" t="s">
        <v>19</v>
      </c>
      <c r="B5" s="15">
        <v>11.337962962962964</v>
      </c>
      <c r="C5" s="15">
        <v>6.111111111111111</v>
      </c>
    </row>
    <row r="6" spans="1:3" ht="19.5" customHeight="1">
      <c r="A6" s="11" t="s">
        <v>20</v>
      </c>
      <c r="B6" s="15">
        <v>6.99537037037037</v>
      </c>
      <c r="C6" s="15">
        <v>4.166666666666666</v>
      </c>
    </row>
    <row r="7" spans="1:3" ht="19.5" customHeight="1">
      <c r="A7" s="11" t="s">
        <v>21</v>
      </c>
      <c r="B7" s="15">
        <v>3.5833333333333335</v>
      </c>
      <c r="C7" s="15">
        <v>4.583333333333333</v>
      </c>
    </row>
    <row r="8" spans="1:3" ht="19.5" customHeight="1">
      <c r="A8" s="11" t="s">
        <v>22</v>
      </c>
      <c r="B8" s="15">
        <v>2.75</v>
      </c>
      <c r="C8" s="15">
        <v>4.305555555555555</v>
      </c>
    </row>
    <row r="9" spans="1:3" ht="19.5" customHeight="1">
      <c r="A9" s="11" t="s">
        <v>23</v>
      </c>
      <c r="B9" s="15">
        <v>2.7314814814814814</v>
      </c>
      <c r="C9" s="15">
        <v>2.2222222222222223</v>
      </c>
    </row>
    <row r="10" spans="1:3" ht="19.5" customHeight="1">
      <c r="A10" s="11" t="s">
        <v>24</v>
      </c>
      <c r="B10" s="15">
        <v>2.6527777777777777</v>
      </c>
      <c r="C10" s="15">
        <v>4.027777777777778</v>
      </c>
    </row>
    <row r="11" spans="1:3" ht="19.5" customHeight="1">
      <c r="A11" s="11" t="s">
        <v>25</v>
      </c>
      <c r="B11" s="15">
        <v>2.9027777777777777</v>
      </c>
      <c r="C11" s="15">
        <v>2.7777777777777777</v>
      </c>
    </row>
    <row r="12" spans="1:3" ht="19.5" customHeight="1">
      <c r="A12" s="11" t="s">
        <v>26</v>
      </c>
      <c r="B12" s="15">
        <v>4.277777777777778</v>
      </c>
      <c r="C12" s="15">
        <v>6.388888888888888</v>
      </c>
    </row>
    <row r="13" spans="1:3" ht="19.5" customHeight="1">
      <c r="A13" s="11" t="s">
        <v>27</v>
      </c>
      <c r="B13" s="15">
        <v>4.3240740740740735</v>
      </c>
      <c r="C13" s="15">
        <v>6.388888888888888</v>
      </c>
    </row>
    <row r="14" spans="1:3" ht="19.5" customHeight="1">
      <c r="A14" s="11" t="s">
        <v>28</v>
      </c>
      <c r="B14" s="15">
        <v>4.041666666666667</v>
      </c>
      <c r="C14" s="15">
        <v>7.638888888888889</v>
      </c>
    </row>
    <row r="15" spans="1:3" ht="19.5" customHeight="1">
      <c r="A15" s="11" t="s">
        <v>29</v>
      </c>
      <c r="B15" s="15">
        <v>4.319444444444445</v>
      </c>
      <c r="C15" s="15">
        <v>6.805555555555555</v>
      </c>
    </row>
    <row r="16" spans="1:3" ht="19.5" customHeight="1">
      <c r="A16" s="11" t="s">
        <v>30</v>
      </c>
      <c r="B16" s="15">
        <v>6.87962962962963</v>
      </c>
      <c r="C16" s="15">
        <v>7.638888888888889</v>
      </c>
    </row>
    <row r="17" spans="1:3" ht="19.5" customHeight="1">
      <c r="A17" s="11" t="s">
        <v>31</v>
      </c>
      <c r="B17" s="15">
        <v>6.152777777777777</v>
      </c>
      <c r="C17" s="15">
        <v>5.416666666666667</v>
      </c>
    </row>
    <row r="18" spans="1:3" ht="19.5" customHeight="1">
      <c r="A18" s="11" t="s">
        <v>32</v>
      </c>
      <c r="B18" s="15">
        <v>6.412037037037037</v>
      </c>
      <c r="C18" s="15">
        <v>6.944444444444445</v>
      </c>
    </row>
    <row r="19" spans="1:3" ht="19.5" customHeight="1" thickBot="1">
      <c r="A19" s="16" t="s">
        <v>33</v>
      </c>
      <c r="B19" s="17">
        <v>2.0972222222222223</v>
      </c>
      <c r="C19" s="17">
        <v>0.5555555555555556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  <col min="10" max="10" width="2.7109375" style="0" customWidth="1"/>
    <col min="11" max="11" width="8.7109375" style="0" customWidth="1"/>
    <col min="12" max="12" width="9.7109375" style="0" customWidth="1"/>
  </cols>
  <sheetData>
    <row r="1" spans="1:11" ht="12.75" thickBot="1">
      <c r="A1" t="s">
        <v>42</v>
      </c>
      <c r="F1" t="s">
        <v>43</v>
      </c>
      <c r="K1" t="s">
        <v>44</v>
      </c>
    </row>
    <row r="2" spans="1:13" ht="24">
      <c r="A2" s="6" t="s">
        <v>0</v>
      </c>
      <c r="B2" s="6" t="s">
        <v>2</v>
      </c>
      <c r="C2" s="6" t="s">
        <v>11</v>
      </c>
      <c r="D2" s="7" t="s">
        <v>15</v>
      </c>
      <c r="F2" s="9" t="s">
        <v>0</v>
      </c>
      <c r="G2" s="9" t="s">
        <v>2</v>
      </c>
      <c r="H2" s="9" t="s">
        <v>12</v>
      </c>
      <c r="I2" s="10" t="s">
        <v>13</v>
      </c>
      <c r="K2" s="20" t="s">
        <v>0</v>
      </c>
      <c r="L2" s="20" t="s">
        <v>38</v>
      </c>
      <c r="M2" s="20" t="s">
        <v>2</v>
      </c>
    </row>
    <row r="3" spans="1:13" ht="12.75">
      <c r="A3" s="3">
        <v>30</v>
      </c>
      <c r="B3" s="1"/>
      <c r="C3" s="1">
        <v>81.175</v>
      </c>
      <c r="D3" s="1"/>
      <c r="F3" s="3">
        <v>30</v>
      </c>
      <c r="G3" s="1"/>
      <c r="H3" s="1">
        <v>3.7</v>
      </c>
      <c r="I3" s="1"/>
      <c r="K3" s="3"/>
      <c r="L3" s="1">
        <v>1013.3875</v>
      </c>
      <c r="M3" s="1"/>
    </row>
    <row r="4" spans="1:13" ht="12.75">
      <c r="A4" s="3">
        <v>31</v>
      </c>
      <c r="B4" s="1"/>
      <c r="C4" s="1">
        <v>80.625</v>
      </c>
      <c r="D4" s="1"/>
      <c r="F4" s="3">
        <v>31</v>
      </c>
      <c r="G4" s="1"/>
      <c r="H4" s="1">
        <v>5.3</v>
      </c>
      <c r="I4" s="1"/>
      <c r="K4" s="3"/>
      <c r="L4" s="1">
        <v>1011.7041666666664</v>
      </c>
      <c r="M4" s="1"/>
    </row>
    <row r="5" spans="1:13" ht="12.75">
      <c r="A5" s="3">
        <v>1</v>
      </c>
      <c r="B5" s="1">
        <f>AVERAGE(C3:C7)</f>
        <v>78.345</v>
      </c>
      <c r="C5" s="1">
        <v>72.46666666666667</v>
      </c>
      <c r="D5" s="1">
        <v>80.74897966410147</v>
      </c>
      <c r="F5" s="3">
        <v>1</v>
      </c>
      <c r="G5" s="1">
        <f>AVERAGE(H3:H7)</f>
        <v>5.5</v>
      </c>
      <c r="H5" s="1">
        <v>10.2</v>
      </c>
      <c r="I5" s="1">
        <v>5.2</v>
      </c>
      <c r="K5" s="3">
        <v>1</v>
      </c>
      <c r="L5" s="1">
        <v>1009.8541666666669</v>
      </c>
      <c r="M5" s="1">
        <f>AVERAGE(L3:L7)</f>
        <v>1014.4366666666667</v>
      </c>
    </row>
    <row r="6" spans="1:13" ht="12.75">
      <c r="A6" s="3">
        <v>2</v>
      </c>
      <c r="B6" s="1">
        <f>AVERAGE(C4:C8)</f>
        <v>78.07833333333333</v>
      </c>
      <c r="C6" s="1">
        <v>80.35</v>
      </c>
      <c r="D6" s="1">
        <v>80.80960894209812</v>
      </c>
      <c r="F6" s="3">
        <v>2</v>
      </c>
      <c r="G6" s="1">
        <f>AVERAGE(H4:H8)</f>
        <v>4.76</v>
      </c>
      <c r="H6" s="1">
        <v>2.7</v>
      </c>
      <c r="I6" s="1">
        <v>5.1</v>
      </c>
      <c r="K6" s="3">
        <v>2</v>
      </c>
      <c r="L6" s="1">
        <v>1015.9916666666668</v>
      </c>
      <c r="M6" s="1">
        <f aca="true" t="shared" si="0" ref="M6:M34">AVERAGE(L4:L8)</f>
        <v>1015.7641666666666</v>
      </c>
    </row>
    <row r="7" spans="1:13" ht="12.75">
      <c r="A7" s="3">
        <v>3</v>
      </c>
      <c r="B7" s="1">
        <f>AVERAGE(C5:C9)</f>
        <v>76.62666666666667</v>
      </c>
      <c r="C7" s="1">
        <v>77.10833333333333</v>
      </c>
      <c r="D7" s="1">
        <v>80.88322658768271</v>
      </c>
      <c r="F7" s="3">
        <v>3</v>
      </c>
      <c r="G7" s="1">
        <f>AVERAGE(H5:H9)</f>
        <v>5.7</v>
      </c>
      <c r="H7" s="1">
        <v>5.6</v>
      </c>
      <c r="I7" s="1">
        <v>5.1</v>
      </c>
      <c r="K7" s="3">
        <v>3</v>
      </c>
      <c r="L7" s="1">
        <v>1021.2458333333335</v>
      </c>
      <c r="M7" s="1">
        <f t="shared" si="0"/>
        <v>1016.8158333333334</v>
      </c>
    </row>
    <row r="8" spans="1:13" ht="12.75">
      <c r="A8" s="3">
        <v>4</v>
      </c>
      <c r="B8" s="1">
        <f>AVERAGE(C6:C10)</f>
        <v>77.42083333333332</v>
      </c>
      <c r="C8" s="1">
        <v>79.84166666666665</v>
      </c>
      <c r="D8" s="1">
        <v>80.95871419743693</v>
      </c>
      <c r="F8" s="3">
        <v>4</v>
      </c>
      <c r="G8" s="1">
        <f>AVERAGE(H6:H10)</f>
        <v>4.74</v>
      </c>
      <c r="H8" s="1">
        <v>0</v>
      </c>
      <c r="I8" s="1">
        <v>5</v>
      </c>
      <c r="K8" s="3">
        <v>4</v>
      </c>
      <c r="L8" s="1">
        <v>1020.025</v>
      </c>
      <c r="M8" s="1">
        <f t="shared" si="0"/>
        <v>1017.5825000000001</v>
      </c>
    </row>
    <row r="9" spans="1:13" ht="12.75">
      <c r="A9" s="3">
        <v>5</v>
      </c>
      <c r="B9" s="1">
        <f aca="true" t="shared" si="1" ref="B9:B34">AVERAGE(C7:C11)</f>
        <v>78.18583333333333</v>
      </c>
      <c r="C9" s="1">
        <v>73.36666666666666</v>
      </c>
      <c r="D9" s="1">
        <v>81.03304160764706</v>
      </c>
      <c r="F9" s="3">
        <v>5</v>
      </c>
      <c r="G9" s="1">
        <f aca="true" t="shared" si="2" ref="G9:G34">AVERAGE(H7:H11)</f>
        <v>4.279999999999999</v>
      </c>
      <c r="H9" s="1">
        <v>10</v>
      </c>
      <c r="I9" s="1">
        <v>4.9</v>
      </c>
      <c r="K9" s="3">
        <v>5</v>
      </c>
      <c r="L9" s="1">
        <v>1016.9625</v>
      </c>
      <c r="M9" s="1">
        <f t="shared" si="0"/>
        <v>1016.7950000000001</v>
      </c>
    </row>
    <row r="10" spans="1:13" ht="12.75">
      <c r="A10" s="3">
        <v>6</v>
      </c>
      <c r="B10" s="1">
        <f t="shared" si="1"/>
        <v>79.34333333333333</v>
      </c>
      <c r="C10" s="1">
        <v>76.4375</v>
      </c>
      <c r="D10" s="1">
        <v>81.10507621755188</v>
      </c>
      <c r="F10" s="3">
        <v>6</v>
      </c>
      <c r="G10" s="1">
        <f t="shared" si="2"/>
        <v>3.7800000000000002</v>
      </c>
      <c r="H10" s="1">
        <v>5.4</v>
      </c>
      <c r="I10" s="1">
        <v>4.8</v>
      </c>
      <c r="K10" s="3">
        <v>6</v>
      </c>
      <c r="L10" s="1">
        <v>1013.6875</v>
      </c>
      <c r="M10" s="1">
        <f t="shared" si="0"/>
        <v>1014.0508333333333</v>
      </c>
    </row>
    <row r="11" spans="1:13" ht="12.75">
      <c r="A11" s="3">
        <v>7</v>
      </c>
      <c r="B11" s="1">
        <f t="shared" si="1"/>
        <v>78.5775</v>
      </c>
      <c r="C11" s="1">
        <v>84.175</v>
      </c>
      <c r="D11" s="1">
        <v>81.16472769511432</v>
      </c>
      <c r="F11" s="3">
        <v>7</v>
      </c>
      <c r="G11" s="1">
        <f t="shared" si="2"/>
        <v>5.78</v>
      </c>
      <c r="H11" s="1">
        <v>0.4</v>
      </c>
      <c r="I11" s="1">
        <v>4.7</v>
      </c>
      <c r="K11" s="3">
        <v>7</v>
      </c>
      <c r="L11" s="1">
        <v>1012.0541666666667</v>
      </c>
      <c r="M11" s="1">
        <f t="shared" si="0"/>
        <v>1011.4616666666668</v>
      </c>
    </row>
    <row r="12" spans="1:13" ht="12.75">
      <c r="A12" s="3">
        <v>8</v>
      </c>
      <c r="B12" s="1">
        <f t="shared" si="1"/>
        <v>80.08916666666667</v>
      </c>
      <c r="C12" s="1">
        <v>82.89583333333333</v>
      </c>
      <c r="D12" s="1">
        <v>81.19750578190661</v>
      </c>
      <c r="F12" s="3">
        <v>8</v>
      </c>
      <c r="G12" s="1">
        <f t="shared" si="2"/>
        <v>5.02</v>
      </c>
      <c r="H12" s="1">
        <v>3.1</v>
      </c>
      <c r="I12" s="1">
        <v>4.6</v>
      </c>
      <c r="K12" s="3">
        <v>8</v>
      </c>
      <c r="L12" s="1">
        <v>1007.525</v>
      </c>
      <c r="M12" s="1">
        <f t="shared" si="0"/>
        <v>1009.7116666666667</v>
      </c>
    </row>
    <row r="13" spans="1:13" ht="12.75">
      <c r="A13" s="3">
        <v>9</v>
      </c>
      <c r="B13" s="1">
        <f t="shared" si="1"/>
        <v>81.28416666666666</v>
      </c>
      <c r="C13" s="1">
        <v>76.0125</v>
      </c>
      <c r="D13" s="1">
        <v>81.19639157874612</v>
      </c>
      <c r="F13" s="3">
        <v>9</v>
      </c>
      <c r="G13" s="1">
        <f t="shared" si="2"/>
        <v>4</v>
      </c>
      <c r="H13" s="1">
        <v>10</v>
      </c>
      <c r="I13" s="1">
        <v>4.6</v>
      </c>
      <c r="K13" s="3">
        <v>9</v>
      </c>
      <c r="L13" s="1">
        <v>1007.0791666666669</v>
      </c>
      <c r="M13" s="1">
        <f t="shared" si="0"/>
        <v>1007.9158333333335</v>
      </c>
    </row>
    <row r="14" spans="1:13" ht="12.75">
      <c r="A14" s="3">
        <v>10</v>
      </c>
      <c r="B14" s="1">
        <f t="shared" si="1"/>
        <v>79.54083333333332</v>
      </c>
      <c r="C14" s="1">
        <v>80.925</v>
      </c>
      <c r="D14" s="1">
        <v>81.16346652970732</v>
      </c>
      <c r="F14" s="3">
        <v>10</v>
      </c>
      <c r="G14" s="1">
        <f t="shared" si="2"/>
        <v>5.48</v>
      </c>
      <c r="H14" s="1">
        <v>6.2</v>
      </c>
      <c r="I14" s="1">
        <v>4.5</v>
      </c>
      <c r="K14" s="3">
        <v>10</v>
      </c>
      <c r="L14" s="1">
        <v>1008.2125</v>
      </c>
      <c r="M14" s="1">
        <f t="shared" si="0"/>
        <v>1006.6650000000002</v>
      </c>
    </row>
    <row r="15" spans="1:13" ht="12.75">
      <c r="A15" s="3">
        <v>11</v>
      </c>
      <c r="B15" s="1">
        <f t="shared" si="1"/>
        <v>77.84083333333334</v>
      </c>
      <c r="C15" s="1">
        <v>82.4125</v>
      </c>
      <c r="D15" s="1">
        <v>81.0934817840621</v>
      </c>
      <c r="F15" s="3">
        <v>11</v>
      </c>
      <c r="G15" s="1">
        <f t="shared" si="2"/>
        <v>6.26</v>
      </c>
      <c r="H15" s="1">
        <v>0.3</v>
      </c>
      <c r="I15" s="1">
        <v>4.4</v>
      </c>
      <c r="K15" s="3">
        <v>11</v>
      </c>
      <c r="L15" s="1">
        <v>1004.7083333333335</v>
      </c>
      <c r="M15" s="1">
        <f t="shared" si="0"/>
        <v>1007.0641666666667</v>
      </c>
    </row>
    <row r="16" spans="1:13" ht="12.75">
      <c r="A16" s="3">
        <v>12</v>
      </c>
      <c r="B16" s="1">
        <f t="shared" si="1"/>
        <v>78.30916666666667</v>
      </c>
      <c r="C16" s="1">
        <v>75.45833333333334</v>
      </c>
      <c r="D16" s="1">
        <v>80.98415215490522</v>
      </c>
      <c r="F16" s="3">
        <v>12</v>
      </c>
      <c r="G16" s="1">
        <f t="shared" si="2"/>
        <v>5.46</v>
      </c>
      <c r="H16" s="1">
        <v>7.8</v>
      </c>
      <c r="I16" s="1">
        <v>4.4</v>
      </c>
      <c r="K16" s="3">
        <v>12</v>
      </c>
      <c r="L16" s="1">
        <v>1005.8</v>
      </c>
      <c r="M16" s="1">
        <f t="shared" si="0"/>
        <v>1007.5600000000001</v>
      </c>
    </row>
    <row r="17" spans="1:13" ht="12.75">
      <c r="A17" s="3">
        <v>13</v>
      </c>
      <c r="B17" s="1">
        <f t="shared" si="1"/>
        <v>77.76083333333334</v>
      </c>
      <c r="C17" s="1">
        <v>74.39583333333333</v>
      </c>
      <c r="D17" s="1">
        <v>80.8457812584327</v>
      </c>
      <c r="F17" s="3">
        <v>13</v>
      </c>
      <c r="G17" s="1">
        <f t="shared" si="2"/>
        <v>4.36</v>
      </c>
      <c r="H17" s="1">
        <v>7</v>
      </c>
      <c r="I17" s="1">
        <v>4.4</v>
      </c>
      <c r="K17" s="3">
        <v>13</v>
      </c>
      <c r="L17" s="1">
        <v>1009.5208333333331</v>
      </c>
      <c r="M17" s="1">
        <f t="shared" si="0"/>
        <v>1007.1233333333333</v>
      </c>
    </row>
    <row r="18" spans="1:13" ht="12.75">
      <c r="A18" s="3">
        <v>14</v>
      </c>
      <c r="B18" s="1">
        <f t="shared" si="1"/>
        <v>77.11333333333334</v>
      </c>
      <c r="C18" s="1">
        <v>78.35416666666667</v>
      </c>
      <c r="D18" s="1">
        <v>80.6779361426449</v>
      </c>
      <c r="F18" s="3">
        <v>14</v>
      </c>
      <c r="G18" s="1">
        <f t="shared" si="2"/>
        <v>4.5</v>
      </c>
      <c r="H18" s="1">
        <v>6</v>
      </c>
      <c r="I18" s="1">
        <v>4.3</v>
      </c>
      <c r="K18" s="3">
        <v>14</v>
      </c>
      <c r="L18" s="1">
        <v>1009.5583333333335</v>
      </c>
      <c r="M18" s="1">
        <f t="shared" si="0"/>
        <v>1009.3566666666666</v>
      </c>
    </row>
    <row r="19" spans="1:13" ht="12.75">
      <c r="A19" s="3">
        <v>15</v>
      </c>
      <c r="B19" s="1">
        <f t="shared" si="1"/>
        <v>80.4225</v>
      </c>
      <c r="C19" s="1">
        <v>78.18333333333335</v>
      </c>
      <c r="D19" s="1">
        <v>80.48240035287614</v>
      </c>
      <c r="F19" s="3">
        <v>15</v>
      </c>
      <c r="G19" s="1">
        <f t="shared" si="2"/>
        <v>2.94</v>
      </c>
      <c r="H19" s="1">
        <v>0.7</v>
      </c>
      <c r="I19" s="1">
        <v>4.3</v>
      </c>
      <c r="K19" s="3">
        <v>15</v>
      </c>
      <c r="L19" s="1">
        <v>1006.0291666666664</v>
      </c>
      <c r="M19" s="1">
        <f t="shared" si="0"/>
        <v>1011.8533333333332</v>
      </c>
    </row>
    <row r="20" spans="1:13" ht="12.75">
      <c r="A20" s="3">
        <v>16</v>
      </c>
      <c r="B20" s="1">
        <f t="shared" si="1"/>
        <v>81.9625</v>
      </c>
      <c r="C20" s="1">
        <v>79.175</v>
      </c>
      <c r="D20" s="1">
        <v>80.26114585202679</v>
      </c>
      <c r="F20" s="3">
        <v>16</v>
      </c>
      <c r="G20" s="1">
        <f t="shared" si="2"/>
        <v>2</v>
      </c>
      <c r="H20" s="1">
        <v>1</v>
      </c>
      <c r="I20" s="1">
        <v>4.3</v>
      </c>
      <c r="K20" s="3">
        <v>16</v>
      </c>
      <c r="L20" s="1">
        <v>1015.875</v>
      </c>
      <c r="M20" s="1">
        <f t="shared" si="0"/>
        <v>1013.9458333333332</v>
      </c>
    </row>
    <row r="21" spans="1:13" ht="12.75">
      <c r="A21" s="3">
        <v>17</v>
      </c>
      <c r="B21" s="1">
        <f t="shared" si="1"/>
        <v>82.66250000000001</v>
      </c>
      <c r="C21" s="1">
        <v>92.00416666666665</v>
      </c>
      <c r="D21" s="1">
        <v>80.0260120868869</v>
      </c>
      <c r="F21" s="3">
        <v>17</v>
      </c>
      <c r="G21" s="1">
        <f t="shared" si="2"/>
        <v>1.6800000000000002</v>
      </c>
      <c r="H21" s="1">
        <v>0</v>
      </c>
      <c r="I21" s="1">
        <v>4.3</v>
      </c>
      <c r="K21" s="3">
        <v>17</v>
      </c>
      <c r="L21" s="1">
        <v>1018.2833333333334</v>
      </c>
      <c r="M21" s="1">
        <f t="shared" si="0"/>
        <v>1015.7608333333334</v>
      </c>
    </row>
    <row r="22" spans="1:13" ht="12.75">
      <c r="A22" s="3">
        <v>18</v>
      </c>
      <c r="B22" s="1">
        <f t="shared" si="1"/>
        <v>82.67833333333333</v>
      </c>
      <c r="C22" s="1">
        <v>82.09583333333335</v>
      </c>
      <c r="D22" s="1">
        <v>79.78595271875878</v>
      </c>
      <c r="F22" s="3">
        <v>18</v>
      </c>
      <c r="G22" s="1">
        <f t="shared" si="2"/>
        <v>2.44</v>
      </c>
      <c r="H22" s="1">
        <v>2.3</v>
      </c>
      <c r="I22" s="1">
        <v>4.3</v>
      </c>
      <c r="K22" s="3">
        <v>18</v>
      </c>
      <c r="L22" s="1">
        <v>1019.9833333333335</v>
      </c>
      <c r="M22" s="1">
        <f t="shared" si="0"/>
        <v>1016.7383333333333</v>
      </c>
    </row>
    <row r="23" spans="1:13" ht="12.75">
      <c r="A23" s="3">
        <v>19</v>
      </c>
      <c r="B23" s="1">
        <f t="shared" si="1"/>
        <v>84.8025</v>
      </c>
      <c r="C23" s="1">
        <v>81.85416666666667</v>
      </c>
      <c r="D23" s="1">
        <v>79.53956981253262</v>
      </c>
      <c r="F23" s="3">
        <v>19</v>
      </c>
      <c r="G23" s="1">
        <f t="shared" si="2"/>
        <v>2.26</v>
      </c>
      <c r="H23" s="1">
        <v>4.4</v>
      </c>
      <c r="I23" s="1">
        <v>4.3</v>
      </c>
      <c r="K23" s="3">
        <v>19</v>
      </c>
      <c r="L23" s="1">
        <v>1018.6333333333333</v>
      </c>
      <c r="M23" s="1">
        <f t="shared" si="0"/>
        <v>1016.0425000000001</v>
      </c>
    </row>
    <row r="24" spans="1:13" ht="12.75">
      <c r="A24" s="3">
        <v>20</v>
      </c>
      <c r="B24" s="1">
        <f t="shared" si="1"/>
        <v>84.57833333333335</v>
      </c>
      <c r="C24" s="1">
        <v>78.2625</v>
      </c>
      <c r="D24" s="1">
        <v>79.28972819338938</v>
      </c>
      <c r="F24" s="3">
        <v>20</v>
      </c>
      <c r="G24" s="1">
        <f t="shared" si="2"/>
        <v>2.26</v>
      </c>
      <c r="H24" s="1">
        <v>4.5</v>
      </c>
      <c r="I24" s="1">
        <v>4.3</v>
      </c>
      <c r="K24" s="3">
        <v>20</v>
      </c>
      <c r="L24" s="1">
        <v>1010.9166666666669</v>
      </c>
      <c r="M24" s="1">
        <f t="shared" si="0"/>
        <v>1015.2725</v>
      </c>
    </row>
    <row r="25" spans="1:13" ht="12.75">
      <c r="A25" s="3">
        <v>21</v>
      </c>
      <c r="B25" s="1">
        <f t="shared" si="1"/>
        <v>83.1625</v>
      </c>
      <c r="C25" s="1">
        <v>89.79583333333335</v>
      </c>
      <c r="D25" s="1">
        <v>79.03360450974543</v>
      </c>
      <c r="F25" s="3">
        <v>21</v>
      </c>
      <c r="G25" s="1">
        <f t="shared" si="2"/>
        <v>3.4200000000000004</v>
      </c>
      <c r="H25" s="1">
        <v>0.1</v>
      </c>
      <c r="I25" s="1">
        <v>4.3</v>
      </c>
      <c r="K25" s="3">
        <v>21</v>
      </c>
      <c r="L25" s="1">
        <v>1012.3958333333331</v>
      </c>
      <c r="M25" s="1">
        <f t="shared" si="0"/>
        <v>1014.4741666666666</v>
      </c>
    </row>
    <row r="26" spans="1:13" ht="12.75">
      <c r="A26" s="3">
        <v>22</v>
      </c>
      <c r="B26" s="1">
        <f t="shared" si="1"/>
        <v>82.95583333333333</v>
      </c>
      <c r="C26" s="1">
        <v>90.88333333333334</v>
      </c>
      <c r="D26" s="1">
        <v>78.76804919983614</v>
      </c>
      <c r="F26" s="3">
        <v>22</v>
      </c>
      <c r="G26" s="1">
        <f t="shared" si="2"/>
        <v>3.34</v>
      </c>
      <c r="H26" s="1">
        <v>0</v>
      </c>
      <c r="I26" s="1">
        <v>4.3</v>
      </c>
      <c r="K26" s="3">
        <v>22</v>
      </c>
      <c r="L26" s="1">
        <v>1014.4333333333333</v>
      </c>
      <c r="M26" s="1">
        <f t="shared" si="0"/>
        <v>1012.7333333333333</v>
      </c>
    </row>
    <row r="27" spans="1:13" ht="12.75">
      <c r="A27" s="3">
        <v>23</v>
      </c>
      <c r="B27" s="1">
        <f t="shared" si="1"/>
        <v>81.86749999999999</v>
      </c>
      <c r="C27" s="1">
        <v>75.01666666666667</v>
      </c>
      <c r="D27" s="1">
        <v>78.50301328083253</v>
      </c>
      <c r="F27" s="3">
        <v>23</v>
      </c>
      <c r="G27" s="1">
        <f t="shared" si="2"/>
        <v>4.34</v>
      </c>
      <c r="H27" s="1">
        <v>8.1</v>
      </c>
      <c r="I27" s="1">
        <v>4.3</v>
      </c>
      <c r="K27" s="3">
        <v>23</v>
      </c>
      <c r="L27" s="1">
        <v>1015.9916666666667</v>
      </c>
      <c r="M27" s="1">
        <f t="shared" si="0"/>
        <v>1012.2141666666666</v>
      </c>
    </row>
    <row r="28" spans="1:13" ht="12.75">
      <c r="A28" s="3">
        <v>24</v>
      </c>
      <c r="B28" s="1">
        <f t="shared" si="1"/>
        <v>76.09416666666667</v>
      </c>
      <c r="C28" s="1">
        <v>80.82083333333333</v>
      </c>
      <c r="D28" s="1">
        <v>78.24553413506199</v>
      </c>
      <c r="F28" s="3">
        <v>24</v>
      </c>
      <c r="G28" s="1">
        <f t="shared" si="2"/>
        <v>5.36</v>
      </c>
      <c r="H28" s="1">
        <v>4</v>
      </c>
      <c r="I28" s="1">
        <v>4.3</v>
      </c>
      <c r="K28" s="3">
        <v>24</v>
      </c>
      <c r="L28" s="1">
        <v>1009.9291666666668</v>
      </c>
      <c r="M28" s="1">
        <f t="shared" si="0"/>
        <v>1013.0033333333333</v>
      </c>
    </row>
    <row r="29" spans="1:13" ht="12.75">
      <c r="A29" s="3">
        <v>25</v>
      </c>
      <c r="B29" s="1">
        <f t="shared" si="1"/>
        <v>72.10166666666666</v>
      </c>
      <c r="C29" s="1">
        <v>72.82083333333334</v>
      </c>
      <c r="D29" s="1">
        <v>78.0119289717962</v>
      </c>
      <c r="F29" s="3">
        <v>25</v>
      </c>
      <c r="G29" s="1">
        <f t="shared" si="2"/>
        <v>7.5</v>
      </c>
      <c r="H29" s="1">
        <v>9.5</v>
      </c>
      <c r="I29" s="1">
        <v>4.3</v>
      </c>
      <c r="K29" s="3">
        <v>25</v>
      </c>
      <c r="L29" s="1">
        <v>1008.3208333333333</v>
      </c>
      <c r="M29" s="1">
        <f t="shared" si="0"/>
        <v>1014.5658333333333</v>
      </c>
    </row>
    <row r="30" spans="1:13" ht="12.75">
      <c r="A30" s="3">
        <v>26</v>
      </c>
      <c r="B30" s="1">
        <f t="shared" si="1"/>
        <v>70.75833333333333</v>
      </c>
      <c r="C30" s="1">
        <v>60.92916666666665</v>
      </c>
      <c r="D30" s="1">
        <v>77.80547224327509</v>
      </c>
      <c r="F30" s="3">
        <v>26</v>
      </c>
      <c r="G30" s="1">
        <f t="shared" si="2"/>
        <v>7.88</v>
      </c>
      <c r="H30" s="1">
        <v>5.2</v>
      </c>
      <c r="I30" s="1">
        <v>4.3</v>
      </c>
      <c r="K30" s="3">
        <v>26</v>
      </c>
      <c r="L30" s="1">
        <v>1016.3416666666667</v>
      </c>
      <c r="M30" s="1">
        <f t="shared" si="0"/>
        <v>1015.6099999999999</v>
      </c>
    </row>
    <row r="31" spans="1:13" ht="12.75">
      <c r="A31" s="3">
        <v>27</v>
      </c>
      <c r="B31" s="1">
        <f t="shared" si="1"/>
        <v>70.22</v>
      </c>
      <c r="C31" s="1">
        <v>70.92083333333333</v>
      </c>
      <c r="D31" s="1">
        <v>77.61868690393655</v>
      </c>
      <c r="F31" s="3">
        <v>27</v>
      </c>
      <c r="G31" s="1">
        <f t="shared" si="2"/>
        <v>7.32</v>
      </c>
      <c r="H31" s="1">
        <v>10.7</v>
      </c>
      <c r="I31" s="1">
        <v>4.3</v>
      </c>
      <c r="K31" s="3">
        <v>27</v>
      </c>
      <c r="L31" s="1">
        <v>1022.245833333333</v>
      </c>
      <c r="M31" s="1">
        <f t="shared" si="0"/>
        <v>1017.3916666666667</v>
      </c>
    </row>
    <row r="32" spans="1:13" ht="12.75">
      <c r="A32" s="3">
        <v>28</v>
      </c>
      <c r="B32" s="1">
        <f t="shared" si="1"/>
        <v>73.5975</v>
      </c>
      <c r="C32" s="1">
        <v>68.3</v>
      </c>
      <c r="D32" s="1">
        <v>77.44441775150479</v>
      </c>
      <c r="F32" s="3">
        <v>28</v>
      </c>
      <c r="G32" s="1">
        <f t="shared" si="2"/>
        <v>6.839999999999999</v>
      </c>
      <c r="H32" s="1">
        <v>10</v>
      </c>
      <c r="I32" s="1">
        <v>4.3</v>
      </c>
      <c r="K32" s="3">
        <v>28</v>
      </c>
      <c r="L32" s="1">
        <v>1021.2125</v>
      </c>
      <c r="M32" s="1">
        <f t="shared" si="0"/>
        <v>1018.6816666666666</v>
      </c>
    </row>
    <row r="33" spans="1:13" ht="12.75">
      <c r="A33" s="3">
        <v>29</v>
      </c>
      <c r="B33" s="1">
        <f t="shared" si="1"/>
        <v>76.69833333333334</v>
      </c>
      <c r="C33" s="1">
        <v>78.12916666666666</v>
      </c>
      <c r="D33" s="1">
        <v>77.28655245412236</v>
      </c>
      <c r="F33" s="3">
        <v>29</v>
      </c>
      <c r="G33" s="1">
        <f t="shared" si="2"/>
        <v>5.9399999999999995</v>
      </c>
      <c r="H33" s="1">
        <v>1.2</v>
      </c>
      <c r="I33" s="1">
        <v>4.3</v>
      </c>
      <c r="K33" s="3">
        <v>29</v>
      </c>
      <c r="L33" s="1">
        <v>1018.8375</v>
      </c>
      <c r="M33" s="1">
        <f t="shared" si="0"/>
        <v>1019.5158333333333</v>
      </c>
    </row>
    <row r="34" spans="1:13" ht="12.75">
      <c r="A34" s="3">
        <v>30</v>
      </c>
      <c r="B34" s="1">
        <f t="shared" si="1"/>
        <v>79.36583333333333</v>
      </c>
      <c r="C34" s="1">
        <v>89.70833333333333</v>
      </c>
      <c r="D34" s="1">
        <v>77.16273807323256</v>
      </c>
      <c r="F34" s="3">
        <v>30</v>
      </c>
      <c r="G34" s="1">
        <f t="shared" si="2"/>
        <v>4.959999999999999</v>
      </c>
      <c r="H34" s="1">
        <v>7.1</v>
      </c>
      <c r="I34" s="1">
        <v>4.3</v>
      </c>
      <c r="K34" s="3">
        <v>30</v>
      </c>
      <c r="L34" s="1">
        <v>1014.7708333333331</v>
      </c>
      <c r="M34" s="1">
        <f t="shared" si="0"/>
        <v>1017.5375</v>
      </c>
    </row>
    <row r="35" spans="1:12" ht="12.75">
      <c r="A35" s="3"/>
      <c r="B35" s="1"/>
      <c r="C35" s="1">
        <v>76.43333333333332</v>
      </c>
      <c r="D35" s="1"/>
      <c r="F35" s="3"/>
      <c r="G35" s="1"/>
      <c r="H35" s="1">
        <v>0.7</v>
      </c>
      <c r="I35" s="1"/>
      <c r="K35" s="3"/>
      <c r="L35" s="1">
        <v>1020.5125</v>
      </c>
    </row>
    <row r="36" spans="1:13" ht="13.5" thickBot="1">
      <c r="A36" s="4"/>
      <c r="B36" s="2"/>
      <c r="C36" s="2">
        <v>84.25833333333334</v>
      </c>
      <c r="D36" s="2"/>
      <c r="F36" s="4"/>
      <c r="G36" s="2"/>
      <c r="H36" s="2">
        <v>5.8</v>
      </c>
      <c r="I36" s="2"/>
      <c r="K36" s="4"/>
      <c r="L36" s="2">
        <v>1012.3541666666669</v>
      </c>
      <c r="M36" s="2"/>
    </row>
    <row r="37" spans="1:11" ht="12">
      <c r="A37" t="s">
        <v>14</v>
      </c>
      <c r="F37" t="s">
        <v>14</v>
      </c>
      <c r="K37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pane xSplit="1" ySplit="2" topLeftCell="F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6" max="6" width="8.7109375" style="0" customWidth="1"/>
    <col min="7" max="9" width="9.7109375" style="0" customWidth="1"/>
    <col min="11" max="11" width="8.7109375" style="0" customWidth="1"/>
    <col min="12" max="14" width="9.7109375" style="0" customWidth="1"/>
    <col min="16" max="16" width="8.7109375" style="0" customWidth="1"/>
    <col min="17" max="18" width="9.7109375" style="0" customWidth="1"/>
    <col min="20" max="20" width="2.7109375" style="0" customWidth="1"/>
    <col min="21" max="21" width="8.7109375" style="0" customWidth="1"/>
    <col min="22" max="23" width="9.7109375" style="0" customWidth="1"/>
  </cols>
  <sheetData>
    <row r="1" spans="1:21" ht="12.75" thickBot="1">
      <c r="A1" t="s">
        <v>46</v>
      </c>
      <c r="F1" t="s">
        <v>47</v>
      </c>
      <c r="K1" t="s">
        <v>46</v>
      </c>
      <c r="P1" t="s">
        <v>5</v>
      </c>
      <c r="U1" t="s">
        <v>8</v>
      </c>
    </row>
    <row r="2" spans="1:24" ht="36">
      <c r="A2" s="5" t="s">
        <v>0</v>
      </c>
      <c r="B2" s="5" t="s">
        <v>2</v>
      </c>
      <c r="C2" s="5" t="s">
        <v>3</v>
      </c>
      <c r="D2" s="8" t="s">
        <v>4</v>
      </c>
      <c r="F2" s="18" t="s">
        <v>0</v>
      </c>
      <c r="G2" s="18" t="s">
        <v>2</v>
      </c>
      <c r="H2" s="18" t="s">
        <v>36</v>
      </c>
      <c r="I2" s="19" t="s">
        <v>37</v>
      </c>
      <c r="K2" s="6" t="s">
        <v>0</v>
      </c>
      <c r="L2" s="6" t="s">
        <v>2</v>
      </c>
      <c r="M2" s="6" t="s">
        <v>48</v>
      </c>
      <c r="N2" s="7" t="s">
        <v>49</v>
      </c>
      <c r="P2" s="5" t="s">
        <v>0</v>
      </c>
      <c r="Q2" s="5" t="s">
        <v>2</v>
      </c>
      <c r="R2" s="5" t="s">
        <v>6</v>
      </c>
      <c r="S2" s="8" t="s">
        <v>7</v>
      </c>
      <c r="U2" s="9" t="s">
        <v>0</v>
      </c>
      <c r="V2" s="9" t="s">
        <v>2</v>
      </c>
      <c r="W2" s="9" t="s">
        <v>10</v>
      </c>
      <c r="X2" s="10" t="s">
        <v>9</v>
      </c>
    </row>
    <row r="3" spans="1:24" ht="12.75">
      <c r="A3" s="3">
        <v>30</v>
      </c>
      <c r="B3" s="1"/>
      <c r="C3" s="1">
        <v>24.15</v>
      </c>
      <c r="D3" s="1"/>
      <c r="F3" s="3">
        <v>30</v>
      </c>
      <c r="G3" s="1"/>
      <c r="H3" s="1">
        <v>27.5</v>
      </c>
      <c r="I3" s="1"/>
      <c r="K3" s="3">
        <v>30</v>
      </c>
      <c r="L3" s="1"/>
      <c r="M3" s="1">
        <v>21.6</v>
      </c>
      <c r="N3" s="1"/>
      <c r="P3" s="3">
        <v>30</v>
      </c>
      <c r="Q3" s="1"/>
      <c r="R3" s="1">
        <v>16</v>
      </c>
      <c r="S3" s="1"/>
      <c r="U3" s="3">
        <v>30</v>
      </c>
      <c r="V3" s="1"/>
      <c r="W3" s="1">
        <v>-6</v>
      </c>
      <c r="X3" s="1"/>
    </row>
    <row r="4" spans="1:24" ht="12.75">
      <c r="A4" s="3">
        <v>31</v>
      </c>
      <c r="B4" s="1"/>
      <c r="C4" s="1">
        <v>26.858333333333338</v>
      </c>
      <c r="D4" s="1"/>
      <c r="F4" s="3">
        <v>31</v>
      </c>
      <c r="G4" s="1"/>
      <c r="H4" s="1">
        <v>31.1</v>
      </c>
      <c r="I4" s="1"/>
      <c r="K4" s="3">
        <v>31</v>
      </c>
      <c r="L4" s="1"/>
      <c r="M4" s="1">
        <v>22.7</v>
      </c>
      <c r="N4" s="1"/>
      <c r="P4" s="3">
        <v>31</v>
      </c>
      <c r="Q4" s="1"/>
      <c r="R4" s="1">
        <v>19.1</v>
      </c>
      <c r="S4" s="1"/>
      <c r="U4" s="3">
        <v>31</v>
      </c>
      <c r="V4" s="1"/>
      <c r="W4" s="1">
        <v>-4.9</v>
      </c>
      <c r="X4" s="1"/>
    </row>
    <row r="5" spans="1:24" ht="12.75">
      <c r="A5" s="3">
        <v>1</v>
      </c>
      <c r="B5" s="1">
        <f aca="true" t="shared" si="0" ref="B5:B34">AVERAGE(C3:C7)</f>
        <v>25.595833333333335</v>
      </c>
      <c r="C5" s="1">
        <v>28.55</v>
      </c>
      <c r="D5" s="1">
        <v>23.919324340801705</v>
      </c>
      <c r="F5" s="3">
        <v>1</v>
      </c>
      <c r="G5" s="1">
        <f aca="true" t="shared" si="1" ref="G5:G34">AVERAGE(H3:H7)</f>
        <v>30.380000000000003</v>
      </c>
      <c r="H5" s="1">
        <v>36.1</v>
      </c>
      <c r="I5" s="1">
        <v>27.487302240512115</v>
      </c>
      <c r="K5" s="3">
        <v>1</v>
      </c>
      <c r="L5" s="1">
        <f aca="true" t="shared" si="2" ref="L5:L34">AVERAGE(M3:M7)</f>
        <v>22.119999999999997</v>
      </c>
      <c r="M5" s="1">
        <v>22.4</v>
      </c>
      <c r="N5" s="1">
        <v>21.163177869227248</v>
      </c>
      <c r="P5" s="3">
        <v>1</v>
      </c>
      <c r="Q5" s="1">
        <f aca="true" t="shared" si="3" ref="Q5:Q12">AVERAGE(R3:R7)</f>
        <v>17.32</v>
      </c>
      <c r="R5" s="1">
        <v>21.7</v>
      </c>
      <c r="S5" s="1">
        <v>16.8</v>
      </c>
      <c r="U5" s="3">
        <v>1</v>
      </c>
      <c r="V5" s="1">
        <f aca="true" t="shared" si="4" ref="V5:V12">AVERAGE(W3:W7)</f>
        <v>-6.88</v>
      </c>
      <c r="W5" s="1">
        <v>-7.1</v>
      </c>
      <c r="X5" s="1">
        <v>-5.7</v>
      </c>
    </row>
    <row r="6" spans="1:24" ht="12.75">
      <c r="A6" s="3">
        <v>2</v>
      </c>
      <c r="B6" s="1">
        <f t="shared" si="0"/>
        <v>25.64166666666667</v>
      </c>
      <c r="C6" s="1">
        <v>24.1375</v>
      </c>
      <c r="D6" s="1">
        <v>23.78590529263831</v>
      </c>
      <c r="F6" s="3">
        <v>2</v>
      </c>
      <c r="G6" s="1">
        <f t="shared" si="1"/>
        <v>30.419999999999998</v>
      </c>
      <c r="H6" s="1">
        <v>28.9</v>
      </c>
      <c r="I6" s="1">
        <v>27.339643347050753</v>
      </c>
      <c r="K6" s="3">
        <v>2</v>
      </c>
      <c r="L6" s="1">
        <f t="shared" si="2"/>
        <v>22.119999999999997</v>
      </c>
      <c r="M6" s="1">
        <v>22.2</v>
      </c>
      <c r="N6" s="1">
        <v>21.036223136716966</v>
      </c>
      <c r="P6" s="3">
        <v>2</v>
      </c>
      <c r="Q6" s="1">
        <f t="shared" si="3"/>
        <v>17.04</v>
      </c>
      <c r="R6" s="1">
        <v>15.8</v>
      </c>
      <c r="S6" s="1">
        <v>16.7</v>
      </c>
      <c r="U6" s="3">
        <v>2</v>
      </c>
      <c r="V6" s="1">
        <f t="shared" si="4"/>
        <v>-7.5</v>
      </c>
      <c r="W6" s="1">
        <v>-7.9</v>
      </c>
      <c r="X6" s="1">
        <v>-5.7</v>
      </c>
    </row>
    <row r="7" spans="1:24" ht="12.75">
      <c r="A7" s="3">
        <v>3</v>
      </c>
      <c r="B7" s="1">
        <f t="shared" si="0"/>
        <v>25.12416666666667</v>
      </c>
      <c r="C7" s="1">
        <v>24.283333333333335</v>
      </c>
      <c r="D7" s="1">
        <v>23.64010467154397</v>
      </c>
      <c r="F7" s="3">
        <v>3</v>
      </c>
      <c r="G7" s="1">
        <f t="shared" si="1"/>
        <v>30.04</v>
      </c>
      <c r="H7" s="1">
        <v>28.3</v>
      </c>
      <c r="I7" s="1">
        <v>27.174485596707818</v>
      </c>
      <c r="K7" s="3">
        <v>3</v>
      </c>
      <c r="L7" s="1">
        <f t="shared" si="2"/>
        <v>21.7</v>
      </c>
      <c r="M7" s="1">
        <v>21.7</v>
      </c>
      <c r="N7" s="1">
        <v>20.897466849565618</v>
      </c>
      <c r="P7" s="3">
        <v>3</v>
      </c>
      <c r="Q7" s="1">
        <f t="shared" si="3"/>
        <v>16.1</v>
      </c>
      <c r="R7" s="1">
        <v>14</v>
      </c>
      <c r="S7" s="1">
        <v>16.6</v>
      </c>
      <c r="U7" s="3">
        <v>3</v>
      </c>
      <c r="V7" s="1">
        <f t="shared" si="4"/>
        <v>-8.180000000000001</v>
      </c>
      <c r="W7" s="1">
        <v>-8.5</v>
      </c>
      <c r="X7" s="1">
        <v>-5.8</v>
      </c>
    </row>
    <row r="8" spans="1:24" ht="12.75">
      <c r="A8" s="3">
        <v>4</v>
      </c>
      <c r="B8" s="1">
        <f t="shared" si="0"/>
        <v>24.38666666666667</v>
      </c>
      <c r="C8" s="1">
        <v>24.379166666666674</v>
      </c>
      <c r="D8" s="1">
        <v>23.48423679698217</v>
      </c>
      <c r="F8" s="3">
        <v>4</v>
      </c>
      <c r="G8" s="1">
        <f t="shared" si="1"/>
        <v>28.7</v>
      </c>
      <c r="H8" s="1">
        <v>27.7</v>
      </c>
      <c r="I8" s="1">
        <v>26.994915409236395</v>
      </c>
      <c r="K8" s="3">
        <v>4</v>
      </c>
      <c r="L8" s="1">
        <f t="shared" si="2"/>
        <v>21.5</v>
      </c>
      <c r="M8" s="1">
        <v>21.6</v>
      </c>
      <c r="N8" s="1">
        <v>20.748641975308644</v>
      </c>
      <c r="P8" s="3">
        <v>4</v>
      </c>
      <c r="Q8" s="1">
        <f t="shared" si="3"/>
        <v>14.479999999999999</v>
      </c>
      <c r="R8" s="1">
        <v>14.6</v>
      </c>
      <c r="S8" s="1">
        <v>16.5</v>
      </c>
      <c r="U8" s="3">
        <v>4</v>
      </c>
      <c r="V8" s="1">
        <f t="shared" si="4"/>
        <v>-7.859999999999999</v>
      </c>
      <c r="W8" s="1">
        <v>-9.1</v>
      </c>
      <c r="X8" s="1">
        <v>-5.8</v>
      </c>
    </row>
    <row r="9" spans="1:24" ht="12.75">
      <c r="A9" s="3">
        <v>5</v>
      </c>
      <c r="B9" s="1">
        <f t="shared" si="0"/>
        <v>24.648333333333333</v>
      </c>
      <c r="C9" s="1">
        <v>24.27083333333334</v>
      </c>
      <c r="D9" s="1">
        <v>23.322398719707362</v>
      </c>
      <c r="F9" s="3">
        <v>5</v>
      </c>
      <c r="G9" s="1">
        <f t="shared" si="1"/>
        <v>28.68</v>
      </c>
      <c r="H9" s="1">
        <v>29.2</v>
      </c>
      <c r="I9" s="1">
        <v>26.806895290352077</v>
      </c>
      <c r="K9" s="3">
        <v>5</v>
      </c>
      <c r="L9" s="1">
        <f t="shared" si="2"/>
        <v>21.56</v>
      </c>
      <c r="M9" s="1">
        <v>20.6</v>
      </c>
      <c r="N9" s="1">
        <v>20.592766346593507</v>
      </c>
      <c r="P9" s="3">
        <v>5</v>
      </c>
      <c r="Q9" s="1">
        <f t="shared" si="3"/>
        <v>14.540000000000001</v>
      </c>
      <c r="R9" s="1">
        <v>14.4</v>
      </c>
      <c r="S9" s="1">
        <v>16.3</v>
      </c>
      <c r="U9" s="3">
        <v>5</v>
      </c>
      <c r="V9" s="1">
        <f t="shared" si="4"/>
        <v>-7.7</v>
      </c>
      <c r="W9" s="1">
        <v>-8.3</v>
      </c>
      <c r="X9" s="1">
        <v>-5.9</v>
      </c>
    </row>
    <row r="10" spans="1:24" ht="12.75">
      <c r="A10" s="3">
        <v>6</v>
      </c>
      <c r="B10" s="1">
        <f t="shared" si="0"/>
        <v>25.1075</v>
      </c>
      <c r="C10" s="1">
        <v>24.8625</v>
      </c>
      <c r="D10" s="1">
        <v>23.158545781893004</v>
      </c>
      <c r="F10" s="3">
        <v>6</v>
      </c>
      <c r="G10" s="1">
        <f t="shared" si="1"/>
        <v>29.4</v>
      </c>
      <c r="H10" s="1">
        <v>29.4</v>
      </c>
      <c r="I10" s="1">
        <v>26.617247370827616</v>
      </c>
      <c r="K10" s="3">
        <v>6</v>
      </c>
      <c r="L10" s="1">
        <f t="shared" si="2"/>
        <v>22</v>
      </c>
      <c r="M10" s="1">
        <v>21.4</v>
      </c>
      <c r="N10" s="1">
        <v>20.433168724279838</v>
      </c>
      <c r="P10" s="3">
        <v>6</v>
      </c>
      <c r="Q10" s="1">
        <f t="shared" si="3"/>
        <v>15.560000000000002</v>
      </c>
      <c r="R10" s="1">
        <v>13.6</v>
      </c>
      <c r="S10" s="1">
        <v>16.2</v>
      </c>
      <c r="U10" s="3">
        <v>6</v>
      </c>
      <c r="V10" s="1">
        <f t="shared" si="4"/>
        <v>-7.24</v>
      </c>
      <c r="W10" s="1">
        <v>-5.5</v>
      </c>
      <c r="X10" s="1">
        <v>-5.9</v>
      </c>
    </row>
    <row r="11" spans="1:24" ht="12.75">
      <c r="A11" s="3">
        <v>7</v>
      </c>
      <c r="B11" s="1">
        <f t="shared" si="0"/>
        <v>25.4925</v>
      </c>
      <c r="C11" s="1">
        <v>25.44583333333333</v>
      </c>
      <c r="D11" s="1">
        <v>22.992954313366866</v>
      </c>
      <c r="F11" s="3">
        <v>7</v>
      </c>
      <c r="G11" s="1">
        <f t="shared" si="1"/>
        <v>30.119999999999997</v>
      </c>
      <c r="H11" s="1">
        <v>28.8</v>
      </c>
      <c r="I11" s="1">
        <v>26.427357110196617</v>
      </c>
      <c r="K11" s="3">
        <v>7</v>
      </c>
      <c r="L11" s="1">
        <f t="shared" si="2"/>
        <v>22.060000000000002</v>
      </c>
      <c r="M11" s="1">
        <v>22.5</v>
      </c>
      <c r="N11" s="1">
        <v>20.27043484224966</v>
      </c>
      <c r="P11" s="3">
        <v>7</v>
      </c>
      <c r="Q11" s="1">
        <f t="shared" si="3"/>
        <v>16.02</v>
      </c>
      <c r="R11" s="1">
        <v>16.1</v>
      </c>
      <c r="S11" s="1">
        <v>16.1</v>
      </c>
      <c r="U11" s="3">
        <v>7</v>
      </c>
      <c r="V11" s="1">
        <f t="shared" si="4"/>
        <v>-6.779999999999999</v>
      </c>
      <c r="W11" s="1">
        <v>-7.1</v>
      </c>
      <c r="X11" s="1">
        <v>-6</v>
      </c>
    </row>
    <row r="12" spans="1:24" ht="12.75">
      <c r="A12" s="3">
        <v>8</v>
      </c>
      <c r="B12" s="1">
        <f t="shared" si="0"/>
        <v>25.869166666666665</v>
      </c>
      <c r="C12" s="1">
        <v>26.57916666666667</v>
      </c>
      <c r="D12" s="1">
        <v>22.82782636031093</v>
      </c>
      <c r="F12" s="3">
        <v>8</v>
      </c>
      <c r="G12" s="1">
        <f t="shared" si="1"/>
        <v>30.439999999999998</v>
      </c>
      <c r="H12" s="1">
        <v>31.9</v>
      </c>
      <c r="I12" s="1">
        <v>26.242121627800643</v>
      </c>
      <c r="K12" s="3">
        <v>8</v>
      </c>
      <c r="L12" s="1">
        <f t="shared" si="2"/>
        <v>22.279999999999998</v>
      </c>
      <c r="M12" s="1">
        <v>23.9</v>
      </c>
      <c r="N12" s="1">
        <v>20.10707041609511</v>
      </c>
      <c r="P12" s="3">
        <v>8</v>
      </c>
      <c r="Q12" s="1">
        <f t="shared" si="3"/>
        <v>16.44</v>
      </c>
      <c r="R12" s="1">
        <v>19.1</v>
      </c>
      <c r="S12" s="1">
        <v>16</v>
      </c>
      <c r="U12" s="3">
        <v>8</v>
      </c>
      <c r="V12" s="1">
        <f t="shared" si="4"/>
        <v>-6.42</v>
      </c>
      <c r="W12" s="1">
        <v>-6.2</v>
      </c>
      <c r="X12" s="1">
        <v>-6</v>
      </c>
    </row>
    <row r="13" spans="1:24" ht="12.75">
      <c r="A13" s="3">
        <v>9</v>
      </c>
      <c r="B13" s="1">
        <f t="shared" si="0"/>
        <v>26.180833333333332</v>
      </c>
      <c r="C13" s="1">
        <v>26.30416666666667</v>
      </c>
      <c r="D13" s="1">
        <v>22.664792885992988</v>
      </c>
      <c r="F13" s="3">
        <v>9</v>
      </c>
      <c r="G13" s="1">
        <f t="shared" si="1"/>
        <v>30.54</v>
      </c>
      <c r="H13" s="1">
        <v>31.3</v>
      </c>
      <c r="I13" s="1">
        <v>26.06349336991313</v>
      </c>
      <c r="K13" s="3">
        <v>9</v>
      </c>
      <c r="L13" s="1">
        <f t="shared" si="2"/>
        <v>22.619999999999997</v>
      </c>
      <c r="M13" s="1">
        <v>21.9</v>
      </c>
      <c r="N13" s="1">
        <v>19.945137631458618</v>
      </c>
      <c r="P13" s="3">
        <v>9</v>
      </c>
      <c r="Q13" s="1">
        <f>AVERAGE(R11:R15)</f>
        <v>17.2</v>
      </c>
      <c r="R13" s="1">
        <v>16.9</v>
      </c>
      <c r="S13" s="1">
        <v>15.8</v>
      </c>
      <c r="U13" s="3">
        <v>9</v>
      </c>
      <c r="V13" s="1">
        <f>AVERAGE(W11:W15)</f>
        <v>-6.4799999999999995</v>
      </c>
      <c r="W13" s="1">
        <v>-6.8</v>
      </c>
      <c r="X13" s="1">
        <v>-6.1</v>
      </c>
    </row>
    <row r="14" spans="1:24" ht="12.75">
      <c r="A14" s="3">
        <v>10</v>
      </c>
      <c r="B14" s="1">
        <f t="shared" si="0"/>
        <v>26.65416666666667</v>
      </c>
      <c r="C14" s="1">
        <v>26.154166666666665</v>
      </c>
      <c r="D14" s="1">
        <v>22.50388631687243</v>
      </c>
      <c r="F14" s="3">
        <v>10</v>
      </c>
      <c r="G14" s="1">
        <f t="shared" si="1"/>
        <v>31.320000000000004</v>
      </c>
      <c r="H14" s="1">
        <v>30.8</v>
      </c>
      <c r="I14" s="1">
        <v>25.891111111111115</v>
      </c>
      <c r="K14" s="3">
        <v>10</v>
      </c>
      <c r="L14" s="1">
        <f t="shared" si="2"/>
        <v>22.939999999999998</v>
      </c>
      <c r="M14" s="1">
        <v>21.7</v>
      </c>
      <c r="N14" s="1">
        <v>19.785075445816187</v>
      </c>
      <c r="P14" s="3">
        <v>10</v>
      </c>
      <c r="Q14" s="1">
        <f aca="true" t="shared" si="5" ref="Q14:Q34">AVERAGE(R12:R16)</f>
        <v>17.860000000000003</v>
      </c>
      <c r="R14" s="1">
        <v>16.5</v>
      </c>
      <c r="S14" s="1">
        <v>15.7</v>
      </c>
      <c r="U14" s="3">
        <v>10</v>
      </c>
      <c r="V14" s="1">
        <f aca="true" t="shared" si="6" ref="V14:V34">AVERAGE(W12:W16)</f>
        <v>-5.5600000000000005</v>
      </c>
      <c r="W14" s="1">
        <v>-6.5</v>
      </c>
      <c r="X14" s="1">
        <v>-6.2</v>
      </c>
    </row>
    <row r="15" spans="1:24" ht="12.75">
      <c r="A15" s="3">
        <v>11</v>
      </c>
      <c r="B15" s="1">
        <f t="shared" si="0"/>
        <v>26.757500000000004</v>
      </c>
      <c r="C15" s="1">
        <v>26.420833333333338</v>
      </c>
      <c r="D15" s="1">
        <v>22.34526238378296</v>
      </c>
      <c r="F15" s="3">
        <v>11</v>
      </c>
      <c r="G15" s="1">
        <f t="shared" si="1"/>
        <v>31.160000000000004</v>
      </c>
      <c r="H15" s="1">
        <v>29.9</v>
      </c>
      <c r="I15" s="1">
        <v>25.725505258344768</v>
      </c>
      <c r="K15" s="3">
        <v>11</v>
      </c>
      <c r="L15" s="1">
        <f t="shared" si="2"/>
        <v>23.04</v>
      </c>
      <c r="M15" s="1">
        <v>23.1</v>
      </c>
      <c r="N15" s="1">
        <v>19.625941929583902</v>
      </c>
      <c r="P15" s="3">
        <v>11</v>
      </c>
      <c r="Q15" s="1">
        <f t="shared" si="5"/>
        <v>17.439999999999998</v>
      </c>
      <c r="R15" s="1">
        <v>17.4</v>
      </c>
      <c r="S15" s="1">
        <v>15.6</v>
      </c>
      <c r="U15" s="3">
        <v>11</v>
      </c>
      <c r="V15" s="1">
        <f t="shared" si="6"/>
        <v>-5.32</v>
      </c>
      <c r="W15" s="1">
        <v>-5.8</v>
      </c>
      <c r="X15" s="1">
        <v>-6.2</v>
      </c>
    </row>
    <row r="16" spans="1:24" ht="12.75">
      <c r="A16" s="3">
        <v>12</v>
      </c>
      <c r="B16" s="1">
        <f t="shared" si="0"/>
        <v>26.973333333333336</v>
      </c>
      <c r="C16" s="1">
        <v>27.8125</v>
      </c>
      <c r="D16" s="1">
        <v>22.187657140679775</v>
      </c>
      <c r="F16" s="3">
        <v>12</v>
      </c>
      <c r="G16" s="1">
        <f t="shared" si="1"/>
        <v>31.439999999999998</v>
      </c>
      <c r="H16" s="1">
        <v>32.7</v>
      </c>
      <c r="I16" s="1">
        <v>25.564224965706455</v>
      </c>
      <c r="K16" s="3">
        <v>12</v>
      </c>
      <c r="L16" s="1">
        <f t="shared" si="2"/>
        <v>23.560000000000002</v>
      </c>
      <c r="M16" s="1">
        <v>24.1</v>
      </c>
      <c r="N16" s="1">
        <v>19.466936899862823</v>
      </c>
      <c r="P16" s="3">
        <v>12</v>
      </c>
      <c r="Q16" s="1">
        <f t="shared" si="5"/>
        <v>18.02</v>
      </c>
      <c r="R16" s="1">
        <v>19.4</v>
      </c>
      <c r="S16" s="1">
        <v>15.4</v>
      </c>
      <c r="U16" s="3">
        <v>12</v>
      </c>
      <c r="V16" s="1">
        <f t="shared" si="6"/>
        <v>-5.24</v>
      </c>
      <c r="W16" s="1">
        <v>-2.5</v>
      </c>
      <c r="X16" s="1">
        <v>-6.3</v>
      </c>
    </row>
    <row r="17" spans="1:24" ht="12.75">
      <c r="A17" s="3">
        <v>13</v>
      </c>
      <c r="B17" s="1">
        <f t="shared" si="0"/>
        <v>27.04083333333333</v>
      </c>
      <c r="C17" s="1">
        <v>27.095833333333335</v>
      </c>
      <c r="D17" s="1">
        <v>22.031726737540012</v>
      </c>
      <c r="F17" s="3">
        <v>13</v>
      </c>
      <c r="G17" s="1">
        <f t="shared" si="1"/>
        <v>31.720000000000006</v>
      </c>
      <c r="H17" s="1">
        <v>31.1</v>
      </c>
      <c r="I17" s="1">
        <v>25.40796524919982</v>
      </c>
      <c r="K17" s="3">
        <v>13</v>
      </c>
      <c r="L17" s="1">
        <f t="shared" si="2"/>
        <v>23.24</v>
      </c>
      <c r="M17" s="1">
        <v>24.4</v>
      </c>
      <c r="N17" s="1">
        <v>19.30839871970736</v>
      </c>
      <c r="P17" s="3">
        <v>13</v>
      </c>
      <c r="Q17" s="1">
        <f t="shared" si="5"/>
        <v>18.38</v>
      </c>
      <c r="R17" s="1">
        <v>17</v>
      </c>
      <c r="S17" s="1">
        <v>15.3</v>
      </c>
      <c r="U17" s="3">
        <v>13</v>
      </c>
      <c r="V17" s="1">
        <f t="shared" si="6"/>
        <v>-4.760000000000001</v>
      </c>
      <c r="W17" s="1">
        <v>-5</v>
      </c>
      <c r="X17" s="1">
        <v>-6.4</v>
      </c>
    </row>
    <row r="18" spans="1:24" ht="12.75">
      <c r="A18" s="3">
        <v>14</v>
      </c>
      <c r="B18" s="1">
        <f t="shared" si="0"/>
        <v>26.204166666666662</v>
      </c>
      <c r="C18" s="1">
        <v>27.38333333333333</v>
      </c>
      <c r="D18" s="1">
        <v>21.875351756591982</v>
      </c>
      <c r="F18" s="3">
        <v>14</v>
      </c>
      <c r="G18" s="1">
        <f t="shared" si="1"/>
        <v>30.979999999999997</v>
      </c>
      <c r="H18" s="1">
        <v>32.7</v>
      </c>
      <c r="I18" s="1">
        <v>25.254220393232746</v>
      </c>
      <c r="K18" s="3">
        <v>14</v>
      </c>
      <c r="L18" s="1">
        <f t="shared" si="2"/>
        <v>22.639999999999997</v>
      </c>
      <c r="M18" s="1">
        <v>24.5</v>
      </c>
      <c r="N18" s="1">
        <v>19.148306355738452</v>
      </c>
      <c r="P18" s="3">
        <v>14</v>
      </c>
      <c r="Q18" s="1">
        <f t="shared" si="5"/>
        <v>17.44</v>
      </c>
      <c r="R18" s="1">
        <v>19.8</v>
      </c>
      <c r="S18" s="1">
        <v>15.1</v>
      </c>
      <c r="U18" s="3">
        <v>14</v>
      </c>
      <c r="V18" s="1">
        <f t="shared" si="6"/>
        <v>-4.68</v>
      </c>
      <c r="W18" s="1">
        <v>-6.4</v>
      </c>
      <c r="X18" s="1">
        <v>-6.5</v>
      </c>
    </row>
    <row r="19" spans="1:24" ht="12.75">
      <c r="A19" s="3">
        <v>15</v>
      </c>
      <c r="B19" s="1">
        <f t="shared" si="0"/>
        <v>24.895</v>
      </c>
      <c r="C19" s="1">
        <v>26.49166666666666</v>
      </c>
      <c r="D19" s="1">
        <v>21.715661903673222</v>
      </c>
      <c r="F19" s="3">
        <v>15</v>
      </c>
      <c r="G19" s="1">
        <f t="shared" si="1"/>
        <v>28.9</v>
      </c>
      <c r="H19" s="1">
        <v>32.2</v>
      </c>
      <c r="I19" s="1">
        <v>25.09812985825332</v>
      </c>
      <c r="K19" s="3">
        <v>15</v>
      </c>
      <c r="L19" s="1">
        <f t="shared" si="2"/>
        <v>21.839999999999996</v>
      </c>
      <c r="M19" s="1">
        <v>20.1</v>
      </c>
      <c r="N19" s="1">
        <v>18.98403520804755</v>
      </c>
      <c r="P19" s="3">
        <v>15</v>
      </c>
      <c r="Q19" s="1">
        <f t="shared" si="5"/>
        <v>16.78</v>
      </c>
      <c r="R19" s="1">
        <v>18.3</v>
      </c>
      <c r="S19" s="1">
        <v>15</v>
      </c>
      <c r="U19" s="3">
        <v>15</v>
      </c>
      <c r="V19" s="1">
        <f t="shared" si="6"/>
        <v>-5.959999999999999</v>
      </c>
      <c r="W19" s="1">
        <v>-4.1</v>
      </c>
      <c r="X19" s="1">
        <v>-6.7</v>
      </c>
    </row>
    <row r="20" spans="1:24" ht="12.75">
      <c r="A20" s="3">
        <v>16</v>
      </c>
      <c r="B20" s="1">
        <f t="shared" si="0"/>
        <v>23.99583333333333</v>
      </c>
      <c r="C20" s="1">
        <v>22.2375</v>
      </c>
      <c r="D20" s="1">
        <v>21.552758763907942</v>
      </c>
      <c r="F20" s="3">
        <v>16</v>
      </c>
      <c r="G20" s="1">
        <f t="shared" si="1"/>
        <v>27.78</v>
      </c>
      <c r="H20" s="1">
        <v>26.2</v>
      </c>
      <c r="I20" s="1">
        <v>24.940370370370374</v>
      </c>
      <c r="K20" s="3">
        <v>16</v>
      </c>
      <c r="L20" s="1">
        <f t="shared" si="2"/>
        <v>21.1</v>
      </c>
      <c r="M20" s="1">
        <v>20.1</v>
      </c>
      <c r="N20" s="1">
        <v>18.8152272519433</v>
      </c>
      <c r="P20" s="3">
        <v>16</v>
      </c>
      <c r="Q20" s="1">
        <f t="shared" si="5"/>
        <v>16.6</v>
      </c>
      <c r="R20" s="1">
        <v>12.7</v>
      </c>
      <c r="S20" s="1">
        <v>14.8</v>
      </c>
      <c r="U20" s="3">
        <v>16</v>
      </c>
      <c r="V20" s="1">
        <f t="shared" si="6"/>
        <v>-6.340000000000001</v>
      </c>
      <c r="W20" s="1">
        <v>-5.4</v>
      </c>
      <c r="X20" s="1">
        <v>-6.8</v>
      </c>
    </row>
    <row r="21" spans="1:24" ht="12.75">
      <c r="A21" s="3">
        <v>17</v>
      </c>
      <c r="B21" s="1">
        <f t="shared" si="0"/>
        <v>23.43583333333333</v>
      </c>
      <c r="C21" s="1">
        <v>21.266666666666666</v>
      </c>
      <c r="D21" s="1">
        <v>21.384636831275724</v>
      </c>
      <c r="F21" s="3">
        <v>17</v>
      </c>
      <c r="G21" s="1">
        <f t="shared" si="1"/>
        <v>26.8</v>
      </c>
      <c r="H21" s="1">
        <v>22.3</v>
      </c>
      <c r="I21" s="1">
        <v>24.77618198445359</v>
      </c>
      <c r="K21" s="3">
        <v>17</v>
      </c>
      <c r="L21" s="1">
        <f t="shared" si="2"/>
        <v>20.259999999999998</v>
      </c>
      <c r="M21" s="1">
        <v>20.1</v>
      </c>
      <c r="N21" s="1">
        <v>18.639550525834476</v>
      </c>
      <c r="P21" s="3">
        <v>17</v>
      </c>
      <c r="Q21" s="1">
        <f t="shared" si="5"/>
        <v>15.74</v>
      </c>
      <c r="R21" s="1">
        <v>16.1</v>
      </c>
      <c r="S21" s="1">
        <v>14.5</v>
      </c>
      <c r="U21" s="3">
        <v>17</v>
      </c>
      <c r="V21" s="1">
        <f t="shared" si="6"/>
        <v>-6.039999999999999</v>
      </c>
      <c r="W21" s="1">
        <v>-8.9</v>
      </c>
      <c r="X21" s="1">
        <v>-7</v>
      </c>
    </row>
    <row r="22" spans="1:24" ht="12.75">
      <c r="A22" s="3">
        <v>18</v>
      </c>
      <c r="B22" s="1">
        <f t="shared" si="0"/>
        <v>23.754166666666663</v>
      </c>
      <c r="C22" s="1">
        <v>22.6</v>
      </c>
      <c r="D22" s="1">
        <v>21.21267935528121</v>
      </c>
      <c r="F22" s="3">
        <v>18</v>
      </c>
      <c r="G22" s="1">
        <f t="shared" si="1"/>
        <v>26.880000000000003</v>
      </c>
      <c r="H22" s="1">
        <v>25.5</v>
      </c>
      <c r="I22" s="1">
        <v>24.60738911751257</v>
      </c>
      <c r="K22" s="3">
        <v>18</v>
      </c>
      <c r="L22" s="1">
        <f t="shared" si="2"/>
        <v>21.14</v>
      </c>
      <c r="M22" s="1">
        <v>20.7</v>
      </c>
      <c r="N22" s="1">
        <v>18.457818930041153</v>
      </c>
      <c r="P22" s="3">
        <v>18</v>
      </c>
      <c r="Q22" s="1">
        <f t="shared" si="5"/>
        <v>15.820000000000002</v>
      </c>
      <c r="R22" s="1">
        <v>16.1</v>
      </c>
      <c r="S22" s="1">
        <v>14.3</v>
      </c>
      <c r="U22" s="3">
        <v>18</v>
      </c>
      <c r="V22" s="1">
        <f t="shared" si="6"/>
        <v>-6.24</v>
      </c>
      <c r="W22" s="1">
        <v>-6.9</v>
      </c>
      <c r="X22" s="1">
        <v>-7.2</v>
      </c>
    </row>
    <row r="23" spans="1:24" ht="12.75">
      <c r="A23" s="3">
        <v>19</v>
      </c>
      <c r="B23" s="1">
        <f t="shared" si="0"/>
        <v>23.676666666666666</v>
      </c>
      <c r="C23" s="1">
        <v>24.583333333333332</v>
      </c>
      <c r="D23" s="1">
        <v>21.0401222374638</v>
      </c>
      <c r="F23" s="3">
        <v>19</v>
      </c>
      <c r="G23" s="1">
        <f t="shared" si="1"/>
        <v>27</v>
      </c>
      <c r="H23" s="1">
        <v>27.8</v>
      </c>
      <c r="I23" s="1">
        <v>24.43885688157293</v>
      </c>
      <c r="K23" s="3">
        <v>19</v>
      </c>
      <c r="L23" s="1">
        <f t="shared" si="2"/>
        <v>21.02</v>
      </c>
      <c r="M23" s="1">
        <v>20.3</v>
      </c>
      <c r="N23" s="1">
        <v>18.271632830361224</v>
      </c>
      <c r="P23" s="3">
        <v>19</v>
      </c>
      <c r="Q23" s="1">
        <f t="shared" si="5"/>
        <v>16.720000000000002</v>
      </c>
      <c r="R23" s="1">
        <v>15.5</v>
      </c>
      <c r="S23" s="1">
        <v>14.1</v>
      </c>
      <c r="U23" s="3">
        <v>19</v>
      </c>
      <c r="V23" s="1">
        <f t="shared" si="6"/>
        <v>-6.380000000000001</v>
      </c>
      <c r="W23" s="1">
        <v>-4.9</v>
      </c>
      <c r="X23" s="1">
        <v>-7.3</v>
      </c>
    </row>
    <row r="24" spans="1:24" ht="12.75">
      <c r="A24" s="3">
        <v>20</v>
      </c>
      <c r="B24" s="1">
        <f t="shared" si="0"/>
        <v>23.264166666666668</v>
      </c>
      <c r="C24" s="1">
        <v>28.083333333333332</v>
      </c>
      <c r="D24" s="1">
        <v>20.868440595945742</v>
      </c>
      <c r="F24" s="3">
        <v>20</v>
      </c>
      <c r="G24" s="1">
        <f t="shared" si="1"/>
        <v>26.72</v>
      </c>
      <c r="H24" s="1">
        <v>32.6</v>
      </c>
      <c r="I24" s="1">
        <v>24.272898948331047</v>
      </c>
      <c r="K24" s="3">
        <v>20</v>
      </c>
      <c r="L24" s="1">
        <f t="shared" si="2"/>
        <v>20.6</v>
      </c>
      <c r="M24" s="1">
        <v>24.5</v>
      </c>
      <c r="N24" s="1">
        <v>18.083662551440327</v>
      </c>
      <c r="P24" s="3">
        <v>20</v>
      </c>
      <c r="Q24" s="1">
        <f t="shared" si="5"/>
        <v>16.66</v>
      </c>
      <c r="R24" s="1">
        <v>18.7</v>
      </c>
      <c r="S24" s="1">
        <v>13.8</v>
      </c>
      <c r="U24" s="3">
        <v>20</v>
      </c>
      <c r="V24" s="1">
        <f t="shared" si="6"/>
        <v>-5.74</v>
      </c>
      <c r="W24" s="1">
        <v>-5.1</v>
      </c>
      <c r="X24" s="1">
        <v>-7.6</v>
      </c>
    </row>
    <row r="25" spans="1:24" ht="12.75">
      <c r="A25" s="3">
        <v>21</v>
      </c>
      <c r="B25" s="1">
        <f t="shared" si="0"/>
        <v>23.291666666666664</v>
      </c>
      <c r="C25" s="1">
        <v>21.85</v>
      </c>
      <c r="D25" s="1">
        <v>20.699436556927296</v>
      </c>
      <c r="F25" s="3">
        <v>21</v>
      </c>
      <c r="G25" s="1">
        <f t="shared" si="1"/>
        <v>27.259999999999998</v>
      </c>
      <c r="H25" s="1">
        <v>26.8</v>
      </c>
      <c r="I25" s="1">
        <v>24.113347050754456</v>
      </c>
      <c r="K25" s="3">
        <v>21</v>
      </c>
      <c r="L25" s="1">
        <f t="shared" si="2"/>
        <v>20.06</v>
      </c>
      <c r="M25" s="1">
        <v>19.5</v>
      </c>
      <c r="N25" s="1">
        <v>17.89458481938729</v>
      </c>
      <c r="P25" s="3">
        <v>21</v>
      </c>
      <c r="Q25" s="1">
        <f t="shared" si="5"/>
        <v>16.16</v>
      </c>
      <c r="R25" s="1">
        <v>17.2</v>
      </c>
      <c r="S25" s="1">
        <v>13.6</v>
      </c>
      <c r="U25" s="3">
        <v>21</v>
      </c>
      <c r="V25" s="1">
        <f t="shared" si="6"/>
        <v>-5.16</v>
      </c>
      <c r="W25" s="1">
        <v>-6.1</v>
      </c>
      <c r="X25" s="1">
        <v>-7.8</v>
      </c>
    </row>
    <row r="26" spans="1:24" ht="12.75">
      <c r="A26" s="3">
        <v>22</v>
      </c>
      <c r="B26" s="1">
        <f t="shared" si="0"/>
        <v>23.3275</v>
      </c>
      <c r="C26" s="1">
        <v>19.20416666666667</v>
      </c>
      <c r="D26" s="1">
        <v>20.530249085505258</v>
      </c>
      <c r="F26" s="3">
        <v>22</v>
      </c>
      <c r="G26" s="1">
        <f t="shared" si="1"/>
        <v>27.380000000000003</v>
      </c>
      <c r="H26" s="1">
        <v>20.9</v>
      </c>
      <c r="I26" s="1">
        <v>23.95684499314129</v>
      </c>
      <c r="K26" s="3">
        <v>22</v>
      </c>
      <c r="L26" s="1">
        <f t="shared" si="2"/>
        <v>20.02</v>
      </c>
      <c r="M26" s="1">
        <v>18</v>
      </c>
      <c r="N26" s="1">
        <v>17.702259716506628</v>
      </c>
      <c r="P26" s="3">
        <v>22</v>
      </c>
      <c r="Q26" s="1">
        <f t="shared" si="5"/>
        <v>16.6</v>
      </c>
      <c r="R26" s="1">
        <v>15.8</v>
      </c>
      <c r="S26" s="1">
        <v>13.3</v>
      </c>
      <c r="U26" s="3">
        <v>22</v>
      </c>
      <c r="V26" s="1">
        <f t="shared" si="6"/>
        <v>-5.119999999999999</v>
      </c>
      <c r="W26" s="1">
        <v>-5.7</v>
      </c>
      <c r="X26" s="1">
        <v>-8</v>
      </c>
    </row>
    <row r="27" spans="1:24" ht="12.75">
      <c r="A27" s="3">
        <v>23</v>
      </c>
      <c r="B27" s="1">
        <f t="shared" si="0"/>
        <v>23.256666666666668</v>
      </c>
      <c r="C27" s="1">
        <v>22.7375</v>
      </c>
      <c r="D27" s="1">
        <v>20.361092859320227</v>
      </c>
      <c r="F27" s="3">
        <v>23</v>
      </c>
      <c r="G27" s="1">
        <f t="shared" si="1"/>
        <v>27.360000000000003</v>
      </c>
      <c r="H27" s="1">
        <v>28.2</v>
      </c>
      <c r="I27" s="1">
        <v>23.80299497027892</v>
      </c>
      <c r="K27" s="3">
        <v>23</v>
      </c>
      <c r="L27" s="1">
        <f t="shared" si="2"/>
        <v>19.939999999999998</v>
      </c>
      <c r="M27" s="1">
        <v>18</v>
      </c>
      <c r="N27" s="1">
        <v>17.508452217649747</v>
      </c>
      <c r="P27" s="3">
        <v>23</v>
      </c>
      <c r="Q27" s="1">
        <f t="shared" si="5"/>
        <v>16.86</v>
      </c>
      <c r="R27" s="1">
        <v>13.6</v>
      </c>
      <c r="S27" s="1">
        <v>13.1</v>
      </c>
      <c r="U27" s="3">
        <v>23</v>
      </c>
      <c r="V27" s="1">
        <f t="shared" si="6"/>
        <v>-5.08</v>
      </c>
      <c r="W27" s="1">
        <v>-4</v>
      </c>
      <c r="X27" s="1">
        <v>-8.2</v>
      </c>
    </row>
    <row r="28" spans="1:24" ht="12.75">
      <c r="A28" s="3">
        <v>24</v>
      </c>
      <c r="B28" s="1">
        <f t="shared" si="0"/>
        <v>23.6775</v>
      </c>
      <c r="C28" s="1">
        <v>24.7625</v>
      </c>
      <c r="D28" s="1">
        <v>20.193958542905047</v>
      </c>
      <c r="F28" s="3">
        <v>24</v>
      </c>
      <c r="G28" s="1">
        <f t="shared" si="1"/>
        <v>27.839999999999996</v>
      </c>
      <c r="H28" s="1">
        <v>28.4</v>
      </c>
      <c r="I28" s="1">
        <v>23.65355738454504</v>
      </c>
      <c r="K28" s="3">
        <v>24</v>
      </c>
      <c r="L28" s="1">
        <f t="shared" si="2"/>
        <v>19.8</v>
      </c>
      <c r="M28" s="1">
        <v>20.1</v>
      </c>
      <c r="N28" s="1">
        <v>17.31572290809328</v>
      </c>
      <c r="P28" s="3">
        <v>24</v>
      </c>
      <c r="Q28" s="1">
        <f t="shared" si="5"/>
        <v>16.639999999999997</v>
      </c>
      <c r="R28" s="1">
        <v>17.7</v>
      </c>
      <c r="S28" s="1">
        <v>12.8</v>
      </c>
      <c r="U28" s="3">
        <v>24</v>
      </c>
      <c r="V28" s="1">
        <f t="shared" si="6"/>
        <v>-5.76</v>
      </c>
      <c r="W28" s="1">
        <v>-4.7</v>
      </c>
      <c r="X28" s="1">
        <v>-8.4</v>
      </c>
    </row>
    <row r="29" spans="1:24" ht="12.75">
      <c r="A29" s="3">
        <v>25</v>
      </c>
      <c r="B29" s="1">
        <f t="shared" si="0"/>
        <v>24.159999999999997</v>
      </c>
      <c r="C29" s="1">
        <v>27.72916666666666</v>
      </c>
      <c r="D29" s="1">
        <v>20.03021258192349</v>
      </c>
      <c r="F29" s="3">
        <v>25</v>
      </c>
      <c r="G29" s="1">
        <f t="shared" si="1"/>
        <v>29</v>
      </c>
      <c r="H29" s="1">
        <v>32.5</v>
      </c>
      <c r="I29" s="1">
        <v>23.507581161408325</v>
      </c>
      <c r="K29" s="3">
        <v>25</v>
      </c>
      <c r="L29" s="1">
        <f t="shared" si="2"/>
        <v>19.82</v>
      </c>
      <c r="M29" s="1">
        <v>24.1</v>
      </c>
      <c r="N29" s="1">
        <v>17.12726931870142</v>
      </c>
      <c r="P29" s="3">
        <v>25</v>
      </c>
      <c r="Q29" s="1">
        <f t="shared" si="5"/>
        <v>16.14</v>
      </c>
      <c r="R29" s="1">
        <v>20</v>
      </c>
      <c r="S29" s="1">
        <v>12.6</v>
      </c>
      <c r="U29" s="3">
        <v>25</v>
      </c>
      <c r="V29" s="1">
        <f t="shared" si="6"/>
        <v>-6.5</v>
      </c>
      <c r="W29" s="1">
        <v>-4.9</v>
      </c>
      <c r="X29" s="1">
        <v>-8.6</v>
      </c>
    </row>
    <row r="30" spans="1:24" ht="12.75">
      <c r="A30" s="3">
        <v>26</v>
      </c>
      <c r="B30" s="1">
        <f t="shared" si="0"/>
        <v>23.945</v>
      </c>
      <c r="C30" s="1">
        <v>23.95416666666667</v>
      </c>
      <c r="D30" s="1">
        <v>19.872607910379514</v>
      </c>
      <c r="F30" s="3">
        <v>26</v>
      </c>
      <c r="G30" s="1">
        <f t="shared" si="1"/>
        <v>28.82</v>
      </c>
      <c r="H30" s="1">
        <v>29.2</v>
      </c>
      <c r="I30" s="1">
        <v>23.370086877000457</v>
      </c>
      <c r="K30" s="3">
        <v>26</v>
      </c>
      <c r="L30" s="1">
        <f t="shared" si="2"/>
        <v>19.66</v>
      </c>
      <c r="M30" s="1">
        <v>18.8</v>
      </c>
      <c r="N30" s="1">
        <v>16.946356195701874</v>
      </c>
      <c r="P30" s="3">
        <v>26</v>
      </c>
      <c r="Q30" s="1">
        <f t="shared" si="5"/>
        <v>16.6</v>
      </c>
      <c r="R30" s="1">
        <v>16.1</v>
      </c>
      <c r="S30" s="1">
        <v>12.4</v>
      </c>
      <c r="U30" s="3">
        <v>26</v>
      </c>
      <c r="V30" s="1">
        <f t="shared" si="6"/>
        <v>-8</v>
      </c>
      <c r="W30" s="1">
        <v>-9.5</v>
      </c>
      <c r="X30" s="1">
        <v>-8.8</v>
      </c>
    </row>
    <row r="31" spans="1:24" ht="12.75">
      <c r="A31" s="3">
        <v>27</v>
      </c>
      <c r="B31" s="1">
        <f t="shared" si="0"/>
        <v>23.4325</v>
      </c>
      <c r="C31" s="1">
        <v>21.616666666666664</v>
      </c>
      <c r="D31" s="1">
        <v>19.718315386374027</v>
      </c>
      <c r="F31" s="3">
        <v>27</v>
      </c>
      <c r="G31" s="1">
        <f t="shared" si="1"/>
        <v>28.2</v>
      </c>
      <c r="H31" s="1">
        <v>26.7</v>
      </c>
      <c r="I31" s="1">
        <v>23.238070416095105</v>
      </c>
      <c r="K31" s="3">
        <v>27</v>
      </c>
      <c r="L31" s="1">
        <f t="shared" si="2"/>
        <v>19.14</v>
      </c>
      <c r="M31" s="1">
        <v>18.1</v>
      </c>
      <c r="N31" s="1">
        <v>16.77025377229081</v>
      </c>
      <c r="P31" s="3">
        <v>27</v>
      </c>
      <c r="Q31" s="1">
        <f t="shared" si="5"/>
        <v>15.88</v>
      </c>
      <c r="R31" s="1">
        <v>13.3</v>
      </c>
      <c r="S31" s="1">
        <v>12.2</v>
      </c>
      <c r="U31" s="3">
        <v>27</v>
      </c>
      <c r="V31" s="1">
        <f t="shared" si="6"/>
        <v>-8.58</v>
      </c>
      <c r="W31" s="1">
        <v>-9.4</v>
      </c>
      <c r="X31" s="1">
        <v>-9</v>
      </c>
    </row>
    <row r="32" spans="1:24" ht="12.75">
      <c r="A32" s="3">
        <v>28</v>
      </c>
      <c r="B32" s="1">
        <f t="shared" si="0"/>
        <v>22.44</v>
      </c>
      <c r="C32" s="1">
        <v>21.6625</v>
      </c>
      <c r="D32" s="1">
        <v>19.56314483310471</v>
      </c>
      <c r="F32" s="3">
        <v>28</v>
      </c>
      <c r="G32" s="1">
        <f t="shared" si="1"/>
        <v>27.060000000000002</v>
      </c>
      <c r="H32" s="1">
        <v>27.3</v>
      </c>
      <c r="I32" s="1">
        <v>23.106287151348877</v>
      </c>
      <c r="K32" s="3">
        <v>28</v>
      </c>
      <c r="L32" s="1">
        <f t="shared" si="2"/>
        <v>18.080000000000002</v>
      </c>
      <c r="M32" s="1">
        <v>17.2</v>
      </c>
      <c r="N32" s="1">
        <v>16.595180612711474</v>
      </c>
      <c r="P32" s="3">
        <v>28</v>
      </c>
      <c r="Q32" s="1">
        <f t="shared" si="5"/>
        <v>15</v>
      </c>
      <c r="R32" s="1">
        <v>15.9</v>
      </c>
      <c r="S32" s="1">
        <v>12</v>
      </c>
      <c r="U32" s="3">
        <v>28</v>
      </c>
      <c r="V32" s="1">
        <f t="shared" si="6"/>
        <v>-8.98</v>
      </c>
      <c r="W32" s="1">
        <v>-11.5</v>
      </c>
      <c r="X32" s="1">
        <v>-9.2</v>
      </c>
    </row>
    <row r="33" spans="1:24" ht="12.75">
      <c r="A33" s="3">
        <v>29</v>
      </c>
      <c r="B33" s="1">
        <f t="shared" si="0"/>
        <v>21.888333333333332</v>
      </c>
      <c r="C33" s="1">
        <v>22.2</v>
      </c>
      <c r="D33" s="1">
        <v>19.403118884316417</v>
      </c>
      <c r="F33" s="3">
        <v>29</v>
      </c>
      <c r="G33" s="1">
        <f t="shared" si="1"/>
        <v>26.04</v>
      </c>
      <c r="H33" s="1">
        <v>25.3</v>
      </c>
      <c r="I33" s="1">
        <v>22.968518518518515</v>
      </c>
      <c r="K33" s="3">
        <v>29</v>
      </c>
      <c r="L33" s="1">
        <f t="shared" si="2"/>
        <v>18.119999999999997</v>
      </c>
      <c r="M33" s="1">
        <v>17.5</v>
      </c>
      <c r="N33" s="1">
        <v>16.417620484682214</v>
      </c>
      <c r="P33" s="3">
        <v>29</v>
      </c>
      <c r="Q33" s="1">
        <f t="shared" si="5"/>
        <v>14.520000000000001</v>
      </c>
      <c r="R33" s="1">
        <v>14.1</v>
      </c>
      <c r="S33" s="1">
        <v>11.8</v>
      </c>
      <c r="U33" s="3">
        <v>29</v>
      </c>
      <c r="V33" s="1">
        <f t="shared" si="6"/>
        <v>-8.84</v>
      </c>
      <c r="W33" s="1">
        <v>-7.6</v>
      </c>
      <c r="X33" s="1">
        <v>-9.3</v>
      </c>
    </row>
    <row r="34" spans="1:24" ht="12.75">
      <c r="A34" s="3">
        <v>30</v>
      </c>
      <c r="B34" s="1">
        <f t="shared" si="0"/>
        <v>22.234166666666663</v>
      </c>
      <c r="C34" s="1">
        <v>22.76666666666667</v>
      </c>
      <c r="D34" s="1">
        <v>19.237099603718946</v>
      </c>
      <c r="F34" s="3">
        <v>30</v>
      </c>
      <c r="G34" s="1">
        <f t="shared" si="1"/>
        <v>25.96</v>
      </c>
      <c r="H34" s="1">
        <v>26.8</v>
      </c>
      <c r="I34" s="1">
        <v>22.82012802926383</v>
      </c>
      <c r="K34" s="3">
        <v>30</v>
      </c>
      <c r="L34" s="1">
        <f t="shared" si="2"/>
        <v>18.380000000000003</v>
      </c>
      <c r="M34" s="1">
        <v>18.8</v>
      </c>
      <c r="N34" s="1">
        <v>16.238871970736167</v>
      </c>
      <c r="P34" s="3">
        <v>30</v>
      </c>
      <c r="Q34" s="1">
        <f t="shared" si="5"/>
        <v>15.38</v>
      </c>
      <c r="R34" s="1">
        <v>15.6</v>
      </c>
      <c r="S34" s="1">
        <v>11.6</v>
      </c>
      <c r="U34" s="3">
        <v>30</v>
      </c>
      <c r="V34" s="1">
        <f t="shared" si="6"/>
        <v>-8.219999999999999</v>
      </c>
      <c r="W34" s="1">
        <v>-6.9</v>
      </c>
      <c r="X34" s="1">
        <v>-9.5</v>
      </c>
    </row>
    <row r="35" spans="1:24" ht="12.75">
      <c r="A35" s="3"/>
      <c r="B35" s="1"/>
      <c r="C35" s="1">
        <v>21.195833333333333</v>
      </c>
      <c r="D35" s="1"/>
      <c r="F35" s="3"/>
      <c r="G35" s="1"/>
      <c r="H35" s="1">
        <v>24.1</v>
      </c>
      <c r="I35" s="1"/>
      <c r="K35" s="3"/>
      <c r="L35" s="1"/>
      <c r="M35" s="1">
        <v>19</v>
      </c>
      <c r="N35" s="1"/>
      <c r="P35" s="3"/>
      <c r="Q35" s="1"/>
      <c r="R35" s="1">
        <v>13.7</v>
      </c>
      <c r="S35" s="1"/>
      <c r="U35" s="3"/>
      <c r="V35" s="1"/>
      <c r="W35" s="1">
        <v>-8.8</v>
      </c>
      <c r="X35" s="1"/>
    </row>
    <row r="36" spans="1:24" ht="13.5" thickBot="1">
      <c r="A36" s="4"/>
      <c r="B36" s="2"/>
      <c r="C36" s="2">
        <v>23.34583333333333</v>
      </c>
      <c r="D36" s="2"/>
      <c r="F36" s="4"/>
      <c r="G36" s="2"/>
      <c r="H36" s="2">
        <v>26.3</v>
      </c>
      <c r="I36" s="2"/>
      <c r="K36" s="4"/>
      <c r="L36" s="2"/>
      <c r="M36" s="2">
        <v>19.4</v>
      </c>
      <c r="N36" s="2"/>
      <c r="P36" s="4"/>
      <c r="Q36" s="2"/>
      <c r="R36" s="2">
        <v>17.6</v>
      </c>
      <c r="S36" s="2"/>
      <c r="U36" s="4"/>
      <c r="V36" s="2"/>
      <c r="W36" s="2">
        <v>-6.3</v>
      </c>
      <c r="X36" s="2"/>
    </row>
    <row r="37" spans="1:21" ht="12">
      <c r="A37" t="s">
        <v>1</v>
      </c>
      <c r="F37" t="s">
        <v>1</v>
      </c>
      <c r="K37" t="s">
        <v>1</v>
      </c>
      <c r="P37" t="s">
        <v>1</v>
      </c>
      <c r="U37" t="s">
        <v>1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2" width="9.7109375" style="0" customWidth="1"/>
    <col min="3" max="3" width="12.7109375" style="0" customWidth="1"/>
  </cols>
  <sheetData>
    <row r="1" ht="12.75" thickBot="1">
      <c r="A1" t="s">
        <v>39</v>
      </c>
    </row>
    <row r="2" spans="1:3" ht="12">
      <c r="A2" s="21" t="s">
        <v>0</v>
      </c>
      <c r="B2" s="21" t="s">
        <v>2</v>
      </c>
      <c r="C2" s="21" t="s">
        <v>40</v>
      </c>
    </row>
    <row r="3" spans="1:3" ht="12.75">
      <c r="A3" s="3">
        <v>30</v>
      </c>
      <c r="B3" s="22"/>
      <c r="C3" s="22">
        <v>5881</v>
      </c>
    </row>
    <row r="4" spans="1:3" ht="12.75">
      <c r="A4" s="3">
        <v>31</v>
      </c>
      <c r="B4" s="22"/>
      <c r="C4" s="22">
        <v>5899</v>
      </c>
    </row>
    <row r="5" spans="1:3" ht="12.75">
      <c r="A5" s="3">
        <v>1</v>
      </c>
      <c r="B5" s="22">
        <f aca="true" t="shared" si="0" ref="B5:B34">AVERAGE(C3:C7)</f>
        <v>5883.6</v>
      </c>
      <c r="C5" s="22">
        <v>5884</v>
      </c>
    </row>
    <row r="6" spans="1:3" ht="12.75">
      <c r="A6" s="3">
        <v>2</v>
      </c>
      <c r="B6" s="22">
        <f t="shared" si="0"/>
        <v>5883</v>
      </c>
      <c r="C6" s="22">
        <v>5860</v>
      </c>
    </row>
    <row r="7" spans="1:3" ht="12.75">
      <c r="A7" s="3">
        <v>3</v>
      </c>
      <c r="B7" s="22">
        <f t="shared" si="0"/>
        <v>5877</v>
      </c>
      <c r="C7" s="22">
        <v>5894</v>
      </c>
    </row>
    <row r="8" spans="1:3" ht="12.75">
      <c r="A8" s="3">
        <v>4</v>
      </c>
      <c r="B8" s="22">
        <f t="shared" si="0"/>
        <v>5870.6</v>
      </c>
      <c r="C8" s="22">
        <v>5878</v>
      </c>
    </row>
    <row r="9" spans="1:3" ht="12.75">
      <c r="A9" s="3">
        <v>5</v>
      </c>
      <c r="B9" s="22">
        <f t="shared" si="0"/>
        <v>5872.6</v>
      </c>
      <c r="C9" s="22">
        <v>5869</v>
      </c>
    </row>
    <row r="10" spans="1:3" ht="12.75">
      <c r="A10" s="3">
        <v>6</v>
      </c>
      <c r="B10" s="22">
        <f t="shared" si="0"/>
        <v>5861.6</v>
      </c>
      <c r="C10" s="22">
        <v>5852</v>
      </c>
    </row>
    <row r="11" spans="1:3" ht="12.75">
      <c r="A11" s="3">
        <v>7</v>
      </c>
      <c r="B11" s="22">
        <f t="shared" si="0"/>
        <v>5849.4</v>
      </c>
      <c r="C11" s="22">
        <v>5870</v>
      </c>
    </row>
    <row r="12" spans="1:3" ht="12.75">
      <c r="A12" s="3">
        <v>8</v>
      </c>
      <c r="B12" s="22">
        <f t="shared" si="0"/>
        <v>5840</v>
      </c>
      <c r="C12" s="22">
        <v>5839</v>
      </c>
    </row>
    <row r="13" spans="1:3" ht="12.75">
      <c r="A13" s="3">
        <v>9</v>
      </c>
      <c r="B13" s="22">
        <f t="shared" si="0"/>
        <v>5833</v>
      </c>
      <c r="C13" s="22">
        <v>5817</v>
      </c>
    </row>
    <row r="14" spans="1:3" ht="12.75">
      <c r="A14" s="3">
        <v>10</v>
      </c>
      <c r="B14" s="22">
        <f t="shared" si="0"/>
        <v>5830.8</v>
      </c>
      <c r="C14" s="22">
        <v>5822</v>
      </c>
    </row>
    <row r="15" spans="1:3" ht="12.75">
      <c r="A15" s="3">
        <v>11</v>
      </c>
      <c r="B15" s="22">
        <f t="shared" si="0"/>
        <v>5837.2</v>
      </c>
      <c r="C15" s="22">
        <v>5817</v>
      </c>
    </row>
    <row r="16" spans="1:3" ht="12.75">
      <c r="A16" s="3">
        <v>12</v>
      </c>
      <c r="B16" s="22">
        <f t="shared" si="0"/>
        <v>5848.6</v>
      </c>
      <c r="C16" s="22">
        <v>5859</v>
      </c>
    </row>
    <row r="17" spans="1:3" ht="12.75">
      <c r="A17" s="3">
        <v>13</v>
      </c>
      <c r="B17" s="22">
        <f t="shared" si="0"/>
        <v>5854.6</v>
      </c>
      <c r="C17" s="22">
        <v>5871</v>
      </c>
    </row>
    <row r="18" spans="1:3" ht="12.75">
      <c r="A18" s="3">
        <v>14</v>
      </c>
      <c r="B18" s="22">
        <f t="shared" si="0"/>
        <v>5866</v>
      </c>
      <c r="C18" s="22">
        <v>5874</v>
      </c>
    </row>
    <row r="19" spans="1:3" ht="12.75">
      <c r="A19" s="3">
        <v>15</v>
      </c>
      <c r="B19" s="22">
        <f t="shared" si="0"/>
        <v>5869.4</v>
      </c>
      <c r="C19" s="22">
        <v>5852</v>
      </c>
    </row>
    <row r="20" spans="1:3" ht="12.75">
      <c r="A20" s="3">
        <v>16</v>
      </c>
      <c r="B20" s="22">
        <f t="shared" si="0"/>
        <v>5875.8</v>
      </c>
      <c r="C20" s="22">
        <v>5874</v>
      </c>
    </row>
    <row r="21" spans="1:3" ht="12.75">
      <c r="A21" s="3">
        <v>17</v>
      </c>
      <c r="B21" s="22">
        <f t="shared" si="0"/>
        <v>5887.4</v>
      </c>
      <c r="C21" s="22">
        <v>5876</v>
      </c>
    </row>
    <row r="22" spans="1:3" ht="12.75">
      <c r="A22" s="3">
        <v>18</v>
      </c>
      <c r="B22" s="22">
        <f t="shared" si="0"/>
        <v>5898.4</v>
      </c>
      <c r="C22" s="22">
        <v>5903</v>
      </c>
    </row>
    <row r="23" spans="1:3" ht="12.75">
      <c r="A23" s="3">
        <v>19</v>
      </c>
      <c r="B23" s="22">
        <f t="shared" si="0"/>
        <v>5896.4</v>
      </c>
      <c r="C23" s="22">
        <v>5932</v>
      </c>
    </row>
    <row r="24" spans="1:3" ht="12.75">
      <c r="A24" s="3">
        <v>20</v>
      </c>
      <c r="B24" s="22">
        <f t="shared" si="0"/>
        <v>5892.6</v>
      </c>
      <c r="C24" s="22">
        <v>5907</v>
      </c>
    </row>
    <row r="25" spans="1:3" ht="12.75">
      <c r="A25" s="3">
        <v>21</v>
      </c>
      <c r="B25" s="22">
        <f t="shared" si="0"/>
        <v>5891</v>
      </c>
      <c r="C25" s="22">
        <v>5864</v>
      </c>
    </row>
    <row r="26" spans="1:3" ht="12.75">
      <c r="A26" s="3">
        <v>22</v>
      </c>
      <c r="B26" s="22">
        <f t="shared" si="0"/>
        <v>5882</v>
      </c>
      <c r="C26" s="22">
        <v>5857</v>
      </c>
    </row>
    <row r="27" spans="1:3" ht="12.75">
      <c r="A27" s="3">
        <v>23</v>
      </c>
      <c r="B27" s="22">
        <f t="shared" si="0"/>
        <v>5875.6</v>
      </c>
      <c r="C27" s="22">
        <v>5895</v>
      </c>
    </row>
    <row r="28" spans="1:3" ht="12.75">
      <c r="A28" s="3">
        <v>24</v>
      </c>
      <c r="B28" s="22">
        <f t="shared" si="0"/>
        <v>5876.6</v>
      </c>
      <c r="C28" s="22">
        <v>5887</v>
      </c>
    </row>
    <row r="29" spans="1:3" ht="12.75">
      <c r="A29" s="3">
        <v>25</v>
      </c>
      <c r="B29" s="22">
        <f t="shared" si="0"/>
        <v>5886.2</v>
      </c>
      <c r="C29" s="22">
        <v>5875</v>
      </c>
    </row>
    <row r="30" spans="1:3" ht="12.75">
      <c r="A30" s="3">
        <v>26</v>
      </c>
      <c r="B30" s="22">
        <f t="shared" si="0"/>
        <v>5886</v>
      </c>
      <c r="C30" s="22">
        <v>5869</v>
      </c>
    </row>
    <row r="31" spans="1:3" ht="12.75">
      <c r="A31" s="3">
        <v>27</v>
      </c>
      <c r="B31" s="22">
        <f t="shared" si="0"/>
        <v>5881.6</v>
      </c>
      <c r="C31" s="22">
        <v>5905</v>
      </c>
    </row>
    <row r="32" spans="1:3" ht="12.75">
      <c r="A32" s="3">
        <v>28</v>
      </c>
      <c r="B32" s="22">
        <f t="shared" si="0"/>
        <v>5877</v>
      </c>
      <c r="C32" s="22">
        <v>5894</v>
      </c>
    </row>
    <row r="33" spans="1:3" ht="12.75">
      <c r="A33" s="3">
        <v>29</v>
      </c>
      <c r="B33" s="22">
        <f t="shared" si="0"/>
        <v>5875.6</v>
      </c>
      <c r="C33" s="22">
        <v>5865</v>
      </c>
    </row>
    <row r="34" spans="1:3" ht="12.75">
      <c r="A34" s="3">
        <v>30</v>
      </c>
      <c r="B34" s="22">
        <f t="shared" si="0"/>
        <v>5867.4</v>
      </c>
      <c r="C34" s="22">
        <v>5852</v>
      </c>
    </row>
    <row r="35" spans="1:3" ht="12.75">
      <c r="A35" s="3"/>
      <c r="B35" s="22"/>
      <c r="C35" s="22">
        <v>5862</v>
      </c>
    </row>
    <row r="36" spans="1:3" ht="13.5" thickBot="1">
      <c r="A36" s="4"/>
      <c r="B36" s="23"/>
      <c r="C36" s="23">
        <v>5864</v>
      </c>
    </row>
    <row r="37" ht="12">
      <c r="A37" t="s">
        <v>45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2011-05-16T13:26:32Z</cp:lastPrinted>
  <dcterms:created xsi:type="dcterms:W3CDTF">1999-08-02T06:40:37Z</dcterms:created>
  <dcterms:modified xsi:type="dcterms:W3CDTF">2012-10-29T05:22:13Z</dcterms:modified>
  <cp:category/>
  <cp:version/>
  <cp:contentType/>
  <cp:contentStatus/>
</cp:coreProperties>
</file>