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0335" windowHeight="10455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気温" sheetId="8" r:id="rId8"/>
    <sheet name="Graph850hPa" sheetId="9" r:id="rId9"/>
    <sheet name="Graph500hPa" sheetId="10" r:id="rId10"/>
    <sheet name="気温" sheetId="11" r:id="rId11"/>
  </sheets>
  <definedNames/>
  <calcPr fullCalcOnLoad="1" refMode="R1C1"/>
</workbook>
</file>

<file path=xl/sharedStrings.xml><?xml version="1.0" encoding="utf-8"?>
<sst xmlns="http://schemas.openxmlformats.org/spreadsheetml/2006/main" count="63" uniqueCount="46">
  <si>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</si>
  <si>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</si>
  <si>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</si>
  <si>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</si>
  <si>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</si>
  <si>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</si>
  <si>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</si>
  <si>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</si>
  <si>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</si>
  <si>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</si>
  <si>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</si>
  <si>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</si>
  <si>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</si>
  <si>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</si>
  <si>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</si>
  <si>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</si>
  <si>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</si>
  <si>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</si>
  <si>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</si>
  <si>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</si>
  <si>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</si>
  <si>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</si>
  <si>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</si>
  <si>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</si>
  <si>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</si>
  <si>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</si>
  <si>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</si>
  <si>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</si>
  <si>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</si>
  <si>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</si>
  <si>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</si>
  <si>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</si>
  <si>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</si>
  <si>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</si>
  <si>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</si>
  <si>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</si>
  <si>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2010年</t>
  </si>
  <si>
    <t>海面気圧</t>
  </si>
  <si>
    <t>日最低気温</t>
  </si>
  <si>
    <t>平年日最低気温</t>
  </si>
  <si>
    <t>2010年12月の湿度</t>
  </si>
  <si>
    <t>2010年12月の日照時間</t>
  </si>
  <si>
    <t>2010年12月の海面気圧</t>
  </si>
  <si>
    <t>12月</t>
  </si>
  <si>
    <t>2010年12月の日平均気温</t>
  </si>
  <si>
    <t>2010年12月の日最低気温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</si>
</sst>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4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7.46415770609319</c:v>
                </c:pt>
                <c:pt idx="1">
                  <c:v>8.2168458781362</c:v>
                </c:pt>
                <c:pt idx="2">
                  <c:v>4.560931899641576</c:v>
                </c:pt>
                <c:pt idx="3">
                  <c:v>2.7688172043010755</c:v>
                </c:pt>
                <c:pt idx="4">
                  <c:v>1.621863799283154</c:v>
                </c:pt>
                <c:pt idx="5">
                  <c:v>1.1379928315412187</c:v>
                </c:pt>
                <c:pt idx="6">
                  <c:v>1.5591397849462365</c:v>
                </c:pt>
                <c:pt idx="7">
                  <c:v>1.6711469534050178</c:v>
                </c:pt>
                <c:pt idx="8">
                  <c:v>1.8548387096774195</c:v>
                </c:pt>
                <c:pt idx="9">
                  <c:v>2.697132616487455</c:v>
                </c:pt>
                <c:pt idx="10">
                  <c:v>3.3781362007168454</c:v>
                </c:pt>
                <c:pt idx="11">
                  <c:v>6.917562724014337</c:v>
                </c:pt>
                <c:pt idx="12">
                  <c:v>12.043010752688172</c:v>
                </c:pt>
                <c:pt idx="13">
                  <c:v>18.463261648745522</c:v>
                </c:pt>
                <c:pt idx="14">
                  <c:v>14.632616487455197</c:v>
                </c:pt>
                <c:pt idx="15">
                  <c:v>8.929211469534051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2010年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2.6881720430107525</c:v>
                </c:pt>
                <c:pt idx="1">
                  <c:v>8.870967741935484</c:v>
                </c:pt>
                <c:pt idx="2">
                  <c:v>8.333333333333332</c:v>
                </c:pt>
                <c:pt idx="3">
                  <c:v>3.0913978494623655</c:v>
                </c:pt>
                <c:pt idx="4">
                  <c:v>2.0161290322580645</c:v>
                </c:pt>
                <c:pt idx="5">
                  <c:v>1.478494623655914</c:v>
                </c:pt>
                <c:pt idx="6">
                  <c:v>3.3602150537634405</c:v>
                </c:pt>
                <c:pt idx="7">
                  <c:v>1.3440860215053763</c:v>
                </c:pt>
                <c:pt idx="8">
                  <c:v>0.4032258064516129</c:v>
                </c:pt>
                <c:pt idx="9">
                  <c:v>1.2096774193548387</c:v>
                </c:pt>
                <c:pt idx="10">
                  <c:v>5.779569892473118</c:v>
                </c:pt>
                <c:pt idx="11">
                  <c:v>9.946236559139784</c:v>
                </c:pt>
                <c:pt idx="12">
                  <c:v>15.994623655913978</c:v>
                </c:pt>
                <c:pt idx="13">
                  <c:v>17.473118279569892</c:v>
                </c:pt>
                <c:pt idx="14">
                  <c:v>13.5752688172043</c:v>
                </c:pt>
                <c:pt idx="15">
                  <c:v>4.435483870967742</c:v>
                </c:pt>
              </c:numCache>
            </c:numRef>
          </c:val>
        </c:ser>
        <c:axId val="42089959"/>
        <c:axId val="43265312"/>
      </c:radarChart>
      <c:catAx>
        <c:axId val="420899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265312"/>
        <c:crosses val="autoZero"/>
        <c:auto val="1"/>
        <c:lblOffset val="100"/>
        <c:noMultiLvlLbl val="0"/>
      </c:catAx>
      <c:valAx>
        <c:axId val="43265312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208995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59.87916666666667</c:v>
                </c:pt>
                <c:pt idx="1">
                  <c:v>64.11666666666666</c:v>
                </c:pt>
                <c:pt idx="2">
                  <c:v>76.65833333333332</c:v>
                </c:pt>
                <c:pt idx="3">
                  <c:v>47.74166666666665</c:v>
                </c:pt>
                <c:pt idx="4">
                  <c:v>59.725</c:v>
                </c:pt>
                <c:pt idx="5">
                  <c:v>69.62083333333334</c:v>
                </c:pt>
                <c:pt idx="6">
                  <c:v>72.1375</c:v>
                </c:pt>
                <c:pt idx="7">
                  <c:v>62.41666666666668</c:v>
                </c:pt>
                <c:pt idx="8">
                  <c:v>74.21666666666668</c:v>
                </c:pt>
                <c:pt idx="9">
                  <c:v>55.4</c:v>
                </c:pt>
                <c:pt idx="10">
                  <c:v>68.9125</c:v>
                </c:pt>
                <c:pt idx="11">
                  <c:v>49.6875</c:v>
                </c:pt>
                <c:pt idx="12">
                  <c:v>80.57083333333334</c:v>
                </c:pt>
                <c:pt idx="13">
                  <c:v>92.46666666666668</c:v>
                </c:pt>
                <c:pt idx="14">
                  <c:v>59.3875</c:v>
                </c:pt>
                <c:pt idx="15">
                  <c:v>75.20833333333334</c:v>
                </c:pt>
                <c:pt idx="16">
                  <c:v>64.83333333333333</c:v>
                </c:pt>
                <c:pt idx="17">
                  <c:v>53.175</c:v>
                </c:pt>
                <c:pt idx="18">
                  <c:v>62.775</c:v>
                </c:pt>
                <c:pt idx="19">
                  <c:v>65.62916666666668</c:v>
                </c:pt>
                <c:pt idx="20">
                  <c:v>65.87916666666666</c:v>
                </c:pt>
                <c:pt idx="21">
                  <c:v>78.02916666666667</c:v>
                </c:pt>
                <c:pt idx="22">
                  <c:v>56.44166666666667</c:v>
                </c:pt>
                <c:pt idx="23">
                  <c:v>48.64583333333332</c:v>
                </c:pt>
                <c:pt idx="24">
                  <c:v>39.19166666666666</c:v>
                </c:pt>
                <c:pt idx="25">
                  <c:v>35.03333333333334</c:v>
                </c:pt>
                <c:pt idx="26">
                  <c:v>33.70416666666668</c:v>
                </c:pt>
                <c:pt idx="27">
                  <c:v>46.354166666666664</c:v>
                </c:pt>
                <c:pt idx="28">
                  <c:v>44.72083333333333</c:v>
                </c:pt>
                <c:pt idx="29">
                  <c:v>71.34583333333335</c:v>
                </c:pt>
                <c:pt idx="30">
                  <c:v>62.9625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59.470833333333324</c:v>
                </c:pt>
                <c:pt idx="1">
                  <c:v>60.361666666666665</c:v>
                </c:pt>
                <c:pt idx="2">
                  <c:v>61.62416666666665</c:v>
                </c:pt>
                <c:pt idx="3">
                  <c:v>63.57249999999999</c:v>
                </c:pt>
                <c:pt idx="4">
                  <c:v>65.17666666666666</c:v>
                </c:pt>
                <c:pt idx="5">
                  <c:v>62.32833333333333</c:v>
                </c:pt>
                <c:pt idx="6">
                  <c:v>67.62333333333335</c:v>
                </c:pt>
                <c:pt idx="7">
                  <c:v>66.75833333333334</c:v>
                </c:pt>
                <c:pt idx="8">
                  <c:v>66.61666666666667</c:v>
                </c:pt>
                <c:pt idx="9">
                  <c:v>62.126666666666665</c:v>
                </c:pt>
                <c:pt idx="10">
                  <c:v>65.75750000000001</c:v>
                </c:pt>
                <c:pt idx="11">
                  <c:v>69.4075</c:v>
                </c:pt>
                <c:pt idx="12">
                  <c:v>70.20500000000001</c:v>
                </c:pt>
                <c:pt idx="13">
                  <c:v>71.46416666666667</c:v>
                </c:pt>
                <c:pt idx="14">
                  <c:v>74.49333333333333</c:v>
                </c:pt>
                <c:pt idx="15">
                  <c:v>69.01416666666668</c:v>
                </c:pt>
                <c:pt idx="16">
                  <c:v>63.075833333333335</c:v>
                </c:pt>
                <c:pt idx="17">
                  <c:v>64.32416666666668</c:v>
                </c:pt>
                <c:pt idx="18">
                  <c:v>62.458333333333336</c:v>
                </c:pt>
                <c:pt idx="19">
                  <c:v>65.0975</c:v>
                </c:pt>
                <c:pt idx="20">
                  <c:v>65.75083333333333</c:v>
                </c:pt>
                <c:pt idx="21">
                  <c:v>62.925</c:v>
                </c:pt>
                <c:pt idx="22">
                  <c:v>57.6375</c:v>
                </c:pt>
                <c:pt idx="23">
                  <c:v>51.46833333333333</c:v>
                </c:pt>
                <c:pt idx="24">
                  <c:v>42.60333333333333</c:v>
                </c:pt>
                <c:pt idx="25">
                  <c:v>40.585833333333326</c:v>
                </c:pt>
                <c:pt idx="26">
                  <c:v>39.80083333333333</c:v>
                </c:pt>
                <c:pt idx="27">
                  <c:v>46.23166666666667</c:v>
                </c:pt>
                <c:pt idx="28">
                  <c:v>51.817499999999995</c:v>
                </c:pt>
                <c:pt idx="29">
                  <c:v>56.34583333333334</c:v>
                </c:pt>
                <c:pt idx="30">
                  <c:v>59.67638888888889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61.10842383020882</c:v>
                </c:pt>
                <c:pt idx="1">
                  <c:v>60.867316529492456</c:v>
                </c:pt>
                <c:pt idx="2">
                  <c:v>60.636981024234125</c:v>
                </c:pt>
                <c:pt idx="3">
                  <c:v>60.421367741198</c:v>
                </c:pt>
                <c:pt idx="4">
                  <c:v>60.20419124371285</c:v>
                </c:pt>
                <c:pt idx="5">
                  <c:v>59.97524900929737</c:v>
                </c:pt>
                <c:pt idx="6">
                  <c:v>59.730854671543966</c:v>
                </c:pt>
                <c:pt idx="7">
                  <c:v>59.45926954732509</c:v>
                </c:pt>
                <c:pt idx="8">
                  <c:v>59.157777587258046</c:v>
                </c:pt>
                <c:pt idx="9">
                  <c:v>58.83567748818777</c:v>
                </c:pt>
                <c:pt idx="10">
                  <c:v>58.498953475080015</c:v>
                </c:pt>
                <c:pt idx="11">
                  <c:v>58.15431546258193</c:v>
                </c:pt>
                <c:pt idx="12">
                  <c:v>57.810330551745174</c:v>
                </c:pt>
                <c:pt idx="13">
                  <c:v>57.485486587410456</c:v>
                </c:pt>
                <c:pt idx="14">
                  <c:v>57.18223555860387</c:v>
                </c:pt>
                <c:pt idx="15">
                  <c:v>56.90597584209724</c:v>
                </c:pt>
                <c:pt idx="16">
                  <c:v>56.673019928364575</c:v>
                </c:pt>
                <c:pt idx="17">
                  <c:v>56.483247599451296</c:v>
                </c:pt>
                <c:pt idx="18">
                  <c:v>56.32778577960676</c:v>
                </c:pt>
                <c:pt idx="19">
                  <c:v>56.20720831428136</c:v>
                </c:pt>
                <c:pt idx="20">
                  <c:v>56.111084628867545</c:v>
                </c:pt>
                <c:pt idx="21">
                  <c:v>56.03357777015698</c:v>
                </c:pt>
                <c:pt idx="22">
                  <c:v>55.96202979728699</c:v>
                </c:pt>
                <c:pt idx="23">
                  <c:v>55.8953941853376</c:v>
                </c:pt>
                <c:pt idx="24">
                  <c:v>55.82903711324493</c:v>
                </c:pt>
                <c:pt idx="25">
                  <c:v>55.75409007773205</c:v>
                </c:pt>
                <c:pt idx="26">
                  <c:v>55.67761945587563</c:v>
                </c:pt>
                <c:pt idx="27">
                  <c:v>55.603969097698524</c:v>
                </c:pt>
                <c:pt idx="28">
                  <c:v>55.530877343392774</c:v>
                </c:pt>
                <c:pt idx="29">
                  <c:v>55.45464391860996</c:v>
                </c:pt>
                <c:pt idx="30">
                  <c:v>55.370614045115076</c:v>
                </c:pt>
              </c:numCache>
            </c:numRef>
          </c:val>
          <c:smooth val="0"/>
        </c:ser>
        <c:marker val="1"/>
        <c:axId val="53843489"/>
        <c:axId val="14829354"/>
      </c:line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29354"/>
        <c:crossesAt val="0"/>
        <c:auto val="1"/>
        <c:lblOffset val="100"/>
        <c:tickLblSkip val="5"/>
        <c:noMultiLvlLbl val="0"/>
      </c:catAx>
      <c:valAx>
        <c:axId val="1482935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8434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115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8.4</c:v>
                </c:pt>
                <c:pt idx="1">
                  <c:v>6.9</c:v>
                </c:pt>
                <c:pt idx="2">
                  <c:v>7</c:v>
                </c:pt>
                <c:pt idx="3">
                  <c:v>7.8</c:v>
                </c:pt>
                <c:pt idx="4">
                  <c:v>6</c:v>
                </c:pt>
                <c:pt idx="5">
                  <c:v>6.3</c:v>
                </c:pt>
                <c:pt idx="6">
                  <c:v>2.7</c:v>
                </c:pt>
                <c:pt idx="7">
                  <c:v>8.2</c:v>
                </c:pt>
                <c:pt idx="8">
                  <c:v>9.1</c:v>
                </c:pt>
                <c:pt idx="9">
                  <c:v>8.6</c:v>
                </c:pt>
                <c:pt idx="10">
                  <c:v>0</c:v>
                </c:pt>
                <c:pt idx="11">
                  <c:v>0</c:v>
                </c:pt>
                <c:pt idx="12">
                  <c:v>6.8</c:v>
                </c:pt>
                <c:pt idx="13">
                  <c:v>8.3</c:v>
                </c:pt>
                <c:pt idx="14">
                  <c:v>8.9</c:v>
                </c:pt>
                <c:pt idx="15">
                  <c:v>9.1</c:v>
                </c:pt>
                <c:pt idx="16">
                  <c:v>8.2</c:v>
                </c:pt>
                <c:pt idx="17">
                  <c:v>7.8</c:v>
                </c:pt>
                <c:pt idx="18">
                  <c:v>8.9</c:v>
                </c:pt>
                <c:pt idx="19">
                  <c:v>7</c:v>
                </c:pt>
                <c:pt idx="20">
                  <c:v>1.2</c:v>
                </c:pt>
                <c:pt idx="21">
                  <c:v>9.4</c:v>
                </c:pt>
                <c:pt idx="22">
                  <c:v>7.6</c:v>
                </c:pt>
                <c:pt idx="23">
                  <c:v>8.9</c:v>
                </c:pt>
                <c:pt idx="24">
                  <c:v>4.1</c:v>
                </c:pt>
                <c:pt idx="25">
                  <c:v>9.4</c:v>
                </c:pt>
                <c:pt idx="26">
                  <c:v>8.8</c:v>
                </c:pt>
                <c:pt idx="27">
                  <c:v>3.3</c:v>
                </c:pt>
                <c:pt idx="28">
                  <c:v>3.1</c:v>
                </c:pt>
                <c:pt idx="29">
                  <c:v>9.2</c:v>
                </c:pt>
                <c:pt idx="30">
                  <c:v>4.6</c:v>
                </c:pt>
              </c:numCache>
            </c:numRef>
          </c:val>
        </c:ser>
        <c:gapWidth val="30"/>
        <c:axId val="66355323"/>
        <c:axId val="60326996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7.6</c:v>
                </c:pt>
                <c:pt idx="1">
                  <c:v>7.5</c:v>
                </c:pt>
                <c:pt idx="2">
                  <c:v>7.220000000000001</c:v>
                </c:pt>
                <c:pt idx="3">
                  <c:v>6.8</c:v>
                </c:pt>
                <c:pt idx="4">
                  <c:v>5.96</c:v>
                </c:pt>
                <c:pt idx="5">
                  <c:v>6.2</c:v>
                </c:pt>
                <c:pt idx="6">
                  <c:v>6.459999999999999</c:v>
                </c:pt>
                <c:pt idx="7">
                  <c:v>6.9799999999999995</c:v>
                </c:pt>
                <c:pt idx="8">
                  <c:v>5.720000000000001</c:v>
                </c:pt>
                <c:pt idx="9">
                  <c:v>5.18</c:v>
                </c:pt>
                <c:pt idx="10">
                  <c:v>4.9</c:v>
                </c:pt>
                <c:pt idx="11">
                  <c:v>4.74</c:v>
                </c:pt>
                <c:pt idx="12">
                  <c:v>4.8</c:v>
                </c:pt>
                <c:pt idx="13">
                  <c:v>6.62</c:v>
                </c:pt>
                <c:pt idx="14">
                  <c:v>8.26</c:v>
                </c:pt>
                <c:pt idx="15">
                  <c:v>8.459999999999999</c:v>
                </c:pt>
                <c:pt idx="16">
                  <c:v>8.58</c:v>
                </c:pt>
                <c:pt idx="17">
                  <c:v>8.2</c:v>
                </c:pt>
                <c:pt idx="18">
                  <c:v>6.62</c:v>
                </c:pt>
                <c:pt idx="19">
                  <c:v>6.859999999999999</c:v>
                </c:pt>
                <c:pt idx="20">
                  <c:v>6.82</c:v>
                </c:pt>
                <c:pt idx="21">
                  <c:v>6.82</c:v>
                </c:pt>
                <c:pt idx="22">
                  <c:v>6.24</c:v>
                </c:pt>
                <c:pt idx="23">
                  <c:v>7.88</c:v>
                </c:pt>
                <c:pt idx="24">
                  <c:v>7.76</c:v>
                </c:pt>
                <c:pt idx="25">
                  <c:v>6.9</c:v>
                </c:pt>
                <c:pt idx="26">
                  <c:v>5.74</c:v>
                </c:pt>
                <c:pt idx="27">
                  <c:v>6.760000000000001</c:v>
                </c:pt>
                <c:pt idx="28">
                  <c:v>5.8</c:v>
                </c:pt>
                <c:pt idx="29">
                  <c:v>5.05</c:v>
                </c:pt>
                <c:pt idx="30">
                  <c:v>5.633333333333333</c:v>
                </c:pt>
              </c:numCache>
            </c:numRef>
          </c:val>
          <c:smooth val="0"/>
        </c:ser>
        <c:axId val="66355323"/>
        <c:axId val="60326996"/>
      </c:line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26996"/>
        <c:crossesAt val="0"/>
        <c:auto val="1"/>
        <c:lblOffset val="100"/>
        <c:tickLblSkip val="5"/>
        <c:noMultiLvlLbl val="0"/>
      </c:catAx>
      <c:valAx>
        <c:axId val="60326996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355323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1016.9575000000001</c:v>
                </c:pt>
                <c:pt idx="1">
                  <c:v>1015.5099999999999</c:v>
                </c:pt>
                <c:pt idx="2">
                  <c:v>1014.5899999999999</c:v>
                </c:pt>
                <c:pt idx="3">
                  <c:v>1012.8299999999999</c:v>
                </c:pt>
                <c:pt idx="4">
                  <c:v>1008.9799999999999</c:v>
                </c:pt>
                <c:pt idx="5">
                  <c:v>1009.6141666666666</c:v>
                </c:pt>
                <c:pt idx="6">
                  <c:v>1008.0583333333334</c:v>
                </c:pt>
                <c:pt idx="7">
                  <c:v>1007.8308333333334</c:v>
                </c:pt>
                <c:pt idx="8">
                  <c:v>1007.7774999999999</c:v>
                </c:pt>
                <c:pt idx="9">
                  <c:v>1010.8666666666666</c:v>
                </c:pt>
                <c:pt idx="10">
                  <c:v>1014.2233333333331</c:v>
                </c:pt>
                <c:pt idx="11">
                  <c:v>1014.5116666666665</c:v>
                </c:pt>
                <c:pt idx="12">
                  <c:v>1012.4825000000001</c:v>
                </c:pt>
                <c:pt idx="13">
                  <c:v>1011.825</c:v>
                </c:pt>
                <c:pt idx="14">
                  <c:v>1009.7733333333335</c:v>
                </c:pt>
                <c:pt idx="15">
                  <c:v>1008.4341666666667</c:v>
                </c:pt>
                <c:pt idx="16">
                  <c:v>1012.6916666666668</c:v>
                </c:pt>
                <c:pt idx="17">
                  <c:v>1014.575</c:v>
                </c:pt>
                <c:pt idx="18">
                  <c:v>1016.4191666666668</c:v>
                </c:pt>
                <c:pt idx="19">
                  <c:v>1014.4441666666668</c:v>
                </c:pt>
                <c:pt idx="20">
                  <c:v>1012.3324999999999</c:v>
                </c:pt>
                <c:pt idx="21">
                  <c:v>1008.0883333333334</c:v>
                </c:pt>
                <c:pt idx="22">
                  <c:v>1005.165</c:v>
                </c:pt>
                <c:pt idx="23">
                  <c:v>1001.8341666666665</c:v>
                </c:pt>
                <c:pt idx="24">
                  <c:v>1002.7041666666667</c:v>
                </c:pt>
                <c:pt idx="25">
                  <c:v>1003.2041666666667</c:v>
                </c:pt>
                <c:pt idx="26">
                  <c:v>1003.2225000000001</c:v>
                </c:pt>
                <c:pt idx="27">
                  <c:v>1004.4016666666666</c:v>
                </c:pt>
                <c:pt idx="28">
                  <c:v>1002.3174999999999</c:v>
                </c:pt>
                <c:pt idx="29">
                  <c:v>1001.3791666666666</c:v>
                </c:pt>
                <c:pt idx="30">
                  <c:v>1003.2191666666665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1021.0875</c:v>
                </c:pt>
                <c:pt idx="1">
                  <c:v>1024.2791666666662</c:v>
                </c:pt>
                <c:pt idx="2">
                  <c:v>1001.1</c:v>
                </c:pt>
                <c:pt idx="3">
                  <c:v>1010.0291666666666</c:v>
                </c:pt>
                <c:pt idx="4">
                  <c:v>1016.4541666666669</c:v>
                </c:pt>
                <c:pt idx="5">
                  <c:v>1012.2875</c:v>
                </c:pt>
                <c:pt idx="6">
                  <c:v>1005.0291666666667</c:v>
                </c:pt>
                <c:pt idx="7">
                  <c:v>1004.2708333333334</c:v>
                </c:pt>
                <c:pt idx="8">
                  <c:v>1002.25</c:v>
                </c:pt>
                <c:pt idx="9">
                  <c:v>1015.3166666666666</c:v>
                </c:pt>
                <c:pt idx="10">
                  <c:v>1012.0208333333331</c:v>
                </c:pt>
                <c:pt idx="11">
                  <c:v>1020.475</c:v>
                </c:pt>
                <c:pt idx="12">
                  <c:v>1021.0541666666664</c:v>
                </c:pt>
                <c:pt idx="13">
                  <c:v>1003.691666666667</c:v>
                </c:pt>
                <c:pt idx="14">
                  <c:v>1005.1708333333335</c:v>
                </c:pt>
                <c:pt idx="15">
                  <c:v>1008.7333333333335</c:v>
                </c:pt>
                <c:pt idx="16">
                  <c:v>1010.2166666666668</c:v>
                </c:pt>
                <c:pt idx="17">
                  <c:v>1014.3583333333332</c:v>
                </c:pt>
                <c:pt idx="18">
                  <c:v>1024.9791666666667</c:v>
                </c:pt>
                <c:pt idx="19">
                  <c:v>1014.5875</c:v>
                </c:pt>
                <c:pt idx="20">
                  <c:v>1017.9541666666668</c:v>
                </c:pt>
                <c:pt idx="21">
                  <c:v>1000.3416666666664</c:v>
                </c:pt>
                <c:pt idx="22">
                  <c:v>1003.8</c:v>
                </c:pt>
                <c:pt idx="23">
                  <c:v>1003.7583333333331</c:v>
                </c:pt>
                <c:pt idx="24">
                  <c:v>999.9708333333334</c:v>
                </c:pt>
                <c:pt idx="25">
                  <c:v>1001.3</c:v>
                </c:pt>
                <c:pt idx="26">
                  <c:v>1004.6916666666666</c:v>
                </c:pt>
                <c:pt idx="27">
                  <c:v>1006.3</c:v>
                </c:pt>
                <c:pt idx="28">
                  <c:v>1003.85</c:v>
                </c:pt>
                <c:pt idx="29">
                  <c:v>1005.8666666666664</c:v>
                </c:pt>
                <c:pt idx="30">
                  <c:v>990.8791666666665</c:v>
                </c:pt>
              </c:numCache>
            </c:numRef>
          </c:val>
          <c:smooth val="0"/>
        </c:ser>
        <c:marker val="1"/>
        <c:axId val="6072053"/>
        <c:axId val="54648478"/>
      </c:lineChart>
      <c:catAx>
        <c:axId val="6072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48478"/>
        <c:crossesAt val="990"/>
        <c:auto val="1"/>
        <c:lblOffset val="100"/>
        <c:tickLblSkip val="5"/>
        <c:noMultiLvlLbl val="0"/>
      </c:catAx>
      <c:valAx>
        <c:axId val="54648478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205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12.108333333333329</c:v>
                </c:pt>
                <c:pt idx="1">
                  <c:v>14.258333333333333</c:v>
                </c:pt>
                <c:pt idx="2">
                  <c:v>16.358333333333334</c:v>
                </c:pt>
                <c:pt idx="3">
                  <c:v>10.35</c:v>
                </c:pt>
                <c:pt idx="4">
                  <c:v>10.770833333333334</c:v>
                </c:pt>
                <c:pt idx="5">
                  <c:v>12.55</c:v>
                </c:pt>
                <c:pt idx="6">
                  <c:v>10.8125</c:v>
                </c:pt>
                <c:pt idx="7">
                  <c:v>6.6875</c:v>
                </c:pt>
                <c:pt idx="8">
                  <c:v>6.995833333333334</c:v>
                </c:pt>
                <c:pt idx="9">
                  <c:v>8.079166666666667</c:v>
                </c:pt>
                <c:pt idx="10">
                  <c:v>11.8875</c:v>
                </c:pt>
                <c:pt idx="11">
                  <c:v>9.8875</c:v>
                </c:pt>
                <c:pt idx="12">
                  <c:v>7.858333333333333</c:v>
                </c:pt>
                <c:pt idx="13">
                  <c:v>10.770833333333336</c:v>
                </c:pt>
                <c:pt idx="14">
                  <c:v>7.5</c:v>
                </c:pt>
                <c:pt idx="15">
                  <c:v>3.995833333333333</c:v>
                </c:pt>
                <c:pt idx="16">
                  <c:v>4.983333333333333</c:v>
                </c:pt>
                <c:pt idx="17">
                  <c:v>6.6375</c:v>
                </c:pt>
                <c:pt idx="18">
                  <c:v>5.691666666666666</c:v>
                </c:pt>
                <c:pt idx="19">
                  <c:v>10.225</c:v>
                </c:pt>
                <c:pt idx="20">
                  <c:v>9.854166666666666</c:v>
                </c:pt>
                <c:pt idx="21">
                  <c:v>12.4125</c:v>
                </c:pt>
                <c:pt idx="22">
                  <c:v>9.575</c:v>
                </c:pt>
                <c:pt idx="23">
                  <c:v>6.895833333333332</c:v>
                </c:pt>
                <c:pt idx="24">
                  <c:v>4.020833333333333</c:v>
                </c:pt>
                <c:pt idx="25">
                  <c:v>5.470833333333334</c:v>
                </c:pt>
                <c:pt idx="26">
                  <c:v>5.45</c:v>
                </c:pt>
                <c:pt idx="27">
                  <c:v>7.075</c:v>
                </c:pt>
                <c:pt idx="28">
                  <c:v>6.7875</c:v>
                </c:pt>
                <c:pt idx="29">
                  <c:v>3.0916666666666663</c:v>
                </c:pt>
                <c:pt idx="30">
                  <c:v>4.416666666666667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12.743333333333332</c:v>
                </c:pt>
                <c:pt idx="1">
                  <c:v>12.7675</c:v>
                </c:pt>
                <c:pt idx="2">
                  <c:v>12.769166666666667</c:v>
                </c:pt>
                <c:pt idx="3">
                  <c:v>12.857500000000002</c:v>
                </c:pt>
                <c:pt idx="4">
                  <c:v>12.168333333333333</c:v>
                </c:pt>
                <c:pt idx="5">
                  <c:v>10.234166666666667</c:v>
                </c:pt>
                <c:pt idx="6">
                  <c:v>9.563333333333333</c:v>
                </c:pt>
                <c:pt idx="7">
                  <c:v>9.025</c:v>
                </c:pt>
                <c:pt idx="8">
                  <c:v>8.892500000000002</c:v>
                </c:pt>
                <c:pt idx="9">
                  <c:v>8.707500000000001</c:v>
                </c:pt>
                <c:pt idx="10">
                  <c:v>8.941666666666666</c:v>
                </c:pt>
                <c:pt idx="11">
                  <c:v>9.696666666666667</c:v>
                </c:pt>
                <c:pt idx="12">
                  <c:v>9.580833333333334</c:v>
                </c:pt>
                <c:pt idx="13">
                  <c:v>8.0025</c:v>
                </c:pt>
                <c:pt idx="14">
                  <c:v>7.0216666666666665</c:v>
                </c:pt>
                <c:pt idx="15">
                  <c:v>6.777500000000001</c:v>
                </c:pt>
                <c:pt idx="16">
                  <c:v>5.761666666666667</c:v>
                </c:pt>
                <c:pt idx="17">
                  <c:v>6.306666666666667</c:v>
                </c:pt>
                <c:pt idx="18">
                  <c:v>7.4783333333333335</c:v>
                </c:pt>
                <c:pt idx="19">
                  <c:v>8.964166666666667</c:v>
                </c:pt>
                <c:pt idx="20">
                  <c:v>9.551666666666666</c:v>
                </c:pt>
                <c:pt idx="21">
                  <c:v>9.792499999999999</c:v>
                </c:pt>
                <c:pt idx="22">
                  <c:v>8.551666666666666</c:v>
                </c:pt>
                <c:pt idx="23">
                  <c:v>7.674999999999999</c:v>
                </c:pt>
                <c:pt idx="24">
                  <c:v>6.2825</c:v>
                </c:pt>
                <c:pt idx="25">
                  <c:v>5.7825</c:v>
                </c:pt>
                <c:pt idx="26">
                  <c:v>5.760833333333333</c:v>
                </c:pt>
                <c:pt idx="27">
                  <c:v>5.574999999999999</c:v>
                </c:pt>
                <c:pt idx="28">
                  <c:v>5.364166666666667</c:v>
                </c:pt>
                <c:pt idx="29">
                  <c:v>5.214166666666666</c:v>
                </c:pt>
                <c:pt idx="30">
                  <c:v>4.819166666666666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9.135388203017833</c:v>
                </c:pt>
                <c:pt idx="1">
                  <c:v>8.995424630391707</c:v>
                </c:pt>
                <c:pt idx="2">
                  <c:v>8.85915687395214</c:v>
                </c:pt>
                <c:pt idx="3">
                  <c:v>8.727644147233654</c:v>
                </c:pt>
                <c:pt idx="4">
                  <c:v>8.598602766346593</c:v>
                </c:pt>
                <c:pt idx="5">
                  <c:v>8.470668991007468</c:v>
                </c:pt>
                <c:pt idx="6">
                  <c:v>8.341687738149673</c:v>
                </c:pt>
                <c:pt idx="7">
                  <c:v>8.207160379515319</c:v>
                </c:pt>
                <c:pt idx="8">
                  <c:v>8.065021833561957</c:v>
                </c:pt>
                <c:pt idx="9">
                  <c:v>7.9186855281207125</c:v>
                </c:pt>
                <c:pt idx="10">
                  <c:v>7.772037532388355</c:v>
                </c:pt>
                <c:pt idx="11">
                  <c:v>7.624195625666819</c:v>
                </c:pt>
                <c:pt idx="12">
                  <c:v>7.475237616217039</c:v>
                </c:pt>
                <c:pt idx="13">
                  <c:v>7.326658207590305</c:v>
                </c:pt>
                <c:pt idx="14">
                  <c:v>7.180608139003201</c:v>
                </c:pt>
                <c:pt idx="15">
                  <c:v>7.040062071330589</c:v>
                </c:pt>
                <c:pt idx="16">
                  <c:v>6.910600937357111</c:v>
                </c:pt>
                <c:pt idx="17">
                  <c:v>6.793941739064166</c:v>
                </c:pt>
                <c:pt idx="18">
                  <c:v>6.687752057613169</c:v>
                </c:pt>
                <c:pt idx="19">
                  <c:v>6.589673715896968</c:v>
                </c:pt>
                <c:pt idx="20">
                  <c:v>6.49892413504039</c:v>
                </c:pt>
                <c:pt idx="21">
                  <c:v>6.414508763907941</c:v>
                </c:pt>
                <c:pt idx="22">
                  <c:v>6.336797668038408</c:v>
                </c:pt>
                <c:pt idx="23">
                  <c:v>6.2638976146928815</c:v>
                </c:pt>
                <c:pt idx="24">
                  <c:v>6.193429622008839</c:v>
                </c:pt>
                <c:pt idx="25">
                  <c:v>6.1216042905044965</c:v>
                </c:pt>
                <c:pt idx="26">
                  <c:v>6.046914723365341</c:v>
                </c:pt>
                <c:pt idx="27">
                  <c:v>5.969167162017985</c:v>
                </c:pt>
                <c:pt idx="28">
                  <c:v>5.8902902377686335</c:v>
                </c:pt>
                <c:pt idx="29">
                  <c:v>5.810874752324342</c:v>
                </c:pt>
                <c:pt idx="30">
                  <c:v>5.730450845907636</c:v>
                </c:pt>
              </c:numCache>
            </c:numRef>
          </c:val>
          <c:smooth val="0"/>
        </c:ser>
        <c:marker val="1"/>
        <c:axId val="22074255"/>
        <c:axId val="64450568"/>
      </c:line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450568"/>
        <c:crossesAt val="0"/>
        <c:auto val="1"/>
        <c:lblOffset val="100"/>
        <c:tickLblSkip val="5"/>
        <c:noMultiLvlLbl val="0"/>
      </c:catAx>
      <c:valAx>
        <c:axId val="64450568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07425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11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12月の日最低気温の推移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8.3</c:v>
                </c:pt>
                <c:pt idx="1">
                  <c:v>9.3</c:v>
                </c:pt>
                <c:pt idx="2">
                  <c:v>9.5</c:v>
                </c:pt>
                <c:pt idx="3">
                  <c:v>4.9</c:v>
                </c:pt>
                <c:pt idx="4">
                  <c:v>6.6</c:v>
                </c:pt>
                <c:pt idx="5">
                  <c:v>8.5</c:v>
                </c:pt>
                <c:pt idx="6">
                  <c:v>6.6</c:v>
                </c:pt>
                <c:pt idx="7">
                  <c:v>2.5</c:v>
                </c:pt>
                <c:pt idx="8">
                  <c:v>3.6</c:v>
                </c:pt>
                <c:pt idx="9">
                  <c:v>4.3</c:v>
                </c:pt>
                <c:pt idx="10">
                  <c:v>7.3</c:v>
                </c:pt>
                <c:pt idx="11">
                  <c:v>7</c:v>
                </c:pt>
                <c:pt idx="12">
                  <c:v>6.8</c:v>
                </c:pt>
                <c:pt idx="13">
                  <c:v>8.5</c:v>
                </c:pt>
                <c:pt idx="14">
                  <c:v>3.2</c:v>
                </c:pt>
                <c:pt idx="15">
                  <c:v>2.8</c:v>
                </c:pt>
                <c:pt idx="16">
                  <c:v>1.2</c:v>
                </c:pt>
                <c:pt idx="17">
                  <c:v>1.8</c:v>
                </c:pt>
                <c:pt idx="18">
                  <c:v>0.5</c:v>
                </c:pt>
                <c:pt idx="19">
                  <c:v>5.7</c:v>
                </c:pt>
                <c:pt idx="20">
                  <c:v>4.8</c:v>
                </c:pt>
                <c:pt idx="21">
                  <c:v>7.5</c:v>
                </c:pt>
                <c:pt idx="22">
                  <c:v>5.4</c:v>
                </c:pt>
                <c:pt idx="23">
                  <c:v>1.7</c:v>
                </c:pt>
                <c:pt idx="24">
                  <c:v>-0.5</c:v>
                </c:pt>
                <c:pt idx="25">
                  <c:v>1.4</c:v>
                </c:pt>
                <c:pt idx="26">
                  <c:v>2.3</c:v>
                </c:pt>
                <c:pt idx="27">
                  <c:v>2.9</c:v>
                </c:pt>
                <c:pt idx="28">
                  <c:v>3.3</c:v>
                </c:pt>
                <c:pt idx="29">
                  <c:v>0</c:v>
                </c:pt>
                <c:pt idx="30">
                  <c:v>1.4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7.44</c:v>
                </c:pt>
                <c:pt idx="1">
                  <c:v>7.42</c:v>
                </c:pt>
                <c:pt idx="2">
                  <c:v>7.720000000000001</c:v>
                </c:pt>
                <c:pt idx="3">
                  <c:v>7.760000000000001</c:v>
                </c:pt>
                <c:pt idx="4">
                  <c:v>7.220000000000001</c:v>
                </c:pt>
                <c:pt idx="5">
                  <c:v>5.82</c:v>
                </c:pt>
                <c:pt idx="6">
                  <c:v>5.5600000000000005</c:v>
                </c:pt>
                <c:pt idx="7">
                  <c:v>5.1000000000000005</c:v>
                </c:pt>
                <c:pt idx="8">
                  <c:v>4.86</c:v>
                </c:pt>
                <c:pt idx="9">
                  <c:v>4.9399999999999995</c:v>
                </c:pt>
                <c:pt idx="10">
                  <c:v>5.8</c:v>
                </c:pt>
                <c:pt idx="11">
                  <c:v>6.780000000000001</c:v>
                </c:pt>
                <c:pt idx="12">
                  <c:v>6.5600000000000005</c:v>
                </c:pt>
                <c:pt idx="13">
                  <c:v>5.66</c:v>
                </c:pt>
                <c:pt idx="14">
                  <c:v>4.5</c:v>
                </c:pt>
                <c:pt idx="15">
                  <c:v>3.5</c:v>
                </c:pt>
                <c:pt idx="16">
                  <c:v>1.9</c:v>
                </c:pt>
                <c:pt idx="17">
                  <c:v>2.4</c:v>
                </c:pt>
                <c:pt idx="18">
                  <c:v>2.8</c:v>
                </c:pt>
                <c:pt idx="19">
                  <c:v>4.0600000000000005</c:v>
                </c:pt>
                <c:pt idx="20">
                  <c:v>4.779999999999999</c:v>
                </c:pt>
                <c:pt idx="21">
                  <c:v>5.02</c:v>
                </c:pt>
                <c:pt idx="22">
                  <c:v>3.7800000000000002</c:v>
                </c:pt>
                <c:pt idx="23">
                  <c:v>3.1</c:v>
                </c:pt>
                <c:pt idx="24">
                  <c:v>2.06</c:v>
                </c:pt>
                <c:pt idx="25">
                  <c:v>1.5599999999999998</c:v>
                </c:pt>
                <c:pt idx="26">
                  <c:v>1.8799999999999997</c:v>
                </c:pt>
                <c:pt idx="27">
                  <c:v>1.9799999999999998</c:v>
                </c:pt>
                <c:pt idx="28">
                  <c:v>1.98</c:v>
                </c:pt>
                <c:pt idx="29">
                  <c:v>1.8</c:v>
                </c:pt>
                <c:pt idx="30">
                  <c:v>1.8799999999999997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4.728669410150891</c:v>
                </c:pt>
                <c:pt idx="1">
                  <c:v>4.587805212620028</c:v>
                </c:pt>
                <c:pt idx="2">
                  <c:v>4.452162780064015</c:v>
                </c:pt>
                <c:pt idx="3">
                  <c:v>4.322560585276635</c:v>
                </c:pt>
                <c:pt idx="4">
                  <c:v>4.196442615454961</c:v>
                </c:pt>
                <c:pt idx="5">
                  <c:v>4.06955189757659</c:v>
                </c:pt>
                <c:pt idx="6">
                  <c:v>3.941678097850937</c:v>
                </c:pt>
                <c:pt idx="7">
                  <c:v>3.809899405578418</c:v>
                </c:pt>
                <c:pt idx="8">
                  <c:v>3.6708733424782807</c:v>
                </c:pt>
                <c:pt idx="9">
                  <c:v>3.5263648834019206</c:v>
                </c:pt>
                <c:pt idx="10">
                  <c:v>3.3788751714677647</c:v>
                </c:pt>
                <c:pt idx="11">
                  <c:v>3.2276954732510292</c:v>
                </c:pt>
                <c:pt idx="12">
                  <c:v>3.074119798811157</c:v>
                </c:pt>
                <c:pt idx="13">
                  <c:v>2.921175125743027</c:v>
                </c:pt>
                <c:pt idx="14">
                  <c:v>2.7736259716506626</c:v>
                </c:pt>
                <c:pt idx="15">
                  <c:v>2.6314083219021485</c:v>
                </c:pt>
                <c:pt idx="16">
                  <c:v>2.4984636488340186</c:v>
                </c:pt>
                <c:pt idx="17">
                  <c:v>2.3760128029263834</c:v>
                </c:pt>
                <c:pt idx="18">
                  <c:v>2.263840877914952</c:v>
                </c:pt>
                <c:pt idx="19">
                  <c:v>2.159451303155007</c:v>
                </c:pt>
                <c:pt idx="20">
                  <c:v>2.0625468678555103</c:v>
                </c:pt>
                <c:pt idx="21">
                  <c:v>1.97124828532236</c:v>
                </c:pt>
                <c:pt idx="22">
                  <c:v>1.8844627343392777</c:v>
                </c:pt>
                <c:pt idx="23">
                  <c:v>1.798495656149977</c:v>
                </c:pt>
                <c:pt idx="24">
                  <c:v>1.7146044810242342</c:v>
                </c:pt>
                <c:pt idx="25">
                  <c:v>1.6288477366255145</c:v>
                </c:pt>
                <c:pt idx="26">
                  <c:v>1.543132144490169</c:v>
                </c:pt>
                <c:pt idx="27">
                  <c:v>1.4559213534522177</c:v>
                </c:pt>
                <c:pt idx="28">
                  <c:v>1.3708047553726566</c:v>
                </c:pt>
                <c:pt idx="29">
                  <c:v>1.2894375857338818</c:v>
                </c:pt>
                <c:pt idx="30">
                  <c:v>1.211554641060814</c:v>
                </c:pt>
              </c:numCache>
            </c:numRef>
          </c:val>
          <c:smooth val="0"/>
        </c:ser>
        <c:marker val="1"/>
        <c:axId val="43184201"/>
        <c:axId val="53113490"/>
      </c:line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113490"/>
        <c:crossesAt val="-5"/>
        <c:auto val="1"/>
        <c:lblOffset val="100"/>
        <c:tickLblSkip val="5"/>
        <c:noMultiLvlLbl val="0"/>
      </c:catAx>
      <c:valAx>
        <c:axId val="53113490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842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"/>
          <c:y val="0.109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4.6</c:v>
                </c:pt>
                <c:pt idx="1">
                  <c:v>4.8</c:v>
                </c:pt>
                <c:pt idx="2">
                  <c:v>12.8</c:v>
                </c:pt>
                <c:pt idx="3">
                  <c:v>0.4</c:v>
                </c:pt>
                <c:pt idx="4">
                  <c:v>6.6</c:v>
                </c:pt>
                <c:pt idx="5">
                  <c:v>9.2</c:v>
                </c:pt>
                <c:pt idx="6">
                  <c:v>6.2</c:v>
                </c:pt>
                <c:pt idx="7">
                  <c:v>-2.1</c:v>
                </c:pt>
                <c:pt idx="8">
                  <c:v>-0.3</c:v>
                </c:pt>
                <c:pt idx="9">
                  <c:v>-3.9</c:v>
                </c:pt>
                <c:pt idx="10">
                  <c:v>2.6</c:v>
                </c:pt>
                <c:pt idx="11">
                  <c:v>1.2</c:v>
                </c:pt>
                <c:pt idx="12">
                  <c:v>2.8</c:v>
                </c:pt>
                <c:pt idx="13">
                  <c:v>9.4</c:v>
                </c:pt>
                <c:pt idx="14">
                  <c:v>2</c:v>
                </c:pt>
                <c:pt idx="15">
                  <c:v>-3.7</c:v>
                </c:pt>
                <c:pt idx="16">
                  <c:v>-3.3</c:v>
                </c:pt>
                <c:pt idx="17">
                  <c:v>-1.3</c:v>
                </c:pt>
                <c:pt idx="18">
                  <c:v>-1.3</c:v>
                </c:pt>
                <c:pt idx="19">
                  <c:v>6</c:v>
                </c:pt>
                <c:pt idx="20">
                  <c:v>1.6</c:v>
                </c:pt>
                <c:pt idx="21">
                  <c:v>7.4</c:v>
                </c:pt>
                <c:pt idx="22">
                  <c:v>2.4</c:v>
                </c:pt>
                <c:pt idx="23">
                  <c:v>0</c:v>
                </c:pt>
                <c:pt idx="24">
                  <c:v>-5.1</c:v>
                </c:pt>
                <c:pt idx="25">
                  <c:v>-2.7</c:v>
                </c:pt>
                <c:pt idx="26">
                  <c:v>-4.1</c:v>
                </c:pt>
                <c:pt idx="27">
                  <c:v>-2.1</c:v>
                </c:pt>
                <c:pt idx="28">
                  <c:v>-1.9</c:v>
                </c:pt>
                <c:pt idx="29">
                  <c:v>-2.1</c:v>
                </c:pt>
                <c:pt idx="30">
                  <c:v>-1.7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4.8</c:v>
                </c:pt>
                <c:pt idx="1">
                  <c:v>4.84</c:v>
                </c:pt>
                <c:pt idx="2">
                  <c:v>5.839999999999999</c:v>
                </c:pt>
                <c:pt idx="3">
                  <c:v>6.76</c:v>
                </c:pt>
                <c:pt idx="4">
                  <c:v>7.040000000000001</c:v>
                </c:pt>
                <c:pt idx="5">
                  <c:v>4.06</c:v>
                </c:pt>
                <c:pt idx="6">
                  <c:v>3.9199999999999995</c:v>
                </c:pt>
                <c:pt idx="7">
                  <c:v>1.8199999999999996</c:v>
                </c:pt>
                <c:pt idx="8">
                  <c:v>0.5</c:v>
                </c:pt>
                <c:pt idx="9">
                  <c:v>-0.5</c:v>
                </c:pt>
                <c:pt idx="10">
                  <c:v>0.47999999999999987</c:v>
                </c:pt>
                <c:pt idx="11">
                  <c:v>2.4200000000000004</c:v>
                </c:pt>
                <c:pt idx="12">
                  <c:v>3.6</c:v>
                </c:pt>
                <c:pt idx="13">
                  <c:v>2.34</c:v>
                </c:pt>
                <c:pt idx="14">
                  <c:v>1.44</c:v>
                </c:pt>
                <c:pt idx="15">
                  <c:v>0.6200000000000001</c:v>
                </c:pt>
                <c:pt idx="16">
                  <c:v>-1.52</c:v>
                </c:pt>
                <c:pt idx="17">
                  <c:v>-0.7200000000000003</c:v>
                </c:pt>
                <c:pt idx="18">
                  <c:v>0.34000000000000014</c:v>
                </c:pt>
                <c:pt idx="19">
                  <c:v>2.48</c:v>
                </c:pt>
                <c:pt idx="20">
                  <c:v>3.22</c:v>
                </c:pt>
                <c:pt idx="21">
                  <c:v>3.4799999999999995</c:v>
                </c:pt>
                <c:pt idx="22">
                  <c:v>1.2600000000000002</c:v>
                </c:pt>
                <c:pt idx="23">
                  <c:v>0.4000000000000002</c:v>
                </c:pt>
                <c:pt idx="24">
                  <c:v>-1.9</c:v>
                </c:pt>
                <c:pt idx="25">
                  <c:v>-2.8</c:v>
                </c:pt>
                <c:pt idx="26">
                  <c:v>-3.1799999999999997</c:v>
                </c:pt>
                <c:pt idx="27">
                  <c:v>-2.58</c:v>
                </c:pt>
                <c:pt idx="28">
                  <c:v>-2.38</c:v>
                </c:pt>
                <c:pt idx="29">
                  <c:v>-2.42</c:v>
                </c:pt>
                <c:pt idx="30">
                  <c:v>-3.1399999999999997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</c:v>
                </c:pt>
                <c:pt idx="4">
                  <c:v>1</c:v>
                </c:pt>
                <c:pt idx="5">
                  <c:v>0.9</c:v>
                </c:pt>
                <c:pt idx="6">
                  <c:v>0.8</c:v>
                </c:pt>
                <c:pt idx="7">
                  <c:v>0.7</c:v>
                </c:pt>
                <c:pt idx="8">
                  <c:v>0.6</c:v>
                </c:pt>
                <c:pt idx="9">
                  <c:v>0.5</c:v>
                </c:pt>
                <c:pt idx="10">
                  <c:v>0.3</c:v>
                </c:pt>
                <c:pt idx="11">
                  <c:v>0.2</c:v>
                </c:pt>
                <c:pt idx="12">
                  <c:v>0</c:v>
                </c:pt>
                <c:pt idx="13">
                  <c:v>-0.2</c:v>
                </c:pt>
                <c:pt idx="14">
                  <c:v>-0.4</c:v>
                </c:pt>
                <c:pt idx="15">
                  <c:v>-0.6</c:v>
                </c:pt>
                <c:pt idx="16">
                  <c:v>-0.7</c:v>
                </c:pt>
                <c:pt idx="17">
                  <c:v>-0.9</c:v>
                </c:pt>
                <c:pt idx="18">
                  <c:v>-1</c:v>
                </c:pt>
                <c:pt idx="19">
                  <c:v>-1.1</c:v>
                </c:pt>
                <c:pt idx="20">
                  <c:v>-1.2</c:v>
                </c:pt>
                <c:pt idx="21">
                  <c:v>-1.3</c:v>
                </c:pt>
                <c:pt idx="22">
                  <c:v>-1.3</c:v>
                </c:pt>
                <c:pt idx="23">
                  <c:v>-1.3</c:v>
                </c:pt>
                <c:pt idx="24">
                  <c:v>-1.4</c:v>
                </c:pt>
                <c:pt idx="25">
                  <c:v>-1.4</c:v>
                </c:pt>
                <c:pt idx="26">
                  <c:v>-1.4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-1.6</c:v>
                </c:pt>
              </c:numCache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25404"/>
        <c:crossesAt val="-10"/>
        <c:auto val="1"/>
        <c:lblOffset val="100"/>
        <c:tickLblSkip val="5"/>
        <c:noMultiLvlLbl val="0"/>
      </c:catAx>
      <c:valAx>
        <c:axId val="7225404"/>
        <c:scaling>
          <c:orientation val="minMax"/>
          <c:max val="15"/>
          <c:min val="-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593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5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-21.42</c:v>
                </c:pt>
                <c:pt idx="1">
                  <c:v>-20.06</c:v>
                </c:pt>
                <c:pt idx="2">
                  <c:v>-18.86</c:v>
                </c:pt>
                <c:pt idx="3">
                  <c:v>-18.98</c:v>
                </c:pt>
                <c:pt idx="4">
                  <c:v>-18.54</c:v>
                </c:pt>
                <c:pt idx="5">
                  <c:v>-21.34</c:v>
                </c:pt>
                <c:pt idx="6">
                  <c:v>-22.740000000000002</c:v>
                </c:pt>
                <c:pt idx="7">
                  <c:v>-23.7</c:v>
                </c:pt>
                <c:pt idx="8">
                  <c:v>-23.74</c:v>
                </c:pt>
                <c:pt idx="9">
                  <c:v>-24.18</c:v>
                </c:pt>
                <c:pt idx="10">
                  <c:v>-22.259999999999998</c:v>
                </c:pt>
                <c:pt idx="11">
                  <c:v>-19.779999999999998</c:v>
                </c:pt>
                <c:pt idx="12">
                  <c:v>-19.02</c:v>
                </c:pt>
                <c:pt idx="13">
                  <c:v>-18.139999999999997</c:v>
                </c:pt>
                <c:pt idx="14">
                  <c:v>-19.139999999999997</c:v>
                </c:pt>
                <c:pt idx="15">
                  <c:v>-21.1</c:v>
                </c:pt>
                <c:pt idx="16">
                  <c:v>-23.060000000000002</c:v>
                </c:pt>
                <c:pt idx="17">
                  <c:v>-24.020000000000003</c:v>
                </c:pt>
                <c:pt idx="18">
                  <c:v>-25.02</c:v>
                </c:pt>
                <c:pt idx="19">
                  <c:v>-23.619999999999997</c:v>
                </c:pt>
                <c:pt idx="20">
                  <c:v>-23.939999999999998</c:v>
                </c:pt>
                <c:pt idx="21">
                  <c:v>-24.819999999999997</c:v>
                </c:pt>
                <c:pt idx="22">
                  <c:v>-24.98</c:v>
                </c:pt>
                <c:pt idx="23">
                  <c:v>-25.1</c:v>
                </c:pt>
                <c:pt idx="24">
                  <c:v>-26.580000000000002</c:v>
                </c:pt>
                <c:pt idx="25">
                  <c:v>-26.78</c:v>
                </c:pt>
                <c:pt idx="26">
                  <c:v>-26.619999999999997</c:v>
                </c:pt>
                <c:pt idx="27">
                  <c:v>-26.54</c:v>
                </c:pt>
                <c:pt idx="28">
                  <c:v>-27.060000000000002</c:v>
                </c:pt>
                <c:pt idx="29">
                  <c:v>-28.660000000000004</c:v>
                </c:pt>
                <c:pt idx="30">
                  <c:v>-29.54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-22.1</c:v>
                </c:pt>
                <c:pt idx="1">
                  <c:v>-21.9</c:v>
                </c:pt>
                <c:pt idx="2">
                  <c:v>-12.3</c:v>
                </c:pt>
                <c:pt idx="3">
                  <c:v>-19.5</c:v>
                </c:pt>
                <c:pt idx="4">
                  <c:v>-18.5</c:v>
                </c:pt>
                <c:pt idx="5">
                  <c:v>-22.7</c:v>
                </c:pt>
                <c:pt idx="6">
                  <c:v>-19.7</c:v>
                </c:pt>
                <c:pt idx="7">
                  <c:v>-26.3</c:v>
                </c:pt>
                <c:pt idx="8">
                  <c:v>-26.5</c:v>
                </c:pt>
                <c:pt idx="9">
                  <c:v>-23.3</c:v>
                </c:pt>
                <c:pt idx="10">
                  <c:v>-22.9</c:v>
                </c:pt>
                <c:pt idx="11">
                  <c:v>-21.9</c:v>
                </c:pt>
                <c:pt idx="12">
                  <c:v>-16.7</c:v>
                </c:pt>
                <c:pt idx="13">
                  <c:v>-14.1</c:v>
                </c:pt>
                <c:pt idx="14">
                  <c:v>-19.5</c:v>
                </c:pt>
                <c:pt idx="15">
                  <c:v>-18.5</c:v>
                </c:pt>
                <c:pt idx="16">
                  <c:v>-26.9</c:v>
                </c:pt>
                <c:pt idx="17">
                  <c:v>-26.5</c:v>
                </c:pt>
                <c:pt idx="18">
                  <c:v>-23.9</c:v>
                </c:pt>
                <c:pt idx="19">
                  <c:v>-24.3</c:v>
                </c:pt>
                <c:pt idx="20">
                  <c:v>-23.5</c:v>
                </c:pt>
                <c:pt idx="21">
                  <c:v>-19.9</c:v>
                </c:pt>
                <c:pt idx="22">
                  <c:v>-28.1</c:v>
                </c:pt>
                <c:pt idx="23">
                  <c:v>-28.3</c:v>
                </c:pt>
                <c:pt idx="24">
                  <c:v>-25.1</c:v>
                </c:pt>
                <c:pt idx="25">
                  <c:v>-24.1</c:v>
                </c:pt>
                <c:pt idx="26">
                  <c:v>-27.3</c:v>
                </c:pt>
                <c:pt idx="27">
                  <c:v>-29.1</c:v>
                </c:pt>
                <c:pt idx="28">
                  <c:v>-27.5</c:v>
                </c:pt>
                <c:pt idx="29">
                  <c:v>-24.7</c:v>
                </c:pt>
                <c:pt idx="30">
                  <c:v>-26.7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-21.1</c:v>
                </c:pt>
                <c:pt idx="1">
                  <c:v>-21.2</c:v>
                </c:pt>
                <c:pt idx="2">
                  <c:v>-21.3</c:v>
                </c:pt>
                <c:pt idx="3">
                  <c:v>-21.4</c:v>
                </c:pt>
                <c:pt idx="4">
                  <c:v>-21.5</c:v>
                </c:pt>
                <c:pt idx="5">
                  <c:v>-21.6</c:v>
                </c:pt>
                <c:pt idx="6">
                  <c:v>-21.6</c:v>
                </c:pt>
                <c:pt idx="7">
                  <c:v>-21.7</c:v>
                </c:pt>
                <c:pt idx="8">
                  <c:v>-21.8</c:v>
                </c:pt>
                <c:pt idx="9">
                  <c:v>-21.9</c:v>
                </c:pt>
                <c:pt idx="10">
                  <c:v>-22</c:v>
                </c:pt>
                <c:pt idx="11">
                  <c:v>-22.1</c:v>
                </c:pt>
                <c:pt idx="12">
                  <c:v>-22.3</c:v>
                </c:pt>
                <c:pt idx="13">
                  <c:v>-22.5</c:v>
                </c:pt>
                <c:pt idx="14">
                  <c:v>-22.7</c:v>
                </c:pt>
                <c:pt idx="15">
                  <c:v>-22.9</c:v>
                </c:pt>
                <c:pt idx="16">
                  <c:v>-23.1</c:v>
                </c:pt>
                <c:pt idx="17">
                  <c:v>-23.3</c:v>
                </c:pt>
                <c:pt idx="18">
                  <c:v>-23.5</c:v>
                </c:pt>
                <c:pt idx="19">
                  <c:v>-23.7</c:v>
                </c:pt>
                <c:pt idx="20">
                  <c:v>-23.8</c:v>
                </c:pt>
                <c:pt idx="21">
                  <c:v>-23.9</c:v>
                </c:pt>
                <c:pt idx="22">
                  <c:v>-24</c:v>
                </c:pt>
                <c:pt idx="23">
                  <c:v>-24.1</c:v>
                </c:pt>
                <c:pt idx="24">
                  <c:v>-24.1</c:v>
                </c:pt>
                <c:pt idx="25">
                  <c:v>-24.2</c:v>
                </c:pt>
                <c:pt idx="26">
                  <c:v>-24.2</c:v>
                </c:pt>
                <c:pt idx="27">
                  <c:v>-24.2</c:v>
                </c:pt>
                <c:pt idx="28">
                  <c:v>-24.2</c:v>
                </c:pt>
                <c:pt idx="29">
                  <c:v>-24.2</c:v>
                </c:pt>
                <c:pt idx="30">
                  <c:v>-24.1</c:v>
                </c:pt>
              </c:numCache>
            </c:numRef>
          </c:val>
          <c:smooth val="0"/>
        </c:ser>
        <c:marker val="1"/>
        <c:axId val="65028637"/>
        <c:axId val="48386822"/>
      </c:line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86822"/>
        <c:crossesAt val="-40"/>
        <c:auto val="1"/>
        <c:lblOffset val="100"/>
        <c:tickLblSkip val="5"/>
        <c:noMultiLvlLbl val="0"/>
      </c:catAx>
      <c:valAx>
        <c:axId val="48386822"/>
        <c:scaling>
          <c:orientation val="minMax"/>
          <c:max val="-10"/>
          <c:min val="-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028637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"/>
          <c:y val="0.108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1"/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</cdr:x>
      <cdr:y>0.41625</cdr:y>
    </cdr:from>
    <cdr:to>
      <cdr:x>0.57575</cdr:x>
      <cdr:y>0.5775</cdr:y>
    </cdr:to>
    <cdr:sp>
      <cdr:nvSpPr>
        <cdr:cNvPr id="1" name="Oval 1"/>
        <cdr:cNvSpPr>
          <a:spLocks/>
        </cdr:cNvSpPr>
      </cdr:nvSpPr>
      <cdr:spPr>
        <a:xfrm>
          <a:off x="1562100" y="1581150"/>
          <a:ext cx="619125" cy="60960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0.44775</cdr:y>
    </cdr:from>
    <cdr:to>
      <cdr:x>0.5815</cdr:x>
      <cdr:y>0.561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695450"/>
          <a:ext cx="69532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2010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12</a:t>
          </a: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</cdr:x>
      <cdr:y>0.94175</cdr:y>
    </cdr:from>
    <cdr:to>
      <cdr:x>0.9965</cdr:x>
      <cdr:y>0.9845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0.7855</cdr:x>
      <cdr:y>0.77375</cdr:y>
    </cdr:from>
    <cdr:to>
      <cdr:x>0.78575</cdr:x>
      <cdr:y>0.86275</cdr:y>
    </cdr:to>
    <cdr:sp>
      <cdr:nvSpPr>
        <cdr:cNvPr id="3" name="Line 23"/>
        <cdr:cNvSpPr>
          <a:spLocks/>
        </cdr:cNvSpPr>
      </cdr:nvSpPr>
      <cdr:spPr>
        <a:xfrm flipH="1" flipV="1">
          <a:off x="2981325" y="2933700"/>
          <a:ext cx="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0.67925</cdr:x>
      <cdr:y>0.7735</cdr:y>
    </cdr:from>
    <cdr:to>
      <cdr:x>0.7805</cdr:x>
      <cdr:y>0.85925</cdr:y>
    </cdr:to>
    <cdr:sp>
      <cdr:nvSpPr>
        <cdr:cNvPr id="4" name="TextBox 24"/>
        <cdr:cNvSpPr txBox="1">
          <a:spLocks noChangeArrowheads="1"/>
        </cdr:cNvSpPr>
      </cdr:nvSpPr>
      <cdr:spPr>
        <a:xfrm>
          <a:off x="2581275" y="29337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-0.5℃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0.12275</cdr:x>
      <cdr:y>0.10025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0.99775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0.1185</cdr:x>
      <cdr:y>0.952</cdr:y>
    </cdr:from>
    <cdr:to>
      <cdr:x>0.19825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0.769</cdr:x>
      <cdr:y>0.781</cdr:y>
    </cdr:from>
    <cdr:to>
      <cdr:x>0.962</cdr:x>
      <cdr:y>0.781</cdr:y>
    </cdr:to>
    <cdr:sp>
      <cdr:nvSpPr>
        <cdr:cNvPr id="4" name="Line 33"/>
        <cdr:cNvSpPr>
          <a:spLocks/>
        </cdr:cNvSpPr>
      </cdr:nvSpPr>
      <cdr:spPr>
        <a:xfrm>
          <a:off x="2914650" y="296227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0.59475</cdr:y>
    </cdr:from>
    <cdr:to>
      <cdr:x>0.769</cdr:x>
      <cdr:y>0.80175</cdr:y>
    </cdr:to>
    <cdr:sp>
      <cdr:nvSpPr>
        <cdr:cNvPr id="5" name="Line 34"/>
        <cdr:cNvSpPr>
          <a:spLocks/>
        </cdr:cNvSpPr>
      </cdr:nvSpPr>
      <cdr:spPr>
        <a:xfrm flipH="1">
          <a:off x="2914650" y="2257425"/>
          <a:ext cx="0" cy="790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0.80175</cdr:y>
    </cdr:from>
    <cdr:to>
      <cdr:x>0.982</cdr:x>
      <cdr:y>0.85075</cdr:y>
    </cdr:to>
    <cdr:sp>
      <cdr:nvSpPr>
        <cdr:cNvPr id="6" name="TextBox 35"/>
        <cdr:cNvSpPr txBox="1">
          <a:spLocks noChangeArrowheads="1"/>
        </cdr:cNvSpPr>
      </cdr:nvSpPr>
      <cdr:spPr>
        <a:xfrm>
          <a:off x="2095500" y="303847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下層へも寒気が入るようになる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0.12175</cdr:x>
      <cdr:y>0.0995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0.92975</cdr:x>
      <cdr:y>0.945</cdr:y>
    </cdr:from>
    <cdr:to>
      <cdr:x>0.99825</cdr:x>
      <cdr:y>0.988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0.10125</cdr:x>
      <cdr:y>0.952</cdr:y>
    </cdr:from>
    <cdr:to>
      <cdr:x>0.18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95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12月</a:t>
          </a:r>
        </a:p>
      </cdr:txBody>
    </cdr:sp>
  </cdr:relSizeAnchor>
  <cdr:relSizeAnchor xmlns:cdr="http://schemas.openxmlformats.org/drawingml/2006/chartDrawing">
    <cdr:from>
      <cdr:x>0.5415</cdr:x>
      <cdr:y>0.65975</cdr:y>
    </cdr:from>
    <cdr:to>
      <cdr:x>0.92825</cdr:x>
      <cdr:y>0.6605</cdr:y>
    </cdr:to>
    <cdr:sp>
      <cdr:nvSpPr>
        <cdr:cNvPr id="4" name="Line 33"/>
        <cdr:cNvSpPr>
          <a:spLocks/>
        </cdr:cNvSpPr>
      </cdr:nvSpPr>
      <cdr:spPr>
        <a:xfrm>
          <a:off x="2057400" y="2505075"/>
          <a:ext cx="1466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0.445</cdr:y>
    </cdr:from>
    <cdr:to>
      <cdr:x>0.5415</cdr:x>
      <cdr:y>0.701</cdr:y>
    </cdr:to>
    <cdr:sp>
      <cdr:nvSpPr>
        <cdr:cNvPr id="5" name="Line 34"/>
        <cdr:cNvSpPr>
          <a:spLocks/>
        </cdr:cNvSpPr>
      </cdr:nvSpPr>
      <cdr:spPr>
        <a:xfrm flipH="1">
          <a:off x="2057400" y="16859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0.701</cdr:y>
    </cdr:from>
    <cdr:to>
      <cdr:x>0.9505</cdr:x>
      <cdr:y>0.75</cdr:y>
    </cdr:to>
    <cdr:sp>
      <cdr:nvSpPr>
        <cdr:cNvPr id="6" name="TextBox 39"/>
        <cdr:cNvSpPr txBox="1">
          <a:spLocks noChangeArrowheads="1"/>
        </cdr:cNvSpPr>
      </cdr:nvSpPr>
      <cdr:spPr>
        <a:xfrm>
          <a:off x="2057400" y="2657475"/>
          <a:ext cx="1552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上層に寒気が入るようになる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0.05925</cdr:y>
    </cdr:from>
    <cdr:to>
      <cdr:x>0.14375</cdr:x>
      <cdr:y>0.1055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0.0565</cdr:y>
    </cdr:from>
    <cdr:to>
      <cdr:x>0.1595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</cdr:y>
    </cdr:from>
    <cdr:to>
      <cdr:x>0.15075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0.688</cdr:x>
      <cdr:y>0.74525</cdr:y>
    </cdr:from>
    <cdr:to>
      <cdr:x>0.8815</cdr:x>
      <cdr:y>0.74525</cdr:y>
    </cdr:to>
    <cdr:sp>
      <cdr:nvSpPr>
        <cdr:cNvPr id="3" name="Line 3"/>
        <cdr:cNvSpPr>
          <a:spLocks/>
        </cdr:cNvSpPr>
      </cdr:nvSpPr>
      <cdr:spPr>
        <a:xfrm>
          <a:off x="2609850" y="282892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0.61575</cdr:y>
    </cdr:from>
    <cdr:to>
      <cdr:x>0.688</cdr:x>
      <cdr:y>0.7665</cdr:y>
    </cdr:to>
    <cdr:sp>
      <cdr:nvSpPr>
        <cdr:cNvPr id="4" name="Line 4"/>
        <cdr:cNvSpPr>
          <a:spLocks/>
        </cdr:cNvSpPr>
      </cdr:nvSpPr>
      <cdr:spPr>
        <a:xfrm flipH="1">
          <a:off x="2609850" y="2333625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0.4875</cdr:x>
      <cdr:y>0.7665</cdr:y>
    </cdr:from>
    <cdr:to>
      <cdr:x>0.90175</cdr:x>
      <cdr:y>0.86675</cdr:y>
    </cdr:to>
    <cdr:sp>
      <cdr:nvSpPr>
        <cdr:cNvPr id="5" name="TextBox 5"/>
        <cdr:cNvSpPr txBox="1">
          <a:spLocks noChangeArrowheads="1"/>
        </cdr:cNvSpPr>
      </cdr:nvSpPr>
      <cdr:spPr>
        <a:xfrm>
          <a:off x="1847850" y="2905125"/>
          <a:ext cx="15716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日本の東で低気圧が発達し、冬型の気圧配置が強まる</a:t>
          </a:r>
        </a:p>
      </cdr:txBody>
    </cdr:sp>
  </cdr:relSizeAnchor>
  <cdr:relSizeAnchor xmlns:cdr="http://schemas.openxmlformats.org/drawingml/2006/chartDrawing">
    <cdr:from>
      <cdr:x>0.117</cdr:x>
      <cdr:y>0.45975</cdr:y>
    </cdr:from>
    <cdr:to>
      <cdr:x>0.69925</cdr:x>
      <cdr:y>0.4745</cdr:y>
    </cdr:to>
    <cdr:sp>
      <cdr:nvSpPr>
        <cdr:cNvPr id="6" name="Rectangle 8"/>
        <cdr:cNvSpPr>
          <a:spLocks/>
        </cdr:cNvSpPr>
      </cdr:nvSpPr>
      <cdr:spPr>
        <a:xfrm>
          <a:off x="438150" y="1743075"/>
          <a:ext cx="2209800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0.63475</cdr:y>
    </cdr:from>
    <cdr:to>
      <cdr:x>0.95025</cdr:x>
      <cdr:y>0.649</cdr:y>
    </cdr:to>
    <cdr:sp>
      <cdr:nvSpPr>
        <cdr:cNvPr id="7" name="Rectangle 9"/>
        <cdr:cNvSpPr>
          <a:spLocks/>
        </cdr:cNvSpPr>
      </cdr:nvSpPr>
      <cdr:spPr>
        <a:xfrm>
          <a:off x="2609850" y="2409825"/>
          <a:ext cx="1000125" cy="57150"/>
        </a:xfrm>
        <a:prstGeom prst="rect">
          <a:avLst/>
        </a:prstGeom>
        <a:solidFill>
          <a:srgbClr val="339966">
            <a:alpha val="50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0.45975</cdr:y>
    </cdr:from>
    <cdr:to>
      <cdr:x>0.98425</cdr:x>
      <cdr:y>0.542</cdr:y>
    </cdr:to>
    <cdr:sp>
      <cdr:nvSpPr>
        <cdr:cNvPr id="8" name="TextBox 10"/>
        <cdr:cNvSpPr txBox="1">
          <a:spLocks noChangeArrowheads="1"/>
        </cdr:cNvSpPr>
      </cdr:nvSpPr>
      <cdr:spPr>
        <a:xfrm>
          <a:off x="2695575" y="1743075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22日～30日の平均
1003.3hPa</a:t>
          </a:r>
        </a:p>
      </cdr:txBody>
    </cdr:sp>
  </cdr:relSizeAnchor>
  <cdr:relSizeAnchor xmlns:cdr="http://schemas.openxmlformats.org/drawingml/2006/chartDrawing">
    <cdr:from>
      <cdr:x>0.2055</cdr:x>
      <cdr:y>0.21275</cdr:y>
    </cdr:from>
    <cdr:to>
      <cdr:x>0.47825</cdr:x>
      <cdr:y>0.295</cdr:y>
    </cdr:to>
    <cdr:sp>
      <cdr:nvSpPr>
        <cdr:cNvPr id="9" name="TextBox 11"/>
        <cdr:cNvSpPr txBox="1">
          <a:spLocks noChangeArrowheads="1"/>
        </cdr:cNvSpPr>
      </cdr:nvSpPr>
      <cdr:spPr>
        <a:xfrm>
          <a:off x="771525" y="800100"/>
          <a:ext cx="1038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1日～21日の平均
1012.6hPa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0.11925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0.7665</cdr:x>
      <cdr:y>0.62125</cdr:y>
    </cdr:from>
    <cdr:to>
      <cdr:x>0.7665</cdr:x>
      <cdr:y>0.83525</cdr:y>
    </cdr:to>
    <cdr:sp>
      <cdr:nvSpPr>
        <cdr:cNvPr id="3" name="Line 29"/>
        <cdr:cNvSpPr>
          <a:spLocks/>
        </cdr:cNvSpPr>
      </cdr:nvSpPr>
      <cdr:spPr>
        <a:xfrm flipH="1">
          <a:off x="2905125" y="2352675"/>
          <a:ext cx="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0.7665</cdr:x>
      <cdr:y>0.81475</cdr:y>
    </cdr:from>
    <cdr:to>
      <cdr:x>0.959</cdr:x>
      <cdr:y>0.81475</cdr:y>
    </cdr:to>
    <cdr:sp>
      <cdr:nvSpPr>
        <cdr:cNvPr id="4" name="Line 30"/>
        <cdr:cNvSpPr>
          <a:spLocks/>
        </cdr:cNvSpPr>
      </cdr:nvSpPr>
      <cdr:spPr>
        <a:xfrm flipV="1">
          <a:off x="2905125" y="3095625"/>
          <a:ext cx="733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0.77875</cdr:y>
    </cdr:from>
    <cdr:to>
      <cdr:x>0.753</cdr:x>
      <cdr:y>0.879</cdr:y>
    </cdr:to>
    <cdr:sp>
      <cdr:nvSpPr>
        <cdr:cNvPr id="5" name="TextBox 34"/>
        <cdr:cNvSpPr txBox="1">
          <a:spLocks noChangeArrowheads="1"/>
        </cdr:cNvSpPr>
      </cdr:nvSpPr>
      <cdr:spPr>
        <a:xfrm>
          <a:off x="1485900" y="2952750"/>
          <a:ext cx="1371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下層へ寒気が入るようになり、気温が低くなる。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6" name="TextBox 35"/>
        <cdr:cNvSpPr txBox="1">
          <a:spLocks noChangeArrowheads="1"/>
        </cdr:cNvSpPr>
      </cdr:nvSpPr>
      <cdr:spPr>
        <a:xfrm>
          <a:off x="1885950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 t="s">
        <v>43</v>
      </c>
      <c r="C1" s="11"/>
    </row>
    <row r="2" spans="1:3" ht="19.5" customHeight="1">
      <c r="A2" s="13" t="s">
        <v>16</v>
      </c>
      <c r="B2" s="14" t="s">
        <v>35</v>
      </c>
      <c r="C2" s="14" t="s">
        <v>36</v>
      </c>
    </row>
    <row r="3" spans="1:3" ht="19.5" customHeight="1">
      <c r="A3" s="11" t="s">
        <v>17</v>
      </c>
      <c r="B3" s="15">
        <v>7.46415770609319</v>
      </c>
      <c r="C3" s="15">
        <v>2.6881720430107525</v>
      </c>
    </row>
    <row r="4" spans="1:3" ht="19.5" customHeight="1">
      <c r="A4" s="11" t="s">
        <v>18</v>
      </c>
      <c r="B4" s="15">
        <v>8.2168458781362</v>
      </c>
      <c r="C4" s="15">
        <v>8.870967741935484</v>
      </c>
    </row>
    <row r="5" spans="1:3" ht="19.5" customHeight="1">
      <c r="A5" s="11" t="s">
        <v>19</v>
      </c>
      <c r="B5" s="15">
        <v>4.560931899641576</v>
      </c>
      <c r="C5" s="15">
        <v>8.333333333333332</v>
      </c>
    </row>
    <row r="6" spans="1:3" ht="19.5" customHeight="1">
      <c r="A6" s="11" t="s">
        <v>20</v>
      </c>
      <c r="B6" s="15">
        <v>2.7688172043010755</v>
      </c>
      <c r="C6" s="15">
        <v>3.0913978494623655</v>
      </c>
    </row>
    <row r="7" spans="1:3" ht="19.5" customHeight="1">
      <c r="A7" s="11" t="s">
        <v>21</v>
      </c>
      <c r="B7" s="15">
        <v>1.621863799283154</v>
      </c>
      <c r="C7" s="15">
        <v>2.0161290322580645</v>
      </c>
    </row>
    <row r="8" spans="1:3" ht="19.5" customHeight="1">
      <c r="A8" s="11" t="s">
        <v>22</v>
      </c>
      <c r="B8" s="15">
        <v>1.1379928315412187</v>
      </c>
      <c r="C8" s="15">
        <v>1.478494623655914</v>
      </c>
    </row>
    <row r="9" spans="1:3" ht="19.5" customHeight="1">
      <c r="A9" s="11" t="s">
        <v>23</v>
      </c>
      <c r="B9" s="15">
        <v>1.5591397849462365</v>
      </c>
      <c r="C9" s="15">
        <v>3.3602150537634405</v>
      </c>
    </row>
    <row r="10" spans="1:3" ht="19.5" customHeight="1">
      <c r="A10" s="11" t="s">
        <v>24</v>
      </c>
      <c r="B10" s="15">
        <v>1.6711469534050178</v>
      </c>
      <c r="C10" s="15">
        <v>1.3440860215053763</v>
      </c>
    </row>
    <row r="11" spans="1:3" ht="19.5" customHeight="1">
      <c r="A11" s="11" t="s">
        <v>25</v>
      </c>
      <c r="B11" s="15">
        <v>1.8548387096774195</v>
      </c>
      <c r="C11" s="15">
        <v>0.4032258064516129</v>
      </c>
    </row>
    <row r="12" spans="1:3" ht="19.5" customHeight="1">
      <c r="A12" s="11" t="s">
        <v>26</v>
      </c>
      <c r="B12" s="15">
        <v>2.697132616487455</v>
      </c>
      <c r="C12" s="15">
        <v>1.2096774193548387</v>
      </c>
    </row>
    <row r="13" spans="1:3" ht="19.5" customHeight="1">
      <c r="A13" s="11" t="s">
        <v>27</v>
      </c>
      <c r="B13" s="15">
        <v>3.3781362007168454</v>
      </c>
      <c r="C13" s="15">
        <v>5.779569892473118</v>
      </c>
    </row>
    <row r="14" spans="1:3" ht="19.5" customHeight="1">
      <c r="A14" s="11" t="s">
        <v>28</v>
      </c>
      <c r="B14" s="15">
        <v>6.917562724014337</v>
      </c>
      <c r="C14" s="15">
        <v>9.946236559139784</v>
      </c>
    </row>
    <row r="15" spans="1:3" ht="19.5" customHeight="1">
      <c r="A15" s="11" t="s">
        <v>29</v>
      </c>
      <c r="B15" s="15">
        <v>12.043010752688172</v>
      </c>
      <c r="C15" s="15">
        <v>15.994623655913978</v>
      </c>
    </row>
    <row r="16" spans="1:3" ht="19.5" customHeight="1">
      <c r="A16" s="11" t="s">
        <v>30</v>
      </c>
      <c r="B16" s="15">
        <v>18.463261648745522</v>
      </c>
      <c r="C16" s="15">
        <v>17.473118279569892</v>
      </c>
    </row>
    <row r="17" spans="1:3" ht="19.5" customHeight="1">
      <c r="A17" s="11" t="s">
        <v>31</v>
      </c>
      <c r="B17" s="15">
        <v>14.632616487455197</v>
      </c>
      <c r="C17" s="15">
        <v>13.5752688172043</v>
      </c>
    </row>
    <row r="18" spans="1:3" ht="19.5" customHeight="1">
      <c r="A18" s="11" t="s">
        <v>32</v>
      </c>
      <c r="B18" s="15">
        <v>8.929211469534051</v>
      </c>
      <c r="C18" s="15">
        <v>4.435483870967742</v>
      </c>
    </row>
    <row r="19" spans="1:3" ht="19.5" customHeight="1" thickBot="1">
      <c r="A19" s="16" t="s">
        <v>33</v>
      </c>
      <c r="B19" s="17">
        <v>2.083333333333333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40</v>
      </c>
      <c r="F1" t="s">
        <v>41</v>
      </c>
      <c r="K1" t="s">
        <v>42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37</v>
      </c>
      <c r="M2" s="20" t="s">
        <v>2</v>
      </c>
    </row>
    <row r="3" spans="1:12" ht="12.75">
      <c r="A3" s="3">
        <v>29</v>
      </c>
      <c r="B3" s="1"/>
      <c r="C3" s="1">
        <v>43.2875</v>
      </c>
      <c r="D3" s="1"/>
      <c r="F3" s="3">
        <v>29</v>
      </c>
      <c r="G3" s="1"/>
      <c r="H3" s="1">
        <v>8.3</v>
      </c>
      <c r="I3" s="1"/>
      <c r="K3" s="3"/>
      <c r="L3" s="1">
        <v>1017.2666666666669</v>
      </c>
    </row>
    <row r="4" spans="1:12" ht="12.75">
      <c r="A4" s="3">
        <v>30</v>
      </c>
      <c r="B4" s="1"/>
      <c r="C4" s="1">
        <v>53.4125</v>
      </c>
      <c r="D4" s="1"/>
      <c r="F4" s="3">
        <v>30</v>
      </c>
      <c r="G4" s="1"/>
      <c r="H4" s="1">
        <v>7.4</v>
      </c>
      <c r="I4" s="1"/>
      <c r="K4" s="3"/>
      <c r="L4" s="1">
        <v>1021.0541666666668</v>
      </c>
    </row>
    <row r="5" spans="1:13" ht="12.75">
      <c r="A5" s="3">
        <v>1</v>
      </c>
      <c r="B5" s="1">
        <f>AVERAGE(C3:C7)</f>
        <v>59.470833333333324</v>
      </c>
      <c r="C5" s="1">
        <v>59.87916666666667</v>
      </c>
      <c r="D5" s="1">
        <v>61.10842383020882</v>
      </c>
      <c r="F5" s="3">
        <v>1</v>
      </c>
      <c r="G5" s="1">
        <f>AVERAGE(H3:H7)</f>
        <v>7.6</v>
      </c>
      <c r="H5" s="1">
        <v>8.4</v>
      </c>
      <c r="I5" s="1"/>
      <c r="K5" s="3">
        <v>1</v>
      </c>
      <c r="L5" s="1">
        <v>1021.0875</v>
      </c>
      <c r="M5" s="1">
        <f>AVERAGE(L3:L7)</f>
        <v>1016.9575000000001</v>
      </c>
    </row>
    <row r="6" spans="1:13" ht="12.75">
      <c r="A6" s="3">
        <v>2</v>
      </c>
      <c r="B6" s="1">
        <f>AVERAGE(C4:C8)</f>
        <v>60.361666666666665</v>
      </c>
      <c r="C6" s="1">
        <v>64.11666666666666</v>
      </c>
      <c r="D6" s="1">
        <v>60.867316529492456</v>
      </c>
      <c r="F6" s="3">
        <v>2</v>
      </c>
      <c r="G6" s="1">
        <f>AVERAGE(H4:H8)</f>
        <v>7.5</v>
      </c>
      <c r="H6" s="1">
        <v>6.9</v>
      </c>
      <c r="I6" s="1"/>
      <c r="K6" s="3">
        <v>2</v>
      </c>
      <c r="L6" s="1">
        <v>1024.2791666666662</v>
      </c>
      <c r="M6" s="1">
        <f aca="true" t="shared" si="0" ref="M6:M35">AVERAGE(L4:L8)</f>
        <v>1015.5099999999999</v>
      </c>
    </row>
    <row r="7" spans="1:13" ht="12.75">
      <c r="A7" s="3">
        <v>3</v>
      </c>
      <c r="B7" s="1">
        <f>AVERAGE(C5:C9)</f>
        <v>61.62416666666665</v>
      </c>
      <c r="C7" s="1">
        <v>76.65833333333332</v>
      </c>
      <c r="D7" s="1">
        <v>60.636981024234125</v>
      </c>
      <c r="F7" s="3">
        <v>3</v>
      </c>
      <c r="G7" s="1">
        <f>AVERAGE(H5:H9)</f>
        <v>7.220000000000001</v>
      </c>
      <c r="H7" s="1">
        <v>7</v>
      </c>
      <c r="I7" s="1"/>
      <c r="K7" s="3">
        <v>3</v>
      </c>
      <c r="L7" s="1">
        <v>1001.1</v>
      </c>
      <c r="M7" s="1">
        <f t="shared" si="0"/>
        <v>1014.5899999999999</v>
      </c>
    </row>
    <row r="8" spans="1:13" ht="12.75">
      <c r="A8" s="3">
        <v>4</v>
      </c>
      <c r="B8" s="1">
        <f>AVERAGE(C6:C10)</f>
        <v>63.57249999999999</v>
      </c>
      <c r="C8" s="1">
        <v>47.74166666666665</v>
      </c>
      <c r="D8" s="1">
        <v>60.421367741198</v>
      </c>
      <c r="F8" s="3">
        <v>4</v>
      </c>
      <c r="G8" s="1">
        <f>AVERAGE(H6:H10)</f>
        <v>6.8</v>
      </c>
      <c r="H8" s="1">
        <v>7.8</v>
      </c>
      <c r="I8" s="1"/>
      <c r="K8" s="3">
        <v>4</v>
      </c>
      <c r="L8" s="1">
        <v>1010.0291666666666</v>
      </c>
      <c r="M8" s="1">
        <f t="shared" si="0"/>
        <v>1012.8299999999999</v>
      </c>
    </row>
    <row r="9" spans="1:13" ht="12.75">
      <c r="A9" s="3">
        <v>5</v>
      </c>
      <c r="B9" s="1">
        <f aca="true" t="shared" si="1" ref="B9:B35">AVERAGE(C7:C11)</f>
        <v>65.17666666666666</v>
      </c>
      <c r="C9" s="1">
        <v>59.725</v>
      </c>
      <c r="D9" s="1">
        <v>60.20419124371285</v>
      </c>
      <c r="F9" s="3">
        <v>5</v>
      </c>
      <c r="G9" s="1">
        <f aca="true" t="shared" si="2" ref="G9:G35">AVERAGE(H7:H11)</f>
        <v>5.96</v>
      </c>
      <c r="H9" s="1">
        <v>6</v>
      </c>
      <c r="I9" s="1"/>
      <c r="K9" s="3">
        <v>5</v>
      </c>
      <c r="L9" s="1">
        <v>1016.4541666666669</v>
      </c>
      <c r="M9" s="1">
        <f t="shared" si="0"/>
        <v>1008.9799999999999</v>
      </c>
    </row>
    <row r="10" spans="1:13" ht="12.75">
      <c r="A10" s="3">
        <v>6</v>
      </c>
      <c r="B10" s="1">
        <f t="shared" si="1"/>
        <v>62.32833333333333</v>
      </c>
      <c r="C10" s="1">
        <v>69.62083333333334</v>
      </c>
      <c r="D10" s="1">
        <v>59.97524900929737</v>
      </c>
      <c r="F10" s="3">
        <v>6</v>
      </c>
      <c r="G10" s="1">
        <f t="shared" si="2"/>
        <v>6.2</v>
      </c>
      <c r="H10" s="1">
        <v>6.3</v>
      </c>
      <c r="I10" s="1"/>
      <c r="K10" s="3">
        <v>6</v>
      </c>
      <c r="L10" s="1">
        <v>1012.2875</v>
      </c>
      <c r="M10" s="1">
        <f t="shared" si="0"/>
        <v>1009.6141666666666</v>
      </c>
    </row>
    <row r="11" spans="1:13" ht="12.75">
      <c r="A11" s="3">
        <v>7</v>
      </c>
      <c r="B11" s="1">
        <f t="shared" si="1"/>
        <v>67.62333333333335</v>
      </c>
      <c r="C11" s="1">
        <v>72.1375</v>
      </c>
      <c r="D11" s="1">
        <v>59.730854671543966</v>
      </c>
      <c r="F11" s="3">
        <v>7</v>
      </c>
      <c r="G11" s="1">
        <f t="shared" si="2"/>
        <v>6.459999999999999</v>
      </c>
      <c r="H11" s="1">
        <v>2.7</v>
      </c>
      <c r="I11" s="1"/>
      <c r="K11" s="3">
        <v>7</v>
      </c>
      <c r="L11" s="1">
        <v>1005.0291666666667</v>
      </c>
      <c r="M11" s="1">
        <f t="shared" si="0"/>
        <v>1008.0583333333334</v>
      </c>
    </row>
    <row r="12" spans="1:13" ht="12.75">
      <c r="A12" s="3">
        <v>8</v>
      </c>
      <c r="B12" s="1">
        <f t="shared" si="1"/>
        <v>66.75833333333334</v>
      </c>
      <c r="C12" s="1">
        <v>62.41666666666668</v>
      </c>
      <c r="D12" s="1">
        <v>59.45926954732509</v>
      </c>
      <c r="F12" s="3">
        <v>8</v>
      </c>
      <c r="G12" s="1">
        <f t="shared" si="2"/>
        <v>6.9799999999999995</v>
      </c>
      <c r="H12" s="1">
        <v>8.2</v>
      </c>
      <c r="I12" s="1"/>
      <c r="K12" s="3">
        <v>8</v>
      </c>
      <c r="L12" s="1">
        <v>1004.2708333333334</v>
      </c>
      <c r="M12" s="1">
        <f t="shared" si="0"/>
        <v>1007.8308333333334</v>
      </c>
    </row>
    <row r="13" spans="1:13" ht="12.75">
      <c r="A13" s="3">
        <v>9</v>
      </c>
      <c r="B13" s="1">
        <f t="shared" si="1"/>
        <v>66.61666666666667</v>
      </c>
      <c r="C13" s="1">
        <v>74.21666666666668</v>
      </c>
      <c r="D13" s="1">
        <v>59.157777587258046</v>
      </c>
      <c r="F13" s="3">
        <v>9</v>
      </c>
      <c r="G13" s="1">
        <f t="shared" si="2"/>
        <v>5.720000000000001</v>
      </c>
      <c r="H13" s="1">
        <v>9.1</v>
      </c>
      <c r="I13" s="1"/>
      <c r="K13" s="3">
        <v>9</v>
      </c>
      <c r="L13" s="1">
        <v>1002.25</v>
      </c>
      <c r="M13" s="1">
        <f t="shared" si="0"/>
        <v>1007.7774999999999</v>
      </c>
    </row>
    <row r="14" spans="1:13" ht="12.75">
      <c r="A14" s="3">
        <v>10</v>
      </c>
      <c r="B14" s="1">
        <f t="shared" si="1"/>
        <v>62.126666666666665</v>
      </c>
      <c r="C14" s="1">
        <v>55.4</v>
      </c>
      <c r="D14" s="1">
        <v>58.83567748818777</v>
      </c>
      <c r="F14" s="3">
        <v>10</v>
      </c>
      <c r="G14" s="1">
        <f t="shared" si="2"/>
        <v>5.18</v>
      </c>
      <c r="H14" s="1">
        <v>8.6</v>
      </c>
      <c r="I14" s="1"/>
      <c r="K14" s="3">
        <v>10</v>
      </c>
      <c r="L14" s="1">
        <v>1015.3166666666666</v>
      </c>
      <c r="M14" s="1">
        <f t="shared" si="0"/>
        <v>1010.8666666666666</v>
      </c>
    </row>
    <row r="15" spans="1:13" ht="12.75">
      <c r="A15" s="3">
        <v>11</v>
      </c>
      <c r="B15" s="1">
        <f t="shared" si="1"/>
        <v>65.75750000000001</v>
      </c>
      <c r="C15" s="1">
        <v>68.9125</v>
      </c>
      <c r="D15" s="1">
        <v>58.498953475080015</v>
      </c>
      <c r="F15" s="3">
        <v>11</v>
      </c>
      <c r="G15" s="1">
        <f t="shared" si="2"/>
        <v>4.9</v>
      </c>
      <c r="H15" s="1">
        <v>0</v>
      </c>
      <c r="I15" s="1"/>
      <c r="K15" s="3">
        <v>11</v>
      </c>
      <c r="L15" s="1">
        <v>1012.0208333333331</v>
      </c>
      <c r="M15" s="1">
        <f t="shared" si="0"/>
        <v>1014.2233333333331</v>
      </c>
    </row>
    <row r="16" spans="1:13" ht="12.75">
      <c r="A16" s="3">
        <v>12</v>
      </c>
      <c r="B16" s="1">
        <f t="shared" si="1"/>
        <v>69.4075</v>
      </c>
      <c r="C16" s="1">
        <v>49.6875</v>
      </c>
      <c r="D16" s="1">
        <v>58.15431546258193</v>
      </c>
      <c r="F16" s="3">
        <v>12</v>
      </c>
      <c r="G16" s="1">
        <f t="shared" si="2"/>
        <v>4.74</v>
      </c>
      <c r="H16" s="1">
        <v>0</v>
      </c>
      <c r="I16" s="1"/>
      <c r="K16" s="3">
        <v>12</v>
      </c>
      <c r="L16" s="1">
        <v>1020.475</v>
      </c>
      <c r="M16" s="1">
        <f t="shared" si="0"/>
        <v>1014.5116666666665</v>
      </c>
    </row>
    <row r="17" spans="1:13" ht="12.75">
      <c r="A17" s="3">
        <v>13</v>
      </c>
      <c r="B17" s="1">
        <f t="shared" si="1"/>
        <v>70.20500000000001</v>
      </c>
      <c r="C17" s="1">
        <v>80.57083333333334</v>
      </c>
      <c r="D17" s="1">
        <v>57.810330551745174</v>
      </c>
      <c r="F17" s="3">
        <v>13</v>
      </c>
      <c r="G17" s="1">
        <f t="shared" si="2"/>
        <v>4.8</v>
      </c>
      <c r="H17" s="1">
        <v>6.8</v>
      </c>
      <c r="I17" s="1"/>
      <c r="K17" s="3">
        <v>13</v>
      </c>
      <c r="L17" s="1">
        <v>1021.0541666666664</v>
      </c>
      <c r="M17" s="1">
        <f t="shared" si="0"/>
        <v>1012.4825000000001</v>
      </c>
    </row>
    <row r="18" spans="1:13" ht="12.75">
      <c r="A18" s="3">
        <v>14</v>
      </c>
      <c r="B18" s="1">
        <f t="shared" si="1"/>
        <v>71.46416666666667</v>
      </c>
      <c r="C18" s="1">
        <v>92.46666666666668</v>
      </c>
      <c r="D18" s="1">
        <v>57.485486587410456</v>
      </c>
      <c r="F18" s="3">
        <v>14</v>
      </c>
      <c r="G18" s="1">
        <f t="shared" si="2"/>
        <v>6.62</v>
      </c>
      <c r="H18" s="1">
        <v>8.3</v>
      </c>
      <c r="I18" s="1"/>
      <c r="K18" s="3">
        <v>14</v>
      </c>
      <c r="L18" s="1">
        <v>1003.691666666667</v>
      </c>
      <c r="M18" s="1">
        <f t="shared" si="0"/>
        <v>1011.825</v>
      </c>
    </row>
    <row r="19" spans="1:13" ht="12.75">
      <c r="A19" s="3">
        <v>15</v>
      </c>
      <c r="B19" s="1">
        <f t="shared" si="1"/>
        <v>74.49333333333333</v>
      </c>
      <c r="C19" s="1">
        <v>59.3875</v>
      </c>
      <c r="D19" s="1">
        <v>57.18223555860387</v>
      </c>
      <c r="F19" s="3">
        <v>15</v>
      </c>
      <c r="G19" s="1">
        <f t="shared" si="2"/>
        <v>8.26</v>
      </c>
      <c r="H19" s="1">
        <v>8.9</v>
      </c>
      <c r="I19" s="1"/>
      <c r="K19" s="3">
        <v>15</v>
      </c>
      <c r="L19" s="1">
        <v>1005.1708333333335</v>
      </c>
      <c r="M19" s="1">
        <f t="shared" si="0"/>
        <v>1009.7733333333335</v>
      </c>
    </row>
    <row r="20" spans="1:13" ht="12.75">
      <c r="A20" s="3">
        <v>16</v>
      </c>
      <c r="B20" s="1">
        <f t="shared" si="1"/>
        <v>69.01416666666668</v>
      </c>
      <c r="C20" s="1">
        <v>75.20833333333334</v>
      </c>
      <c r="D20" s="1">
        <v>56.90597584209724</v>
      </c>
      <c r="F20" s="3">
        <v>16</v>
      </c>
      <c r="G20" s="1">
        <f t="shared" si="2"/>
        <v>8.459999999999999</v>
      </c>
      <c r="H20" s="1">
        <v>9.1</v>
      </c>
      <c r="I20" s="1"/>
      <c r="K20" s="3">
        <v>16</v>
      </c>
      <c r="L20" s="1">
        <v>1008.7333333333335</v>
      </c>
      <c r="M20" s="1">
        <f t="shared" si="0"/>
        <v>1008.4341666666667</v>
      </c>
    </row>
    <row r="21" spans="1:13" ht="12.75">
      <c r="A21" s="3">
        <v>17</v>
      </c>
      <c r="B21" s="1">
        <f t="shared" si="1"/>
        <v>63.075833333333335</v>
      </c>
      <c r="C21" s="1">
        <v>64.83333333333333</v>
      </c>
      <c r="D21" s="1">
        <v>56.673019928364575</v>
      </c>
      <c r="F21" s="3">
        <v>17</v>
      </c>
      <c r="G21" s="1">
        <f t="shared" si="2"/>
        <v>8.58</v>
      </c>
      <c r="H21" s="1">
        <v>8.2</v>
      </c>
      <c r="I21" s="1"/>
      <c r="K21" s="3">
        <v>17</v>
      </c>
      <c r="L21" s="1">
        <v>1010.2166666666668</v>
      </c>
      <c r="M21" s="1">
        <f t="shared" si="0"/>
        <v>1012.6916666666668</v>
      </c>
    </row>
    <row r="22" spans="1:13" ht="12.75">
      <c r="A22" s="3">
        <v>18</v>
      </c>
      <c r="B22" s="1">
        <f t="shared" si="1"/>
        <v>64.32416666666668</v>
      </c>
      <c r="C22" s="1">
        <v>53.175</v>
      </c>
      <c r="D22" s="1">
        <v>56.483247599451296</v>
      </c>
      <c r="F22" s="3">
        <v>18</v>
      </c>
      <c r="G22" s="1">
        <f t="shared" si="2"/>
        <v>8.2</v>
      </c>
      <c r="H22" s="1">
        <v>7.8</v>
      </c>
      <c r="I22" s="1"/>
      <c r="K22" s="3">
        <v>18</v>
      </c>
      <c r="L22" s="1">
        <v>1014.3583333333332</v>
      </c>
      <c r="M22" s="1">
        <f t="shared" si="0"/>
        <v>1014.575</v>
      </c>
    </row>
    <row r="23" spans="1:13" ht="12.75">
      <c r="A23" s="3">
        <v>19</v>
      </c>
      <c r="B23" s="1">
        <f t="shared" si="1"/>
        <v>62.458333333333336</v>
      </c>
      <c r="C23" s="1">
        <v>62.775</v>
      </c>
      <c r="D23" s="1">
        <v>56.32778577960676</v>
      </c>
      <c r="F23" s="3">
        <v>19</v>
      </c>
      <c r="G23" s="1">
        <f t="shared" si="2"/>
        <v>6.62</v>
      </c>
      <c r="H23" s="1">
        <v>8.9</v>
      </c>
      <c r="I23" s="1"/>
      <c r="K23" s="3">
        <v>19</v>
      </c>
      <c r="L23" s="1">
        <v>1024.9791666666667</v>
      </c>
      <c r="M23" s="1">
        <f t="shared" si="0"/>
        <v>1016.4191666666668</v>
      </c>
    </row>
    <row r="24" spans="1:13" ht="12.75">
      <c r="A24" s="3">
        <v>20</v>
      </c>
      <c r="B24" s="1">
        <f t="shared" si="1"/>
        <v>65.0975</v>
      </c>
      <c r="C24" s="1">
        <v>65.62916666666668</v>
      </c>
      <c r="D24" s="1">
        <v>56.20720831428136</v>
      </c>
      <c r="F24" s="3">
        <v>20</v>
      </c>
      <c r="G24" s="1">
        <f t="shared" si="2"/>
        <v>6.859999999999999</v>
      </c>
      <c r="H24" s="1">
        <v>7</v>
      </c>
      <c r="I24" s="1"/>
      <c r="K24" s="3">
        <v>20</v>
      </c>
      <c r="L24" s="1">
        <v>1014.5875</v>
      </c>
      <c r="M24" s="1">
        <f t="shared" si="0"/>
        <v>1014.4441666666668</v>
      </c>
    </row>
    <row r="25" spans="1:13" ht="12.75">
      <c r="A25" s="3">
        <v>21</v>
      </c>
      <c r="B25" s="1">
        <f t="shared" si="1"/>
        <v>65.75083333333333</v>
      </c>
      <c r="C25" s="1">
        <v>65.87916666666666</v>
      </c>
      <c r="D25" s="1">
        <v>56.111084628867545</v>
      </c>
      <c r="F25" s="3">
        <v>21</v>
      </c>
      <c r="G25" s="1">
        <f t="shared" si="2"/>
        <v>6.82</v>
      </c>
      <c r="H25" s="1">
        <v>1.2</v>
      </c>
      <c r="I25" s="1"/>
      <c r="K25" s="3">
        <v>21</v>
      </c>
      <c r="L25" s="1">
        <v>1017.9541666666668</v>
      </c>
      <c r="M25" s="1">
        <f t="shared" si="0"/>
        <v>1012.3324999999999</v>
      </c>
    </row>
    <row r="26" spans="1:13" ht="12.75">
      <c r="A26" s="3">
        <v>22</v>
      </c>
      <c r="B26" s="1">
        <f t="shared" si="1"/>
        <v>62.925</v>
      </c>
      <c r="C26" s="1">
        <v>78.02916666666667</v>
      </c>
      <c r="D26" s="1">
        <v>56.03357777015698</v>
      </c>
      <c r="F26" s="3">
        <v>22</v>
      </c>
      <c r="G26" s="1">
        <f t="shared" si="2"/>
        <v>6.82</v>
      </c>
      <c r="H26" s="1">
        <v>9.4</v>
      </c>
      <c r="I26" s="1"/>
      <c r="K26" s="3">
        <v>22</v>
      </c>
      <c r="L26" s="1">
        <v>1000.3416666666664</v>
      </c>
      <c r="M26" s="1">
        <f t="shared" si="0"/>
        <v>1008.0883333333334</v>
      </c>
    </row>
    <row r="27" spans="1:13" ht="12.75">
      <c r="A27" s="3">
        <v>23</v>
      </c>
      <c r="B27" s="1">
        <f t="shared" si="1"/>
        <v>57.6375</v>
      </c>
      <c r="C27" s="1">
        <v>56.44166666666667</v>
      </c>
      <c r="D27" s="1">
        <v>55.96202979728699</v>
      </c>
      <c r="F27" s="3">
        <v>23</v>
      </c>
      <c r="G27" s="1">
        <f t="shared" si="2"/>
        <v>6.24</v>
      </c>
      <c r="H27" s="1">
        <v>7.6</v>
      </c>
      <c r="I27" s="1"/>
      <c r="K27" s="3">
        <v>23</v>
      </c>
      <c r="L27" s="1">
        <v>1003.8</v>
      </c>
      <c r="M27" s="1">
        <f t="shared" si="0"/>
        <v>1005.165</v>
      </c>
    </row>
    <row r="28" spans="1:13" ht="12.75">
      <c r="A28" s="3">
        <v>24</v>
      </c>
      <c r="B28" s="1">
        <f t="shared" si="1"/>
        <v>51.46833333333333</v>
      </c>
      <c r="C28" s="1">
        <v>48.64583333333332</v>
      </c>
      <c r="D28" s="1">
        <v>55.8953941853376</v>
      </c>
      <c r="F28" s="3">
        <v>24</v>
      </c>
      <c r="G28" s="1">
        <f t="shared" si="2"/>
        <v>7.88</v>
      </c>
      <c r="H28" s="1">
        <v>8.9</v>
      </c>
      <c r="I28" s="1"/>
      <c r="K28" s="3">
        <v>24</v>
      </c>
      <c r="L28" s="1">
        <v>1003.7583333333331</v>
      </c>
      <c r="M28" s="1">
        <f t="shared" si="0"/>
        <v>1001.8341666666665</v>
      </c>
    </row>
    <row r="29" spans="1:13" ht="12.75">
      <c r="A29" s="3">
        <v>25</v>
      </c>
      <c r="B29" s="1">
        <f t="shared" si="1"/>
        <v>42.60333333333333</v>
      </c>
      <c r="C29" s="1">
        <v>39.19166666666666</v>
      </c>
      <c r="D29" s="1">
        <v>55.82903711324493</v>
      </c>
      <c r="F29" s="3">
        <v>25</v>
      </c>
      <c r="G29" s="1">
        <f t="shared" si="2"/>
        <v>7.76</v>
      </c>
      <c r="H29" s="1">
        <v>4.1</v>
      </c>
      <c r="I29" s="1"/>
      <c r="K29" s="3">
        <v>25</v>
      </c>
      <c r="L29" s="1">
        <v>999.9708333333334</v>
      </c>
      <c r="M29" s="1">
        <f t="shared" si="0"/>
        <v>1002.7041666666667</v>
      </c>
    </row>
    <row r="30" spans="1:13" ht="12.75">
      <c r="A30" s="3">
        <v>26</v>
      </c>
      <c r="B30" s="1">
        <f t="shared" si="1"/>
        <v>40.585833333333326</v>
      </c>
      <c r="C30" s="1">
        <v>35.03333333333334</v>
      </c>
      <c r="D30" s="1">
        <v>55.75409007773205</v>
      </c>
      <c r="F30" s="3">
        <v>26</v>
      </c>
      <c r="G30" s="1">
        <f t="shared" si="2"/>
        <v>6.9</v>
      </c>
      <c r="H30" s="1">
        <v>9.4</v>
      </c>
      <c r="I30" s="1"/>
      <c r="K30" s="3">
        <v>26</v>
      </c>
      <c r="L30" s="1">
        <v>1001.3</v>
      </c>
      <c r="M30" s="1">
        <f t="shared" si="0"/>
        <v>1003.2041666666667</v>
      </c>
    </row>
    <row r="31" spans="1:13" ht="12.75">
      <c r="A31" s="3">
        <v>27</v>
      </c>
      <c r="B31" s="1">
        <f t="shared" si="1"/>
        <v>39.80083333333333</v>
      </c>
      <c r="C31" s="1">
        <v>33.70416666666668</v>
      </c>
      <c r="D31" s="1">
        <v>55.67761945587563</v>
      </c>
      <c r="F31" s="3">
        <v>27</v>
      </c>
      <c r="G31" s="1">
        <f t="shared" si="2"/>
        <v>5.74</v>
      </c>
      <c r="H31" s="1">
        <v>8.8</v>
      </c>
      <c r="I31" s="1"/>
      <c r="K31" s="3">
        <v>27</v>
      </c>
      <c r="L31" s="1">
        <v>1004.6916666666666</v>
      </c>
      <c r="M31" s="1">
        <f t="shared" si="0"/>
        <v>1003.2225000000001</v>
      </c>
    </row>
    <row r="32" spans="1:13" ht="12.75">
      <c r="A32" s="3">
        <v>28</v>
      </c>
      <c r="B32" s="1">
        <f t="shared" si="1"/>
        <v>46.23166666666667</v>
      </c>
      <c r="C32" s="1">
        <v>46.354166666666664</v>
      </c>
      <c r="D32" s="1">
        <v>55.603969097698524</v>
      </c>
      <c r="F32" s="3">
        <v>28</v>
      </c>
      <c r="G32" s="1">
        <f t="shared" si="2"/>
        <v>6.760000000000001</v>
      </c>
      <c r="H32" s="1">
        <v>3.3</v>
      </c>
      <c r="I32" s="1"/>
      <c r="K32" s="3">
        <v>28</v>
      </c>
      <c r="L32" s="1">
        <v>1006.3</v>
      </c>
      <c r="M32" s="1">
        <f t="shared" si="0"/>
        <v>1004.4016666666666</v>
      </c>
    </row>
    <row r="33" spans="1:13" ht="12.75">
      <c r="A33" s="3">
        <v>29</v>
      </c>
      <c r="B33" s="1">
        <f t="shared" si="1"/>
        <v>51.817499999999995</v>
      </c>
      <c r="C33" s="1">
        <v>44.72083333333333</v>
      </c>
      <c r="D33" s="1">
        <v>55.530877343392774</v>
      </c>
      <c r="F33" s="3">
        <v>29</v>
      </c>
      <c r="G33" s="1">
        <f t="shared" si="2"/>
        <v>5.8</v>
      </c>
      <c r="H33" s="1">
        <v>3.1</v>
      </c>
      <c r="I33" s="1"/>
      <c r="K33" s="3">
        <v>29</v>
      </c>
      <c r="L33" s="1">
        <v>1003.85</v>
      </c>
      <c r="M33" s="1">
        <f t="shared" si="0"/>
        <v>1002.3174999999999</v>
      </c>
    </row>
    <row r="34" spans="1:13" ht="12.75">
      <c r="A34" s="3">
        <v>30</v>
      </c>
      <c r="B34" s="1">
        <f t="shared" si="1"/>
        <v>56.34583333333334</v>
      </c>
      <c r="C34" s="1">
        <v>71.34583333333335</v>
      </c>
      <c r="D34" s="1">
        <v>55.45464391860996</v>
      </c>
      <c r="F34" s="3">
        <v>30</v>
      </c>
      <c r="G34" s="1">
        <f t="shared" si="2"/>
        <v>5.05</v>
      </c>
      <c r="H34" s="1">
        <v>9.2</v>
      </c>
      <c r="I34" s="1"/>
      <c r="K34" s="3">
        <v>30</v>
      </c>
      <c r="L34" s="1">
        <v>1005.8666666666664</v>
      </c>
      <c r="M34" s="1">
        <f t="shared" si="0"/>
        <v>1001.3791666666666</v>
      </c>
    </row>
    <row r="35" spans="1:13" ht="12.75">
      <c r="A35" s="3">
        <v>31</v>
      </c>
      <c r="B35" s="1">
        <f t="shared" si="1"/>
        <v>59.67638888888889</v>
      </c>
      <c r="C35" s="1">
        <v>62.9625</v>
      </c>
      <c r="D35" s="1">
        <v>55.370614045115076</v>
      </c>
      <c r="F35" s="3">
        <v>31</v>
      </c>
      <c r="G35" s="1">
        <f t="shared" si="2"/>
        <v>5.633333333333333</v>
      </c>
      <c r="H35" s="1">
        <v>4.6</v>
      </c>
      <c r="I35" s="1"/>
      <c r="K35" s="3">
        <v>31</v>
      </c>
      <c r="L35" s="1">
        <v>990.8791666666665</v>
      </c>
      <c r="M35" s="1">
        <f t="shared" si="0"/>
        <v>1003.2191666666665</v>
      </c>
    </row>
    <row r="36" spans="1:12" ht="12.75">
      <c r="A36" s="3"/>
      <c r="B36" s="1"/>
      <c r="C36" s="1"/>
      <c r="D36" s="1"/>
      <c r="F36" s="3"/>
      <c r="G36" s="1"/>
      <c r="H36" s="1"/>
      <c r="I36" s="1"/>
      <c r="K36" s="3"/>
      <c r="L36" s="1">
        <v>1000</v>
      </c>
    </row>
    <row r="37" spans="1:13" ht="13.5" thickBot="1">
      <c r="A37" s="4"/>
      <c r="B37" s="2"/>
      <c r="C37" s="2"/>
      <c r="D37" s="2"/>
      <c r="F37" s="4"/>
      <c r="G37" s="2"/>
      <c r="H37" s="2"/>
      <c r="I37" s="2"/>
      <c r="K37" s="4"/>
      <c r="L37" s="2">
        <v>1015.5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44</v>
      </c>
      <c r="F1" t="s">
        <v>45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38</v>
      </c>
      <c r="I2" s="7" t="s">
        <v>39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10.229166666666666</v>
      </c>
      <c r="D3" s="1"/>
      <c r="F3" s="3">
        <v>29</v>
      </c>
      <c r="G3" s="1"/>
      <c r="H3" s="1">
        <v>5</v>
      </c>
      <c r="I3" s="1"/>
      <c r="K3" s="3">
        <v>29</v>
      </c>
      <c r="L3" s="1"/>
      <c r="M3" s="1">
        <v>0.2</v>
      </c>
      <c r="N3" s="1"/>
      <c r="P3" s="3">
        <v>29</v>
      </c>
      <c r="Q3" s="1"/>
      <c r="R3" s="1">
        <v>-26.3</v>
      </c>
      <c r="S3" s="1"/>
    </row>
    <row r="4" spans="1:19" ht="12.75">
      <c r="A4" s="3">
        <v>30</v>
      </c>
      <c r="B4" s="1"/>
      <c r="C4" s="1">
        <v>10.7625</v>
      </c>
      <c r="D4" s="1"/>
      <c r="F4" s="3">
        <v>30</v>
      </c>
      <c r="G4" s="1"/>
      <c r="H4" s="1">
        <v>5.1</v>
      </c>
      <c r="I4" s="1"/>
      <c r="K4" s="3">
        <v>30</v>
      </c>
      <c r="L4" s="1"/>
      <c r="M4" s="1">
        <v>1.6</v>
      </c>
      <c r="N4" s="1"/>
      <c r="P4" s="3">
        <v>30</v>
      </c>
      <c r="Q4" s="1"/>
      <c r="R4" s="1">
        <v>-24.5</v>
      </c>
      <c r="S4" s="1"/>
    </row>
    <row r="5" spans="1:19" ht="12.75">
      <c r="A5" s="3">
        <v>1</v>
      </c>
      <c r="B5" s="1">
        <f aca="true" t="shared" si="0" ref="B5:B35">AVERAGE(C3:C7)</f>
        <v>12.743333333333332</v>
      </c>
      <c r="C5" s="1">
        <v>12.108333333333329</v>
      </c>
      <c r="D5" s="1">
        <v>9.135388203017833</v>
      </c>
      <c r="F5" s="3">
        <v>1</v>
      </c>
      <c r="G5" s="1">
        <f aca="true" t="shared" si="1" ref="G5:G35">AVERAGE(H3:H7)</f>
        <v>7.44</v>
      </c>
      <c r="H5" s="1">
        <v>8.3</v>
      </c>
      <c r="I5" s="1">
        <v>4.728669410150891</v>
      </c>
      <c r="K5" s="3">
        <v>1</v>
      </c>
      <c r="L5" s="1">
        <f aca="true" t="shared" si="2" ref="L5:L12">AVERAGE(M3:M7)</f>
        <v>4.8</v>
      </c>
      <c r="M5" s="1">
        <v>4.6</v>
      </c>
      <c r="N5" s="1">
        <v>1.5</v>
      </c>
      <c r="P5" s="3">
        <v>1</v>
      </c>
      <c r="Q5" s="1">
        <f aca="true" t="shared" si="3" ref="Q5:Q12">AVERAGE(R3:R7)</f>
        <v>-21.42</v>
      </c>
      <c r="R5" s="1">
        <v>-22.1</v>
      </c>
      <c r="S5" s="1">
        <v>-21.1</v>
      </c>
    </row>
    <row r="6" spans="1:19" ht="12.75">
      <c r="A6" s="3">
        <v>2</v>
      </c>
      <c r="B6" s="1">
        <f t="shared" si="0"/>
        <v>12.7675</v>
      </c>
      <c r="C6" s="1">
        <v>14.258333333333333</v>
      </c>
      <c r="D6" s="1">
        <v>8.995424630391707</v>
      </c>
      <c r="F6" s="3">
        <v>2</v>
      </c>
      <c r="G6" s="1">
        <f t="shared" si="1"/>
        <v>7.42</v>
      </c>
      <c r="H6" s="1">
        <v>9.3</v>
      </c>
      <c r="I6" s="1">
        <v>4.587805212620028</v>
      </c>
      <c r="K6" s="3">
        <v>2</v>
      </c>
      <c r="L6" s="1">
        <f t="shared" si="2"/>
        <v>4.84</v>
      </c>
      <c r="M6" s="1">
        <v>4.8</v>
      </c>
      <c r="N6" s="1">
        <v>1.3</v>
      </c>
      <c r="P6" s="3">
        <v>2</v>
      </c>
      <c r="Q6" s="1">
        <f t="shared" si="3"/>
        <v>-20.06</v>
      </c>
      <c r="R6" s="1">
        <v>-21.9</v>
      </c>
      <c r="S6" s="1">
        <v>-21.2</v>
      </c>
    </row>
    <row r="7" spans="1:19" ht="12.75">
      <c r="A7" s="3">
        <v>3</v>
      </c>
      <c r="B7" s="1">
        <f t="shared" si="0"/>
        <v>12.769166666666667</v>
      </c>
      <c r="C7" s="1">
        <v>16.358333333333334</v>
      </c>
      <c r="D7" s="1">
        <v>8.85915687395214</v>
      </c>
      <c r="F7" s="3">
        <v>3</v>
      </c>
      <c r="G7" s="1">
        <f t="shared" si="1"/>
        <v>7.720000000000001</v>
      </c>
      <c r="H7" s="1">
        <v>9.5</v>
      </c>
      <c r="I7" s="1">
        <v>4.452162780064015</v>
      </c>
      <c r="K7" s="3">
        <v>3</v>
      </c>
      <c r="L7" s="1">
        <f t="shared" si="2"/>
        <v>5.839999999999999</v>
      </c>
      <c r="M7" s="1">
        <v>12.8</v>
      </c>
      <c r="N7" s="1">
        <v>1.2</v>
      </c>
      <c r="P7" s="3">
        <v>3</v>
      </c>
      <c r="Q7" s="1">
        <f t="shared" si="3"/>
        <v>-18.86</v>
      </c>
      <c r="R7" s="1">
        <v>-12.3</v>
      </c>
      <c r="S7" s="1">
        <v>-21.3</v>
      </c>
    </row>
    <row r="8" spans="1:19" ht="12.75">
      <c r="A8" s="3">
        <v>4</v>
      </c>
      <c r="B8" s="1">
        <f t="shared" si="0"/>
        <v>12.857500000000002</v>
      </c>
      <c r="C8" s="1">
        <v>10.35</v>
      </c>
      <c r="D8" s="1">
        <v>8.727644147233654</v>
      </c>
      <c r="F8" s="3">
        <v>4</v>
      </c>
      <c r="G8" s="1">
        <f t="shared" si="1"/>
        <v>7.760000000000001</v>
      </c>
      <c r="H8" s="1">
        <v>4.9</v>
      </c>
      <c r="I8" s="1">
        <v>4.322560585276635</v>
      </c>
      <c r="K8" s="3">
        <v>4</v>
      </c>
      <c r="L8" s="1">
        <f t="shared" si="2"/>
        <v>6.76</v>
      </c>
      <c r="M8" s="1">
        <v>0.4</v>
      </c>
      <c r="N8" s="1">
        <v>1.1</v>
      </c>
      <c r="P8" s="3">
        <v>4</v>
      </c>
      <c r="Q8" s="1">
        <f t="shared" si="3"/>
        <v>-18.98</v>
      </c>
      <c r="R8" s="1">
        <v>-19.5</v>
      </c>
      <c r="S8" s="1">
        <v>-21.4</v>
      </c>
    </row>
    <row r="9" spans="1:19" ht="12.75">
      <c r="A9" s="3">
        <v>5</v>
      </c>
      <c r="B9" s="1">
        <f t="shared" si="0"/>
        <v>12.168333333333333</v>
      </c>
      <c r="C9" s="1">
        <v>10.770833333333334</v>
      </c>
      <c r="D9" s="1">
        <v>8.598602766346593</v>
      </c>
      <c r="F9" s="3">
        <v>5</v>
      </c>
      <c r="G9" s="1">
        <f t="shared" si="1"/>
        <v>7.220000000000001</v>
      </c>
      <c r="H9" s="1">
        <v>6.6</v>
      </c>
      <c r="I9" s="1">
        <v>4.196442615454961</v>
      </c>
      <c r="K9" s="3">
        <v>5</v>
      </c>
      <c r="L9" s="1">
        <f t="shared" si="2"/>
        <v>7.040000000000001</v>
      </c>
      <c r="M9" s="1">
        <v>6.6</v>
      </c>
      <c r="N9" s="1">
        <v>1</v>
      </c>
      <c r="P9" s="3">
        <v>5</v>
      </c>
      <c r="Q9" s="1">
        <f t="shared" si="3"/>
        <v>-18.54</v>
      </c>
      <c r="R9" s="1">
        <v>-18.5</v>
      </c>
      <c r="S9" s="1">
        <v>-21.5</v>
      </c>
    </row>
    <row r="10" spans="1:19" ht="12.75">
      <c r="A10" s="3">
        <v>6</v>
      </c>
      <c r="B10" s="1">
        <f t="shared" si="0"/>
        <v>10.234166666666667</v>
      </c>
      <c r="C10" s="1">
        <v>12.55</v>
      </c>
      <c r="D10" s="1">
        <v>8.470668991007468</v>
      </c>
      <c r="F10" s="3">
        <v>6</v>
      </c>
      <c r="G10" s="1">
        <f t="shared" si="1"/>
        <v>5.82</v>
      </c>
      <c r="H10" s="1">
        <v>8.5</v>
      </c>
      <c r="I10" s="1">
        <v>4.06955189757659</v>
      </c>
      <c r="K10" s="3">
        <v>6</v>
      </c>
      <c r="L10" s="1">
        <f t="shared" si="2"/>
        <v>4.06</v>
      </c>
      <c r="M10" s="1">
        <v>9.2</v>
      </c>
      <c r="N10" s="1">
        <v>0.9</v>
      </c>
      <c r="P10" s="3">
        <v>6</v>
      </c>
      <c r="Q10" s="1">
        <f t="shared" si="3"/>
        <v>-21.34</v>
      </c>
      <c r="R10" s="1">
        <v>-22.7</v>
      </c>
      <c r="S10" s="1">
        <v>-21.6</v>
      </c>
    </row>
    <row r="11" spans="1:19" ht="12.75">
      <c r="A11" s="3">
        <v>7</v>
      </c>
      <c r="B11" s="1">
        <f t="shared" si="0"/>
        <v>9.563333333333333</v>
      </c>
      <c r="C11" s="1">
        <v>10.8125</v>
      </c>
      <c r="D11" s="1">
        <v>8.341687738149673</v>
      </c>
      <c r="F11" s="3">
        <v>7</v>
      </c>
      <c r="G11" s="1">
        <f t="shared" si="1"/>
        <v>5.5600000000000005</v>
      </c>
      <c r="H11" s="1">
        <v>6.6</v>
      </c>
      <c r="I11" s="1">
        <v>3.941678097850937</v>
      </c>
      <c r="K11" s="3">
        <v>7</v>
      </c>
      <c r="L11" s="1">
        <f t="shared" si="2"/>
        <v>3.9199999999999995</v>
      </c>
      <c r="M11" s="1">
        <v>6.2</v>
      </c>
      <c r="N11" s="1">
        <v>0.8</v>
      </c>
      <c r="P11" s="3">
        <v>7</v>
      </c>
      <c r="Q11" s="1">
        <f t="shared" si="3"/>
        <v>-22.740000000000002</v>
      </c>
      <c r="R11" s="1">
        <v>-19.7</v>
      </c>
      <c r="S11" s="1">
        <v>-21.6</v>
      </c>
    </row>
    <row r="12" spans="1:19" ht="12.75">
      <c r="A12" s="3">
        <v>8</v>
      </c>
      <c r="B12" s="1">
        <f t="shared" si="0"/>
        <v>9.025</v>
      </c>
      <c r="C12" s="1">
        <v>6.6875</v>
      </c>
      <c r="D12" s="1">
        <v>8.207160379515319</v>
      </c>
      <c r="F12" s="3">
        <v>8</v>
      </c>
      <c r="G12" s="1">
        <f t="shared" si="1"/>
        <v>5.1000000000000005</v>
      </c>
      <c r="H12" s="1">
        <v>2.5</v>
      </c>
      <c r="I12" s="1">
        <v>3.809899405578418</v>
      </c>
      <c r="K12" s="3">
        <v>8</v>
      </c>
      <c r="L12" s="1">
        <f t="shared" si="2"/>
        <v>1.8199999999999996</v>
      </c>
      <c r="M12" s="1">
        <v>-2.1</v>
      </c>
      <c r="N12" s="1">
        <v>0.7</v>
      </c>
      <c r="P12" s="3">
        <v>8</v>
      </c>
      <c r="Q12" s="1">
        <f t="shared" si="3"/>
        <v>-23.7</v>
      </c>
      <c r="R12" s="1">
        <v>-26.3</v>
      </c>
      <c r="S12" s="1">
        <v>-21.7</v>
      </c>
    </row>
    <row r="13" spans="1:19" ht="12.75">
      <c r="A13" s="3">
        <v>9</v>
      </c>
      <c r="B13" s="1">
        <f t="shared" si="0"/>
        <v>8.892500000000002</v>
      </c>
      <c r="C13" s="1">
        <v>6.995833333333334</v>
      </c>
      <c r="D13" s="1">
        <v>8.065021833561957</v>
      </c>
      <c r="F13" s="3">
        <v>9</v>
      </c>
      <c r="G13" s="1">
        <f t="shared" si="1"/>
        <v>4.86</v>
      </c>
      <c r="H13" s="1">
        <v>3.6</v>
      </c>
      <c r="I13" s="1">
        <v>3.6708733424782807</v>
      </c>
      <c r="K13" s="3">
        <v>9</v>
      </c>
      <c r="L13" s="1">
        <f>AVERAGE(M11:M15)</f>
        <v>0.5</v>
      </c>
      <c r="M13" s="1">
        <v>-0.3</v>
      </c>
      <c r="N13" s="1">
        <v>0.6</v>
      </c>
      <c r="P13" s="3">
        <v>9</v>
      </c>
      <c r="Q13" s="1">
        <f>AVERAGE(R11:R15)</f>
        <v>-23.74</v>
      </c>
      <c r="R13" s="1">
        <v>-26.5</v>
      </c>
      <c r="S13" s="1">
        <v>-21.8</v>
      </c>
    </row>
    <row r="14" spans="1:19" ht="12.75">
      <c r="A14" s="3">
        <v>10</v>
      </c>
      <c r="B14" s="1">
        <f t="shared" si="0"/>
        <v>8.707500000000001</v>
      </c>
      <c r="C14" s="1">
        <v>8.079166666666667</v>
      </c>
      <c r="D14" s="1">
        <v>7.9186855281207125</v>
      </c>
      <c r="F14" s="3">
        <v>10</v>
      </c>
      <c r="G14" s="1">
        <f t="shared" si="1"/>
        <v>4.9399999999999995</v>
      </c>
      <c r="H14" s="1">
        <v>4.3</v>
      </c>
      <c r="I14" s="1">
        <v>3.5263648834019206</v>
      </c>
      <c r="K14" s="3">
        <v>10</v>
      </c>
      <c r="L14" s="1">
        <f aca="true" t="shared" si="4" ref="L14:L35">AVERAGE(M12:M16)</f>
        <v>-0.5</v>
      </c>
      <c r="M14" s="1">
        <v>-3.9</v>
      </c>
      <c r="N14" s="1">
        <v>0.5</v>
      </c>
      <c r="P14" s="3">
        <v>10</v>
      </c>
      <c r="Q14" s="1">
        <f aca="true" t="shared" si="5" ref="Q14:Q35">AVERAGE(R12:R16)</f>
        <v>-24.18</v>
      </c>
      <c r="R14" s="1">
        <v>-23.3</v>
      </c>
      <c r="S14" s="1">
        <v>-21.9</v>
      </c>
    </row>
    <row r="15" spans="1:19" ht="12.75">
      <c r="A15" s="3">
        <v>11</v>
      </c>
      <c r="B15" s="1">
        <f t="shared" si="0"/>
        <v>8.941666666666666</v>
      </c>
      <c r="C15" s="1">
        <v>11.8875</v>
      </c>
      <c r="D15" s="1">
        <v>7.772037532388355</v>
      </c>
      <c r="F15" s="3">
        <v>11</v>
      </c>
      <c r="G15" s="1">
        <f t="shared" si="1"/>
        <v>5.8</v>
      </c>
      <c r="H15" s="1">
        <v>7.3</v>
      </c>
      <c r="I15" s="1">
        <v>3.3788751714677647</v>
      </c>
      <c r="K15" s="3">
        <v>11</v>
      </c>
      <c r="L15" s="1">
        <f t="shared" si="4"/>
        <v>0.47999999999999987</v>
      </c>
      <c r="M15" s="1">
        <v>2.6</v>
      </c>
      <c r="N15" s="1">
        <v>0.3</v>
      </c>
      <c r="P15" s="3">
        <v>11</v>
      </c>
      <c r="Q15" s="1">
        <f t="shared" si="5"/>
        <v>-22.259999999999998</v>
      </c>
      <c r="R15" s="1">
        <v>-22.9</v>
      </c>
      <c r="S15" s="1">
        <v>-22</v>
      </c>
    </row>
    <row r="16" spans="1:19" ht="12.75">
      <c r="A16" s="3">
        <v>12</v>
      </c>
      <c r="B16" s="1">
        <f t="shared" si="0"/>
        <v>9.696666666666667</v>
      </c>
      <c r="C16" s="1">
        <v>9.8875</v>
      </c>
      <c r="D16" s="1">
        <v>7.624195625666819</v>
      </c>
      <c r="F16" s="3">
        <v>12</v>
      </c>
      <c r="G16" s="1">
        <f t="shared" si="1"/>
        <v>6.780000000000001</v>
      </c>
      <c r="H16" s="1">
        <v>7</v>
      </c>
      <c r="I16" s="1">
        <v>3.2276954732510292</v>
      </c>
      <c r="K16" s="3">
        <v>12</v>
      </c>
      <c r="L16" s="1">
        <f t="shared" si="4"/>
        <v>2.4200000000000004</v>
      </c>
      <c r="M16" s="1">
        <v>1.2</v>
      </c>
      <c r="N16" s="1">
        <v>0.2</v>
      </c>
      <c r="P16" s="3">
        <v>12</v>
      </c>
      <c r="Q16" s="1">
        <f t="shared" si="5"/>
        <v>-19.779999999999998</v>
      </c>
      <c r="R16" s="1">
        <v>-21.9</v>
      </c>
      <c r="S16" s="1">
        <v>-22.1</v>
      </c>
    </row>
    <row r="17" spans="1:19" ht="12.75">
      <c r="A17" s="3">
        <v>13</v>
      </c>
      <c r="B17" s="1">
        <f t="shared" si="0"/>
        <v>9.580833333333334</v>
      </c>
      <c r="C17" s="1">
        <v>7.858333333333333</v>
      </c>
      <c r="D17" s="1">
        <v>7.475237616217039</v>
      </c>
      <c r="F17" s="3">
        <v>13</v>
      </c>
      <c r="G17" s="1">
        <f t="shared" si="1"/>
        <v>6.5600000000000005</v>
      </c>
      <c r="H17" s="1">
        <v>6.8</v>
      </c>
      <c r="I17" s="1">
        <v>3.074119798811157</v>
      </c>
      <c r="K17" s="3">
        <v>13</v>
      </c>
      <c r="L17" s="1">
        <f t="shared" si="4"/>
        <v>3.6</v>
      </c>
      <c r="M17" s="1">
        <v>2.8</v>
      </c>
      <c r="N17" s="1">
        <v>0</v>
      </c>
      <c r="P17" s="3">
        <v>13</v>
      </c>
      <c r="Q17" s="1">
        <f t="shared" si="5"/>
        <v>-19.02</v>
      </c>
      <c r="R17" s="1">
        <v>-16.7</v>
      </c>
      <c r="S17" s="1">
        <v>-22.3</v>
      </c>
    </row>
    <row r="18" spans="1:19" ht="12.75">
      <c r="A18" s="3">
        <v>14</v>
      </c>
      <c r="B18" s="1">
        <f t="shared" si="0"/>
        <v>8.0025</v>
      </c>
      <c r="C18" s="1">
        <v>10.770833333333336</v>
      </c>
      <c r="D18" s="1">
        <v>7.326658207590305</v>
      </c>
      <c r="F18" s="3">
        <v>14</v>
      </c>
      <c r="G18" s="1">
        <f t="shared" si="1"/>
        <v>5.66</v>
      </c>
      <c r="H18" s="1">
        <v>8.5</v>
      </c>
      <c r="I18" s="1">
        <v>2.921175125743027</v>
      </c>
      <c r="K18" s="3">
        <v>14</v>
      </c>
      <c r="L18" s="1">
        <f t="shared" si="4"/>
        <v>2.34</v>
      </c>
      <c r="M18" s="1">
        <v>9.4</v>
      </c>
      <c r="N18" s="1">
        <v>-0.2</v>
      </c>
      <c r="P18" s="3">
        <v>14</v>
      </c>
      <c r="Q18" s="1">
        <f t="shared" si="5"/>
        <v>-18.139999999999997</v>
      </c>
      <c r="R18" s="1">
        <v>-14.1</v>
      </c>
      <c r="S18" s="1">
        <v>-22.5</v>
      </c>
    </row>
    <row r="19" spans="1:19" ht="12.75">
      <c r="A19" s="3">
        <v>15</v>
      </c>
      <c r="B19" s="1">
        <f t="shared" si="0"/>
        <v>7.0216666666666665</v>
      </c>
      <c r="C19" s="1">
        <v>7.5</v>
      </c>
      <c r="D19" s="1">
        <v>7.180608139003201</v>
      </c>
      <c r="F19" s="3">
        <v>15</v>
      </c>
      <c r="G19" s="1">
        <f t="shared" si="1"/>
        <v>4.5</v>
      </c>
      <c r="H19" s="1">
        <v>3.2</v>
      </c>
      <c r="I19" s="1">
        <v>2.7736259716506626</v>
      </c>
      <c r="K19" s="3">
        <v>15</v>
      </c>
      <c r="L19" s="1">
        <f t="shared" si="4"/>
        <v>1.44</v>
      </c>
      <c r="M19" s="1">
        <v>2</v>
      </c>
      <c r="N19" s="1">
        <v>-0.4</v>
      </c>
      <c r="P19" s="3">
        <v>15</v>
      </c>
      <c r="Q19" s="1">
        <f t="shared" si="5"/>
        <v>-19.139999999999997</v>
      </c>
      <c r="R19" s="1">
        <v>-19.5</v>
      </c>
      <c r="S19" s="1">
        <v>-22.7</v>
      </c>
    </row>
    <row r="20" spans="1:19" ht="12.75">
      <c r="A20" s="3">
        <v>16</v>
      </c>
      <c r="B20" s="1">
        <f t="shared" si="0"/>
        <v>6.777500000000001</v>
      </c>
      <c r="C20" s="1">
        <v>3.995833333333333</v>
      </c>
      <c r="D20" s="1">
        <v>7.040062071330589</v>
      </c>
      <c r="F20" s="3">
        <v>16</v>
      </c>
      <c r="G20" s="1">
        <f t="shared" si="1"/>
        <v>3.5</v>
      </c>
      <c r="H20" s="1">
        <v>2.8</v>
      </c>
      <c r="I20" s="1">
        <v>2.6314083219021485</v>
      </c>
      <c r="K20" s="3">
        <v>16</v>
      </c>
      <c r="L20" s="1">
        <f t="shared" si="4"/>
        <v>0.6200000000000001</v>
      </c>
      <c r="M20" s="1">
        <v>-3.7</v>
      </c>
      <c r="N20" s="1">
        <v>-0.6</v>
      </c>
      <c r="P20" s="3">
        <v>16</v>
      </c>
      <c r="Q20" s="1">
        <f t="shared" si="5"/>
        <v>-21.1</v>
      </c>
      <c r="R20" s="1">
        <v>-18.5</v>
      </c>
      <c r="S20" s="1">
        <v>-22.9</v>
      </c>
    </row>
    <row r="21" spans="1:19" ht="12.75">
      <c r="A21" s="3">
        <v>17</v>
      </c>
      <c r="B21" s="1">
        <f t="shared" si="0"/>
        <v>5.761666666666667</v>
      </c>
      <c r="C21" s="1">
        <v>4.983333333333333</v>
      </c>
      <c r="D21" s="1">
        <v>6.910600937357111</v>
      </c>
      <c r="F21" s="3">
        <v>17</v>
      </c>
      <c r="G21" s="1">
        <f t="shared" si="1"/>
        <v>1.9</v>
      </c>
      <c r="H21" s="1">
        <v>1.2</v>
      </c>
      <c r="I21" s="1">
        <v>2.4984636488340186</v>
      </c>
      <c r="K21" s="3">
        <v>17</v>
      </c>
      <c r="L21" s="1">
        <f t="shared" si="4"/>
        <v>-1.52</v>
      </c>
      <c r="M21" s="1">
        <v>-3.3</v>
      </c>
      <c r="N21" s="1">
        <v>-0.7</v>
      </c>
      <c r="P21" s="3">
        <v>17</v>
      </c>
      <c r="Q21" s="1">
        <f t="shared" si="5"/>
        <v>-23.060000000000002</v>
      </c>
      <c r="R21" s="1">
        <v>-26.9</v>
      </c>
      <c r="S21" s="1">
        <v>-23.1</v>
      </c>
    </row>
    <row r="22" spans="1:19" ht="12.75">
      <c r="A22" s="3">
        <v>18</v>
      </c>
      <c r="B22" s="1">
        <f t="shared" si="0"/>
        <v>6.306666666666667</v>
      </c>
      <c r="C22" s="1">
        <v>6.6375</v>
      </c>
      <c r="D22" s="1">
        <v>6.793941739064166</v>
      </c>
      <c r="F22" s="3">
        <v>18</v>
      </c>
      <c r="G22" s="1">
        <f t="shared" si="1"/>
        <v>2.4</v>
      </c>
      <c r="H22" s="1">
        <v>1.8</v>
      </c>
      <c r="I22" s="1">
        <v>2.3760128029263834</v>
      </c>
      <c r="K22" s="3">
        <v>18</v>
      </c>
      <c r="L22" s="1">
        <f t="shared" si="4"/>
        <v>-0.7200000000000003</v>
      </c>
      <c r="M22" s="1">
        <v>-1.3</v>
      </c>
      <c r="N22" s="1">
        <v>-0.9</v>
      </c>
      <c r="P22" s="3">
        <v>18</v>
      </c>
      <c r="Q22" s="1">
        <f t="shared" si="5"/>
        <v>-24.020000000000003</v>
      </c>
      <c r="R22" s="1">
        <v>-26.5</v>
      </c>
      <c r="S22" s="1">
        <v>-23.3</v>
      </c>
    </row>
    <row r="23" spans="1:19" ht="12.75">
      <c r="A23" s="3">
        <v>19</v>
      </c>
      <c r="B23" s="1">
        <f t="shared" si="0"/>
        <v>7.4783333333333335</v>
      </c>
      <c r="C23" s="1">
        <v>5.691666666666666</v>
      </c>
      <c r="D23" s="1">
        <v>6.687752057613169</v>
      </c>
      <c r="F23" s="3">
        <v>19</v>
      </c>
      <c r="G23" s="1">
        <f t="shared" si="1"/>
        <v>2.8</v>
      </c>
      <c r="H23" s="1">
        <v>0.5</v>
      </c>
      <c r="I23" s="1">
        <v>2.263840877914952</v>
      </c>
      <c r="K23" s="3">
        <v>19</v>
      </c>
      <c r="L23" s="1">
        <f t="shared" si="4"/>
        <v>0.34000000000000014</v>
      </c>
      <c r="M23" s="1">
        <v>-1.3</v>
      </c>
      <c r="N23" s="1">
        <v>-1</v>
      </c>
      <c r="P23" s="3">
        <v>19</v>
      </c>
      <c r="Q23" s="1">
        <f t="shared" si="5"/>
        <v>-25.02</v>
      </c>
      <c r="R23" s="1">
        <v>-23.9</v>
      </c>
      <c r="S23" s="1">
        <v>-23.5</v>
      </c>
    </row>
    <row r="24" spans="1:19" ht="12.75">
      <c r="A24" s="3">
        <v>20</v>
      </c>
      <c r="B24" s="1">
        <f t="shared" si="0"/>
        <v>8.964166666666667</v>
      </c>
      <c r="C24" s="1">
        <v>10.225</v>
      </c>
      <c r="D24" s="1">
        <v>6.589673715896968</v>
      </c>
      <c r="F24" s="3">
        <v>20</v>
      </c>
      <c r="G24" s="1">
        <f t="shared" si="1"/>
        <v>4.0600000000000005</v>
      </c>
      <c r="H24" s="1">
        <v>5.7</v>
      </c>
      <c r="I24" s="1">
        <v>2.159451303155007</v>
      </c>
      <c r="K24" s="3">
        <v>20</v>
      </c>
      <c r="L24" s="1">
        <f t="shared" si="4"/>
        <v>2.48</v>
      </c>
      <c r="M24" s="1">
        <v>6</v>
      </c>
      <c r="N24" s="1">
        <v>-1.1</v>
      </c>
      <c r="P24" s="3">
        <v>20</v>
      </c>
      <c r="Q24" s="1">
        <f t="shared" si="5"/>
        <v>-23.619999999999997</v>
      </c>
      <c r="R24" s="1">
        <v>-24.3</v>
      </c>
      <c r="S24" s="1">
        <v>-23.7</v>
      </c>
    </row>
    <row r="25" spans="1:19" ht="12.75">
      <c r="A25" s="3">
        <v>21</v>
      </c>
      <c r="B25" s="1">
        <f t="shared" si="0"/>
        <v>9.551666666666666</v>
      </c>
      <c r="C25" s="1">
        <v>9.854166666666666</v>
      </c>
      <c r="D25" s="1">
        <v>6.49892413504039</v>
      </c>
      <c r="F25" s="3">
        <v>21</v>
      </c>
      <c r="G25" s="1">
        <f t="shared" si="1"/>
        <v>4.779999999999999</v>
      </c>
      <c r="H25" s="1">
        <v>4.8</v>
      </c>
      <c r="I25" s="1">
        <v>2.0625468678555103</v>
      </c>
      <c r="K25" s="3">
        <v>21</v>
      </c>
      <c r="L25" s="1">
        <f t="shared" si="4"/>
        <v>3.22</v>
      </c>
      <c r="M25" s="1">
        <v>1.6</v>
      </c>
      <c r="N25" s="1">
        <v>-1.2</v>
      </c>
      <c r="P25" s="3">
        <v>21</v>
      </c>
      <c r="Q25" s="1">
        <f t="shared" si="5"/>
        <v>-23.939999999999998</v>
      </c>
      <c r="R25" s="1">
        <v>-23.5</v>
      </c>
      <c r="S25" s="1">
        <v>-23.8</v>
      </c>
    </row>
    <row r="26" spans="1:19" ht="12.75">
      <c r="A26" s="3">
        <v>22</v>
      </c>
      <c r="B26" s="1">
        <f t="shared" si="0"/>
        <v>9.792499999999999</v>
      </c>
      <c r="C26" s="1">
        <v>12.4125</v>
      </c>
      <c r="D26" s="1">
        <v>6.414508763907941</v>
      </c>
      <c r="F26" s="3">
        <v>22</v>
      </c>
      <c r="G26" s="1">
        <f t="shared" si="1"/>
        <v>5.02</v>
      </c>
      <c r="H26" s="1">
        <v>7.5</v>
      </c>
      <c r="I26" s="1">
        <v>1.97124828532236</v>
      </c>
      <c r="K26" s="3">
        <v>22</v>
      </c>
      <c r="L26" s="1">
        <f t="shared" si="4"/>
        <v>3.4799999999999995</v>
      </c>
      <c r="M26" s="1">
        <v>7.4</v>
      </c>
      <c r="N26" s="1">
        <v>-1.3</v>
      </c>
      <c r="P26" s="3">
        <v>22</v>
      </c>
      <c r="Q26" s="1">
        <f t="shared" si="5"/>
        <v>-24.819999999999997</v>
      </c>
      <c r="R26" s="1">
        <v>-19.9</v>
      </c>
      <c r="S26" s="1">
        <v>-23.9</v>
      </c>
    </row>
    <row r="27" spans="1:19" ht="12.75">
      <c r="A27" s="3">
        <v>23</v>
      </c>
      <c r="B27" s="1">
        <f t="shared" si="0"/>
        <v>8.551666666666666</v>
      </c>
      <c r="C27" s="1">
        <v>9.575</v>
      </c>
      <c r="D27" s="1">
        <v>6.336797668038408</v>
      </c>
      <c r="F27" s="3">
        <v>23</v>
      </c>
      <c r="G27" s="1">
        <f t="shared" si="1"/>
        <v>3.7800000000000002</v>
      </c>
      <c r="H27" s="1">
        <v>5.4</v>
      </c>
      <c r="I27" s="1">
        <v>1.8844627343392777</v>
      </c>
      <c r="K27" s="3">
        <v>23</v>
      </c>
      <c r="L27" s="1">
        <f t="shared" si="4"/>
        <v>1.2600000000000002</v>
      </c>
      <c r="M27" s="1">
        <v>2.4</v>
      </c>
      <c r="N27" s="1">
        <v>-1.3</v>
      </c>
      <c r="P27" s="3">
        <v>23</v>
      </c>
      <c r="Q27" s="1">
        <f t="shared" si="5"/>
        <v>-24.98</v>
      </c>
      <c r="R27" s="1">
        <v>-28.1</v>
      </c>
      <c r="S27" s="1">
        <v>-24</v>
      </c>
    </row>
    <row r="28" spans="1:19" ht="12.75">
      <c r="A28" s="3">
        <v>24</v>
      </c>
      <c r="B28" s="1">
        <f t="shared" si="0"/>
        <v>7.674999999999999</v>
      </c>
      <c r="C28" s="1">
        <v>6.895833333333332</v>
      </c>
      <c r="D28" s="1">
        <v>6.2638976146928815</v>
      </c>
      <c r="F28" s="3">
        <v>24</v>
      </c>
      <c r="G28" s="1">
        <f t="shared" si="1"/>
        <v>3.1</v>
      </c>
      <c r="H28" s="1">
        <v>1.7</v>
      </c>
      <c r="I28" s="1">
        <v>1.798495656149977</v>
      </c>
      <c r="K28" s="3">
        <v>24</v>
      </c>
      <c r="L28" s="1">
        <f t="shared" si="4"/>
        <v>0.4000000000000002</v>
      </c>
      <c r="M28" s="1">
        <v>0</v>
      </c>
      <c r="N28" s="1">
        <v>-1.3</v>
      </c>
      <c r="P28" s="3">
        <v>24</v>
      </c>
      <c r="Q28" s="1">
        <f t="shared" si="5"/>
        <v>-25.1</v>
      </c>
      <c r="R28" s="1">
        <v>-28.3</v>
      </c>
      <c r="S28" s="1">
        <v>-24.1</v>
      </c>
    </row>
    <row r="29" spans="1:19" ht="12.75">
      <c r="A29" s="3">
        <v>25</v>
      </c>
      <c r="B29" s="1">
        <f t="shared" si="0"/>
        <v>6.2825</v>
      </c>
      <c r="C29" s="1">
        <v>4.020833333333333</v>
      </c>
      <c r="D29" s="1">
        <v>6.193429622008839</v>
      </c>
      <c r="F29" s="3">
        <v>25</v>
      </c>
      <c r="G29" s="1">
        <f t="shared" si="1"/>
        <v>2.06</v>
      </c>
      <c r="H29" s="1">
        <v>-0.5</v>
      </c>
      <c r="I29" s="1">
        <v>1.7146044810242342</v>
      </c>
      <c r="K29" s="3">
        <v>25</v>
      </c>
      <c r="L29" s="1">
        <f t="shared" si="4"/>
        <v>-1.9</v>
      </c>
      <c r="M29" s="1">
        <v>-5.1</v>
      </c>
      <c r="N29" s="1">
        <v>-1.4</v>
      </c>
      <c r="P29" s="3">
        <v>25</v>
      </c>
      <c r="Q29" s="1">
        <f t="shared" si="5"/>
        <v>-26.580000000000002</v>
      </c>
      <c r="R29" s="1">
        <v>-25.1</v>
      </c>
      <c r="S29" s="1">
        <v>-24.1</v>
      </c>
    </row>
    <row r="30" spans="1:19" ht="12.75">
      <c r="A30" s="3">
        <v>26</v>
      </c>
      <c r="B30" s="1">
        <f t="shared" si="0"/>
        <v>5.7825</v>
      </c>
      <c r="C30" s="1">
        <v>5.470833333333334</v>
      </c>
      <c r="D30" s="1">
        <v>6.1216042905044965</v>
      </c>
      <c r="F30" s="3">
        <v>26</v>
      </c>
      <c r="G30" s="1">
        <f t="shared" si="1"/>
        <v>1.5599999999999998</v>
      </c>
      <c r="H30" s="1">
        <v>1.4</v>
      </c>
      <c r="I30" s="1">
        <v>1.6288477366255145</v>
      </c>
      <c r="K30" s="3">
        <v>26</v>
      </c>
      <c r="L30" s="1">
        <f t="shared" si="4"/>
        <v>-2.8</v>
      </c>
      <c r="M30" s="1">
        <v>-2.7</v>
      </c>
      <c r="N30" s="1">
        <v>-1.4</v>
      </c>
      <c r="P30" s="3">
        <v>26</v>
      </c>
      <c r="Q30" s="1">
        <f t="shared" si="5"/>
        <v>-26.78</v>
      </c>
      <c r="R30" s="1">
        <v>-24.1</v>
      </c>
      <c r="S30" s="1">
        <v>-24.2</v>
      </c>
    </row>
    <row r="31" spans="1:19" ht="12.75">
      <c r="A31" s="3">
        <v>27</v>
      </c>
      <c r="B31" s="1">
        <f t="shared" si="0"/>
        <v>5.760833333333333</v>
      </c>
      <c r="C31" s="1">
        <v>5.45</v>
      </c>
      <c r="D31" s="1">
        <v>6.046914723365341</v>
      </c>
      <c r="F31" s="3">
        <v>27</v>
      </c>
      <c r="G31" s="1">
        <f t="shared" si="1"/>
        <v>1.8799999999999997</v>
      </c>
      <c r="H31" s="1">
        <v>2.3</v>
      </c>
      <c r="I31" s="1">
        <v>1.543132144490169</v>
      </c>
      <c r="K31" s="3">
        <v>27</v>
      </c>
      <c r="L31" s="1">
        <f t="shared" si="4"/>
        <v>-3.1799999999999997</v>
      </c>
      <c r="M31" s="1">
        <v>-4.1</v>
      </c>
      <c r="N31" s="1">
        <v>-1.4</v>
      </c>
      <c r="P31" s="3">
        <v>27</v>
      </c>
      <c r="Q31" s="1">
        <f t="shared" si="5"/>
        <v>-26.619999999999997</v>
      </c>
      <c r="R31" s="1">
        <v>-27.3</v>
      </c>
      <c r="S31" s="1">
        <v>-24.2</v>
      </c>
    </row>
    <row r="32" spans="1:19" ht="12.75">
      <c r="A32" s="3">
        <v>28</v>
      </c>
      <c r="B32" s="1">
        <f t="shared" si="0"/>
        <v>5.574999999999999</v>
      </c>
      <c r="C32" s="1">
        <v>7.075</v>
      </c>
      <c r="D32" s="1">
        <v>5.969167162017985</v>
      </c>
      <c r="F32" s="3">
        <v>28</v>
      </c>
      <c r="G32" s="1">
        <f t="shared" si="1"/>
        <v>1.9799999999999998</v>
      </c>
      <c r="H32" s="1">
        <v>2.9</v>
      </c>
      <c r="I32" s="1">
        <v>1.4559213534522177</v>
      </c>
      <c r="K32" s="3">
        <v>28</v>
      </c>
      <c r="L32" s="1">
        <f t="shared" si="4"/>
        <v>-2.58</v>
      </c>
      <c r="M32" s="1">
        <v>-2.1</v>
      </c>
      <c r="N32" s="1">
        <v>-1.5</v>
      </c>
      <c r="P32" s="3">
        <v>28</v>
      </c>
      <c r="Q32" s="1">
        <f t="shared" si="5"/>
        <v>-26.54</v>
      </c>
      <c r="R32" s="1">
        <v>-29.1</v>
      </c>
      <c r="S32" s="1">
        <v>-24.2</v>
      </c>
    </row>
    <row r="33" spans="1:19" ht="12.75">
      <c r="A33" s="3">
        <v>29</v>
      </c>
      <c r="B33" s="1">
        <f t="shared" si="0"/>
        <v>5.364166666666667</v>
      </c>
      <c r="C33" s="1">
        <v>6.7875</v>
      </c>
      <c r="D33" s="1">
        <v>5.8902902377686335</v>
      </c>
      <c r="F33" s="3">
        <v>29</v>
      </c>
      <c r="G33" s="1">
        <f t="shared" si="1"/>
        <v>1.98</v>
      </c>
      <c r="H33" s="1">
        <v>3.3</v>
      </c>
      <c r="I33" s="1">
        <v>1.3708047553726566</v>
      </c>
      <c r="K33" s="3">
        <v>29</v>
      </c>
      <c r="L33" s="1">
        <f t="shared" si="4"/>
        <v>-2.38</v>
      </c>
      <c r="M33" s="1">
        <v>-1.9</v>
      </c>
      <c r="N33" s="1">
        <v>-1.5</v>
      </c>
      <c r="P33" s="3">
        <v>29</v>
      </c>
      <c r="Q33" s="1">
        <f t="shared" si="5"/>
        <v>-27.060000000000002</v>
      </c>
      <c r="R33" s="1">
        <v>-27.5</v>
      </c>
      <c r="S33" s="1">
        <v>-24.2</v>
      </c>
    </row>
    <row r="34" spans="1:19" ht="12.75">
      <c r="A34" s="3">
        <v>30</v>
      </c>
      <c r="B34" s="1">
        <f t="shared" si="0"/>
        <v>5.214166666666666</v>
      </c>
      <c r="C34" s="1">
        <v>3.0916666666666663</v>
      </c>
      <c r="D34" s="1">
        <v>5.810874752324342</v>
      </c>
      <c r="F34" s="3">
        <v>30</v>
      </c>
      <c r="G34" s="1">
        <f t="shared" si="1"/>
        <v>1.8</v>
      </c>
      <c r="H34" s="1">
        <v>0</v>
      </c>
      <c r="I34" s="1">
        <v>1.2894375857338818</v>
      </c>
      <c r="K34" s="3">
        <v>30</v>
      </c>
      <c r="L34" s="1">
        <f t="shared" si="4"/>
        <v>-2.42</v>
      </c>
      <c r="M34" s="1">
        <v>-2.1</v>
      </c>
      <c r="N34" s="1">
        <v>-1.5</v>
      </c>
      <c r="P34" s="3">
        <v>30</v>
      </c>
      <c r="Q34" s="1">
        <f t="shared" si="5"/>
        <v>-28.660000000000004</v>
      </c>
      <c r="R34" s="1">
        <v>-24.7</v>
      </c>
      <c r="S34" s="1">
        <v>-24.2</v>
      </c>
    </row>
    <row r="35" spans="1:19" ht="12.75">
      <c r="A35" s="3">
        <v>31</v>
      </c>
      <c r="B35" s="1">
        <f t="shared" si="0"/>
        <v>4.819166666666666</v>
      </c>
      <c r="C35" s="1">
        <v>4.416666666666667</v>
      </c>
      <c r="D35" s="1">
        <v>5.730450845907636</v>
      </c>
      <c r="F35" s="3">
        <v>31</v>
      </c>
      <c r="G35" s="1">
        <f t="shared" si="1"/>
        <v>1.8799999999999997</v>
      </c>
      <c r="H35" s="1">
        <v>1.4</v>
      </c>
      <c r="I35" s="1">
        <v>1.211554641060814</v>
      </c>
      <c r="K35" s="3">
        <v>31</v>
      </c>
      <c r="L35" s="1">
        <f t="shared" si="4"/>
        <v>-3.1399999999999997</v>
      </c>
      <c r="M35" s="1">
        <v>-1.7</v>
      </c>
      <c r="N35" s="1">
        <v>-1.6</v>
      </c>
      <c r="P35" s="3">
        <v>31</v>
      </c>
      <c r="Q35" s="1">
        <f t="shared" si="5"/>
        <v>-29.54</v>
      </c>
      <c r="R35" s="1">
        <v>-26.7</v>
      </c>
      <c r="S35" s="1">
        <v>-24.1</v>
      </c>
    </row>
    <row r="36" spans="1:19" ht="12.75">
      <c r="A36" s="3"/>
      <c r="B36" s="1"/>
      <c r="C36" s="1">
        <v>4.7</v>
      </c>
      <c r="D36" s="1"/>
      <c r="F36" s="3"/>
      <c r="G36" s="1"/>
      <c r="H36" s="1">
        <v>1.4</v>
      </c>
      <c r="I36" s="1"/>
      <c r="K36" s="3"/>
      <c r="L36" s="1"/>
      <c r="M36" s="1">
        <v>-4.3</v>
      </c>
      <c r="N36" s="1"/>
      <c r="P36" s="3"/>
      <c r="Q36" s="1"/>
      <c r="R36" s="1">
        <v>-35.3</v>
      </c>
      <c r="S36" s="1"/>
    </row>
    <row r="37" spans="1:19" ht="13.5" thickBot="1">
      <c r="A37" s="4"/>
      <c r="B37" s="2"/>
      <c r="C37" s="2">
        <v>5.1</v>
      </c>
      <c r="D37" s="2"/>
      <c r="F37" s="4"/>
      <c r="G37" s="2"/>
      <c r="H37" s="2">
        <v>3.3</v>
      </c>
      <c r="I37" s="2"/>
      <c r="K37" s="4"/>
      <c r="L37" s="2"/>
      <c r="M37" s="2">
        <v>-5.7</v>
      </c>
      <c r="N37" s="2"/>
      <c r="P37" s="4"/>
      <c r="Q37" s="2"/>
      <c r="R37" s="2">
        <v>-33.5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2011-01-20T06:47:47Z</dcterms:modified>
  <cp:category/>
  <cp:version/>
  <cp:contentType/>
  <cp:contentStatus/>
</cp:coreProperties>
</file>