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20" windowWidth="12315" windowHeight="11040" tabRatio="599" firstSheet="4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気温" sheetId="7" r:id="rId7"/>
    <sheet name="Graph850hPa" sheetId="8" r:id="rId8"/>
    <sheet name="Graph500hPa" sheetId="9" r:id="rId9"/>
    <sheet name="気温" sheetId="10" r:id="rId10"/>
  </sheets>
  <definedNames/>
  <calcPr fullCalcOnLoad="1" refMode="R1C1"/>
</workbook>
</file>

<file path=xl/sharedStrings.xml><?xml version="1.0" encoding="utf-8"?>
<sst xmlns="http://schemas.openxmlformats.org/spreadsheetml/2006/main" count="62" uniqueCount="45">
  <si>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</si>
  <si>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</si>
  <si>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</si>
  <si>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</si>
  <si>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</si>
  <si>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</si>
  <si>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</si>
  <si>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</si>
  <si>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</si>
  <si>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</si>
  <si>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</si>
  <si>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</si>
  <si>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</si>
  <si>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</si>
  <si>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</si>
  <si>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</si>
  <si>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</si>
  <si>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</si>
  <si>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</si>
  <si>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</si>
  <si>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</si>
  <si>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</si>
  <si>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</si>
  <si>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</si>
  <si>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</si>
  <si>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</si>
  <si>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</si>
  <si>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</si>
  <si>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</si>
  <si>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</si>
  <si>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</si>
  <si>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</si>
  <si>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</si>
  <si>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</si>
  <si>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</si>
  <si>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</si>
  <si>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日最高気温</t>
  </si>
  <si>
    <t>平年日最高気温</t>
  </si>
  <si>
    <t>海面気圧</t>
  </si>
  <si>
    <t>2011年</t>
  </si>
  <si>
    <t>2011年4月の湿度</t>
  </si>
  <si>
    <t>2011年4月の日照時間</t>
  </si>
  <si>
    <t>2011年4月の海面気圧</t>
  </si>
  <si>
    <t>2011年6月の日平均気温</t>
  </si>
  <si>
    <t>2011年6月の日最高気温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</si>
</sst>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7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4.606694754386777</c:v>
                </c:pt>
                <c:pt idx="1">
                  <c:v>14.28306866058614</c:v>
                </c:pt>
                <c:pt idx="2">
                  <c:v>12.375572943191814</c:v>
                </c:pt>
                <c:pt idx="3">
                  <c:v>9.481920459280522</c:v>
                </c:pt>
                <c:pt idx="4">
                  <c:v>4.81503773322839</c:v>
                </c:pt>
                <c:pt idx="5">
                  <c:v>4.440020371313487</c:v>
                </c:pt>
                <c:pt idx="6">
                  <c:v>3.7131348673549702</c:v>
                </c:pt>
                <c:pt idx="7">
                  <c:v>4.222417704523358</c:v>
                </c:pt>
                <c:pt idx="8">
                  <c:v>5.8104541876938764</c:v>
                </c:pt>
                <c:pt idx="9">
                  <c:v>7.602203805731748</c:v>
                </c:pt>
                <c:pt idx="10">
                  <c:v>5.162276031297745</c:v>
                </c:pt>
                <c:pt idx="11">
                  <c:v>4.282605676188713</c:v>
                </c:pt>
                <c:pt idx="12">
                  <c:v>4.5048381869531</c:v>
                </c:pt>
                <c:pt idx="13">
                  <c:v>4.72244085374323</c:v>
                </c:pt>
                <c:pt idx="14">
                  <c:v>2.9816195194221953</c:v>
                </c:pt>
                <c:pt idx="15">
                  <c:v>2.7593870086578085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2.638888888888889</c:v>
                </c:pt>
                <c:pt idx="1">
                  <c:v>5.833333333333333</c:v>
                </c:pt>
                <c:pt idx="2">
                  <c:v>13.333333333333334</c:v>
                </c:pt>
                <c:pt idx="3">
                  <c:v>6.111111111111111</c:v>
                </c:pt>
                <c:pt idx="4">
                  <c:v>2.7777777777777777</c:v>
                </c:pt>
                <c:pt idx="5">
                  <c:v>3.6111111111111107</c:v>
                </c:pt>
                <c:pt idx="6">
                  <c:v>3.4722222222222223</c:v>
                </c:pt>
                <c:pt idx="7">
                  <c:v>4.722222222222222</c:v>
                </c:pt>
                <c:pt idx="8">
                  <c:v>8.194444444444445</c:v>
                </c:pt>
                <c:pt idx="9">
                  <c:v>9.86111111111111</c:v>
                </c:pt>
                <c:pt idx="10">
                  <c:v>8.61111111111111</c:v>
                </c:pt>
                <c:pt idx="11">
                  <c:v>9.86111111111111</c:v>
                </c:pt>
                <c:pt idx="12">
                  <c:v>7.916666666666666</c:v>
                </c:pt>
                <c:pt idx="13">
                  <c:v>8.333333333333332</c:v>
                </c:pt>
                <c:pt idx="14">
                  <c:v>3.75</c:v>
                </c:pt>
                <c:pt idx="15">
                  <c:v>0.9722222222222222</c:v>
                </c:pt>
              </c:numCache>
            </c:numRef>
          </c:val>
        </c:ser>
        <c:axId val="62967801"/>
        <c:axId val="29839298"/>
      </c:radarChart>
      <c:catAx>
        <c:axId val="629678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6296780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6月の日平均湿度の推移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74.40416666666665</c:v>
                </c:pt>
                <c:pt idx="1">
                  <c:v>93.44583333333334</c:v>
                </c:pt>
                <c:pt idx="2">
                  <c:v>84.325</c:v>
                </c:pt>
                <c:pt idx="3">
                  <c:v>82.57916666666667</c:v>
                </c:pt>
                <c:pt idx="4">
                  <c:v>82.62083333333334</c:v>
                </c:pt>
                <c:pt idx="5">
                  <c:v>76.25</c:v>
                </c:pt>
                <c:pt idx="6">
                  <c:v>80.09583333333335</c:v>
                </c:pt>
                <c:pt idx="7">
                  <c:v>82.32916666666667</c:v>
                </c:pt>
                <c:pt idx="8">
                  <c:v>81.11666666666667</c:v>
                </c:pt>
                <c:pt idx="9">
                  <c:v>86.1</c:v>
                </c:pt>
                <c:pt idx="10">
                  <c:v>93.05</c:v>
                </c:pt>
                <c:pt idx="11">
                  <c:v>75.90833333333332</c:v>
                </c:pt>
                <c:pt idx="12">
                  <c:v>90.25</c:v>
                </c:pt>
                <c:pt idx="13">
                  <c:v>90.05833333333334</c:v>
                </c:pt>
                <c:pt idx="14">
                  <c:v>77.725</c:v>
                </c:pt>
                <c:pt idx="15">
                  <c:v>85.11666666666666</c:v>
                </c:pt>
                <c:pt idx="16">
                  <c:v>99.025</c:v>
                </c:pt>
                <c:pt idx="17">
                  <c:v>95.9125</c:v>
                </c:pt>
                <c:pt idx="18">
                  <c:v>88.20833333333336</c:v>
                </c:pt>
                <c:pt idx="19">
                  <c:v>86.9375</c:v>
                </c:pt>
                <c:pt idx="20">
                  <c:v>88.03333333333332</c:v>
                </c:pt>
                <c:pt idx="21">
                  <c:v>69.71666666666665</c:v>
                </c:pt>
                <c:pt idx="22">
                  <c:v>72.47083333333332</c:v>
                </c:pt>
                <c:pt idx="23">
                  <c:v>72.6375</c:v>
                </c:pt>
                <c:pt idx="24">
                  <c:v>89.53333333333335</c:v>
                </c:pt>
                <c:pt idx="25">
                  <c:v>95.59166666666668</c:v>
                </c:pt>
                <c:pt idx="26">
                  <c:v>95.65833333333336</c:v>
                </c:pt>
                <c:pt idx="27">
                  <c:v>86.17083333333335</c:v>
                </c:pt>
                <c:pt idx="28">
                  <c:v>76.54583333333335</c:v>
                </c:pt>
                <c:pt idx="29">
                  <c:v>77.9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80.88166666666666</c:v>
                </c:pt>
                <c:pt idx="1">
                  <c:v>81.38583333333332</c:v>
                </c:pt>
                <c:pt idx="2">
                  <c:v>83.475</c:v>
                </c:pt>
                <c:pt idx="3">
                  <c:v>83.84416666666667</c:v>
                </c:pt>
                <c:pt idx="4">
                  <c:v>81.17416666666666</c:v>
                </c:pt>
                <c:pt idx="5">
                  <c:v>80.775</c:v>
                </c:pt>
                <c:pt idx="6">
                  <c:v>80.4825</c:v>
                </c:pt>
                <c:pt idx="7">
                  <c:v>81.17833333333333</c:v>
                </c:pt>
                <c:pt idx="8">
                  <c:v>84.53833333333333</c:v>
                </c:pt>
                <c:pt idx="9">
                  <c:v>83.70083333333332</c:v>
                </c:pt>
                <c:pt idx="10">
                  <c:v>85.285</c:v>
                </c:pt>
                <c:pt idx="11">
                  <c:v>87.07333333333332</c:v>
                </c:pt>
                <c:pt idx="12">
                  <c:v>85.39833333333334</c:v>
                </c:pt>
                <c:pt idx="13">
                  <c:v>83.81166666666665</c:v>
                </c:pt>
                <c:pt idx="14">
                  <c:v>88.43499999999999</c:v>
                </c:pt>
                <c:pt idx="15">
                  <c:v>89.5675</c:v>
                </c:pt>
                <c:pt idx="16">
                  <c:v>89.19750000000002</c:v>
                </c:pt>
                <c:pt idx="17">
                  <c:v>91.04</c:v>
                </c:pt>
                <c:pt idx="18">
                  <c:v>91.62333333333333</c:v>
                </c:pt>
                <c:pt idx="19">
                  <c:v>85.76166666666666</c:v>
                </c:pt>
                <c:pt idx="20">
                  <c:v>81.07333333333332</c:v>
                </c:pt>
                <c:pt idx="21">
                  <c:v>77.95916666666665</c:v>
                </c:pt>
                <c:pt idx="22">
                  <c:v>78.47833333333332</c:v>
                </c:pt>
                <c:pt idx="23">
                  <c:v>79.99000000000001</c:v>
                </c:pt>
                <c:pt idx="24">
                  <c:v>85.17833333333334</c:v>
                </c:pt>
                <c:pt idx="25">
                  <c:v>87.91833333333335</c:v>
                </c:pt>
                <c:pt idx="26">
                  <c:v>88.70000000000002</c:v>
                </c:pt>
                <c:pt idx="27">
                  <c:v>86.37333333333336</c:v>
                </c:pt>
                <c:pt idx="28">
                  <c:v>84.67500000000003</c:v>
                </c:pt>
                <c:pt idx="29">
                  <c:v>84.18333333333334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</c:numCache>
            </c:numRef>
          </c:val>
          <c:smooth val="0"/>
        </c:ser>
        <c:marker val="1"/>
        <c:axId val="118227"/>
        <c:axId val="1064044"/>
      </c:lineChart>
      <c:catAx>
        <c:axId val="118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64044"/>
        <c:crossesAt val="0"/>
        <c:auto val="1"/>
        <c:lblOffset val="100"/>
        <c:tickLblSkip val="5"/>
        <c:noMultiLvlLbl val="0"/>
      </c:catAx>
      <c:valAx>
        <c:axId val="1064044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82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75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6月の日照時間の推移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2.3</c:v>
                </c:pt>
                <c:pt idx="1">
                  <c:v>0</c:v>
                </c:pt>
                <c:pt idx="2">
                  <c:v>9.8</c:v>
                </c:pt>
                <c:pt idx="3">
                  <c:v>11.2</c:v>
                </c:pt>
                <c:pt idx="4">
                  <c:v>6.1</c:v>
                </c:pt>
                <c:pt idx="5">
                  <c:v>10.3</c:v>
                </c:pt>
                <c:pt idx="6">
                  <c:v>3.6</c:v>
                </c:pt>
                <c:pt idx="7">
                  <c:v>1.3</c:v>
                </c:pt>
                <c:pt idx="8">
                  <c:v>10.2</c:v>
                </c:pt>
                <c:pt idx="9">
                  <c:v>2.8</c:v>
                </c:pt>
                <c:pt idx="10">
                  <c:v>1.6</c:v>
                </c:pt>
                <c:pt idx="11">
                  <c:v>2.9</c:v>
                </c:pt>
                <c:pt idx="12">
                  <c:v>0.7</c:v>
                </c:pt>
                <c:pt idx="13">
                  <c:v>3.1</c:v>
                </c:pt>
                <c:pt idx="14">
                  <c:v>3.6</c:v>
                </c:pt>
                <c:pt idx="15">
                  <c:v>1.2</c:v>
                </c:pt>
                <c:pt idx="16">
                  <c:v>0</c:v>
                </c:pt>
                <c:pt idx="17">
                  <c:v>0</c:v>
                </c:pt>
                <c:pt idx="18">
                  <c:v>6.1</c:v>
                </c:pt>
                <c:pt idx="19">
                  <c:v>6.5</c:v>
                </c:pt>
                <c:pt idx="20">
                  <c:v>5.6</c:v>
                </c:pt>
                <c:pt idx="21">
                  <c:v>11.9</c:v>
                </c:pt>
                <c:pt idx="22">
                  <c:v>4.5</c:v>
                </c:pt>
                <c:pt idx="23">
                  <c:v>7.5</c:v>
                </c:pt>
                <c:pt idx="24">
                  <c:v>0.1</c:v>
                </c:pt>
                <c:pt idx="25">
                  <c:v>0</c:v>
                </c:pt>
                <c:pt idx="26">
                  <c:v>1.2</c:v>
                </c:pt>
                <c:pt idx="27">
                  <c:v>6.8</c:v>
                </c:pt>
                <c:pt idx="28">
                  <c:v>6.8</c:v>
                </c:pt>
                <c:pt idx="29">
                  <c:v>4.7</c:v>
                </c:pt>
              </c:numCache>
            </c:numRef>
          </c:val>
        </c:ser>
        <c:gapWidth val="30"/>
        <c:axId val="9576397"/>
        <c:axId val="19078710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4.0600000000000005</c:v>
                </c:pt>
                <c:pt idx="1">
                  <c:v>5.8</c:v>
                </c:pt>
                <c:pt idx="2">
                  <c:v>5.88</c:v>
                </c:pt>
                <c:pt idx="3">
                  <c:v>7.480000000000001</c:v>
                </c:pt>
                <c:pt idx="4">
                  <c:v>8.200000000000001</c:v>
                </c:pt>
                <c:pt idx="5">
                  <c:v>6.5</c:v>
                </c:pt>
                <c:pt idx="6">
                  <c:v>6.3</c:v>
                </c:pt>
                <c:pt idx="7">
                  <c:v>5.64</c:v>
                </c:pt>
                <c:pt idx="8">
                  <c:v>3.9</c:v>
                </c:pt>
                <c:pt idx="9">
                  <c:v>3.7600000000000002</c:v>
                </c:pt>
                <c:pt idx="10">
                  <c:v>3.6399999999999997</c:v>
                </c:pt>
                <c:pt idx="11">
                  <c:v>2.2199999999999998</c:v>
                </c:pt>
                <c:pt idx="12">
                  <c:v>2.38</c:v>
                </c:pt>
                <c:pt idx="13">
                  <c:v>2.3</c:v>
                </c:pt>
                <c:pt idx="14">
                  <c:v>1.72</c:v>
                </c:pt>
                <c:pt idx="15">
                  <c:v>1.58</c:v>
                </c:pt>
                <c:pt idx="16">
                  <c:v>2.1799999999999997</c:v>
                </c:pt>
                <c:pt idx="17">
                  <c:v>2.7600000000000002</c:v>
                </c:pt>
                <c:pt idx="18">
                  <c:v>3.6399999999999997</c:v>
                </c:pt>
                <c:pt idx="19">
                  <c:v>6.0200000000000005</c:v>
                </c:pt>
                <c:pt idx="20">
                  <c:v>6.92</c:v>
                </c:pt>
                <c:pt idx="21">
                  <c:v>7.2</c:v>
                </c:pt>
                <c:pt idx="22">
                  <c:v>5.92</c:v>
                </c:pt>
                <c:pt idx="23">
                  <c:v>4.8</c:v>
                </c:pt>
                <c:pt idx="24">
                  <c:v>2.6599999999999997</c:v>
                </c:pt>
                <c:pt idx="25">
                  <c:v>3.1199999999999997</c:v>
                </c:pt>
                <c:pt idx="26">
                  <c:v>2.9799999999999995</c:v>
                </c:pt>
                <c:pt idx="27">
                  <c:v>3.9</c:v>
                </c:pt>
                <c:pt idx="28">
                  <c:v>5.5600000000000005</c:v>
                </c:pt>
                <c:pt idx="29">
                  <c:v>5.74</c:v>
                </c:pt>
              </c:numCache>
            </c:numRef>
          </c:val>
          <c:smooth val="0"/>
        </c:ser>
        <c:axId val="9576397"/>
        <c:axId val="19078710"/>
      </c:lineChart>
      <c:catAx>
        <c:axId val="9576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078710"/>
        <c:crossesAt val="0"/>
        <c:auto val="1"/>
        <c:lblOffset val="100"/>
        <c:tickLblSkip val="5"/>
        <c:noMultiLvlLbl val="0"/>
      </c:catAx>
      <c:valAx>
        <c:axId val="19078710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57639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77625"/>
          <c:w val="0.3285"/>
          <c:h val="0.1067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6月の日平均気圧の推移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'日照、湿度'!$L$5:$L$34</c:f>
              <c:numCache>
                <c:ptCount val="30"/>
                <c:pt idx="0">
                  <c:v>1019.6208333333333</c:v>
                </c:pt>
                <c:pt idx="1">
                  <c:v>1017.4875</c:v>
                </c:pt>
                <c:pt idx="2">
                  <c:v>1012.8875</c:v>
                </c:pt>
                <c:pt idx="3">
                  <c:v>1009.7083333333331</c:v>
                </c:pt>
                <c:pt idx="4">
                  <c:v>1006.4541666666668</c:v>
                </c:pt>
                <c:pt idx="5">
                  <c:v>1007.1</c:v>
                </c:pt>
                <c:pt idx="6">
                  <c:v>1009.083333333333</c:v>
                </c:pt>
                <c:pt idx="7">
                  <c:v>1007.7625</c:v>
                </c:pt>
                <c:pt idx="8">
                  <c:v>1008.9458333333333</c:v>
                </c:pt>
                <c:pt idx="9">
                  <c:v>1007.375</c:v>
                </c:pt>
                <c:pt idx="10">
                  <c:v>1002.5208333333334</c:v>
                </c:pt>
                <c:pt idx="11">
                  <c:v>1006.375</c:v>
                </c:pt>
                <c:pt idx="12">
                  <c:v>1003.1166666666667</c:v>
                </c:pt>
                <c:pt idx="13">
                  <c:v>1007.4458333333333</c:v>
                </c:pt>
                <c:pt idx="14">
                  <c:v>1012.6666666666665</c:v>
                </c:pt>
                <c:pt idx="15">
                  <c:v>1014.7166666666666</c:v>
                </c:pt>
                <c:pt idx="16">
                  <c:v>1011.8375</c:v>
                </c:pt>
                <c:pt idx="17">
                  <c:v>1009.9041666666668</c:v>
                </c:pt>
                <c:pt idx="18">
                  <c:v>1010.775</c:v>
                </c:pt>
                <c:pt idx="19">
                  <c:v>1011.7583333333332</c:v>
                </c:pt>
                <c:pt idx="20">
                  <c:v>1009.5541666666667</c:v>
                </c:pt>
                <c:pt idx="21">
                  <c:v>1007.9458333333333</c:v>
                </c:pt>
                <c:pt idx="22">
                  <c:v>1003.4416666666667</c:v>
                </c:pt>
                <c:pt idx="23">
                  <c:v>1002.5916666666667</c:v>
                </c:pt>
                <c:pt idx="24">
                  <c:v>1014.8541666666669</c:v>
                </c:pt>
                <c:pt idx="25">
                  <c:v>1018.2416666666667</c:v>
                </c:pt>
                <c:pt idx="26">
                  <c:v>1015.1083333333331</c:v>
                </c:pt>
                <c:pt idx="27">
                  <c:v>1011.9875</c:v>
                </c:pt>
                <c:pt idx="28">
                  <c:v>1013.3708333333334</c:v>
                </c:pt>
                <c:pt idx="29">
                  <c:v>1011.1791666666668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'日照、湿度'!$M$5:$M$34</c:f>
              <c:numCache>
                <c:ptCount val="30"/>
                <c:pt idx="0">
                  <c:v>1016.6652777777778</c:v>
                </c:pt>
                <c:pt idx="1">
                  <c:v>1014.9260416666666</c:v>
                </c:pt>
                <c:pt idx="2">
                  <c:v>1013.2316666666666</c:v>
                </c:pt>
                <c:pt idx="3">
                  <c:v>1010.7275</c:v>
                </c:pt>
                <c:pt idx="4">
                  <c:v>1009.0466666666667</c:v>
                </c:pt>
                <c:pt idx="5">
                  <c:v>1008.0216666666665</c:v>
                </c:pt>
                <c:pt idx="6">
                  <c:v>1007.8691666666666</c:v>
                </c:pt>
                <c:pt idx="7">
                  <c:v>1008.0533333333333</c:v>
                </c:pt>
                <c:pt idx="8">
                  <c:v>1007.1375</c:v>
                </c:pt>
                <c:pt idx="9">
                  <c:v>1006.5958333333334</c:v>
                </c:pt>
                <c:pt idx="10">
                  <c:v>1005.6666666666666</c:v>
                </c:pt>
                <c:pt idx="11">
                  <c:v>1005.3666666666668</c:v>
                </c:pt>
                <c:pt idx="12">
                  <c:v>1006.425</c:v>
                </c:pt>
                <c:pt idx="13">
                  <c:v>1008.8641666666666</c:v>
                </c:pt>
                <c:pt idx="14">
                  <c:v>1009.9566666666666</c:v>
                </c:pt>
                <c:pt idx="15">
                  <c:v>1011.3141666666667</c:v>
                </c:pt>
                <c:pt idx="16">
                  <c:v>1011.9799999999999</c:v>
                </c:pt>
                <c:pt idx="17">
                  <c:v>1011.7983333333334</c:v>
                </c:pt>
                <c:pt idx="18">
                  <c:v>1010.7658333333333</c:v>
                </c:pt>
                <c:pt idx="19">
                  <c:v>1009.9875</c:v>
                </c:pt>
                <c:pt idx="20">
                  <c:v>1008.695</c:v>
                </c:pt>
                <c:pt idx="21">
                  <c:v>1007.0583333333332</c:v>
                </c:pt>
                <c:pt idx="22">
                  <c:v>1007.6775</c:v>
                </c:pt>
                <c:pt idx="23">
                  <c:v>1009.4150000000002</c:v>
                </c:pt>
                <c:pt idx="24">
                  <c:v>1010.8475000000001</c:v>
                </c:pt>
                <c:pt idx="25">
                  <c:v>1012.5566666666667</c:v>
                </c:pt>
                <c:pt idx="26">
                  <c:v>1014.7125</c:v>
                </c:pt>
                <c:pt idx="27">
                  <c:v>1013.9775</c:v>
                </c:pt>
                <c:pt idx="28">
                  <c:v>1012.9114583333333</c:v>
                </c:pt>
                <c:pt idx="29">
                  <c:v>1012.1791666666668</c:v>
                </c:pt>
              </c:numCache>
            </c:numRef>
          </c:val>
          <c:smooth val="0"/>
        </c:ser>
        <c:marker val="1"/>
        <c:axId val="37490663"/>
        <c:axId val="1871648"/>
      </c:lineChart>
      <c:catAx>
        <c:axId val="37490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71648"/>
        <c:crossesAt val="0"/>
        <c:auto val="1"/>
        <c:lblOffset val="100"/>
        <c:tickLblSkip val="5"/>
        <c:noMultiLvlLbl val="0"/>
      </c:catAx>
      <c:valAx>
        <c:axId val="1871648"/>
        <c:scaling>
          <c:orientation val="minMax"/>
          <c:max val="1030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49066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6月の日平均気温の推移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65"/>
          <c:w val="0.93825"/>
          <c:h val="0.88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12.054166666666669</c:v>
                </c:pt>
                <c:pt idx="1">
                  <c:v>15.208333333333337</c:v>
                </c:pt>
                <c:pt idx="2">
                  <c:v>18.1375</c:v>
                </c:pt>
                <c:pt idx="3">
                  <c:v>19.65</c:v>
                </c:pt>
                <c:pt idx="4">
                  <c:v>20.19583333333333</c:v>
                </c:pt>
                <c:pt idx="5">
                  <c:v>20.29583333333333</c:v>
                </c:pt>
                <c:pt idx="6">
                  <c:v>19.929166666666664</c:v>
                </c:pt>
                <c:pt idx="7">
                  <c:v>18.520833333333332</c:v>
                </c:pt>
                <c:pt idx="8">
                  <c:v>18.954166666666666</c:v>
                </c:pt>
                <c:pt idx="9">
                  <c:v>21.2625</c:v>
                </c:pt>
                <c:pt idx="10">
                  <c:v>20.3375</c:v>
                </c:pt>
                <c:pt idx="11">
                  <c:v>22.070833333333336</c:v>
                </c:pt>
                <c:pt idx="12">
                  <c:v>19.04583333333333</c:v>
                </c:pt>
                <c:pt idx="13">
                  <c:v>18.45</c:v>
                </c:pt>
                <c:pt idx="14">
                  <c:v>17.320833333333336</c:v>
                </c:pt>
                <c:pt idx="15">
                  <c:v>18.88333333333333</c:v>
                </c:pt>
                <c:pt idx="16">
                  <c:v>17.53333333333333</c:v>
                </c:pt>
                <c:pt idx="17">
                  <c:v>17.8875</c:v>
                </c:pt>
                <c:pt idx="18">
                  <c:v>19.78333333333333</c:v>
                </c:pt>
                <c:pt idx="19">
                  <c:v>22.47916666666667</c:v>
                </c:pt>
                <c:pt idx="20">
                  <c:v>23.691666666666666</c:v>
                </c:pt>
                <c:pt idx="21">
                  <c:v>25.908333333333328</c:v>
                </c:pt>
                <c:pt idx="22">
                  <c:v>27.454166666666666</c:v>
                </c:pt>
                <c:pt idx="23">
                  <c:v>28.125</c:v>
                </c:pt>
                <c:pt idx="24">
                  <c:v>19.4125</c:v>
                </c:pt>
                <c:pt idx="25">
                  <c:v>18.9</c:v>
                </c:pt>
                <c:pt idx="26">
                  <c:v>20.1875</c:v>
                </c:pt>
                <c:pt idx="27">
                  <c:v>24.1875</c:v>
                </c:pt>
                <c:pt idx="28">
                  <c:v>25.566666666666666</c:v>
                </c:pt>
                <c:pt idx="29">
                  <c:v>26.320833333333336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14.855833333333333</c:v>
                </c:pt>
                <c:pt idx="1">
                  <c:v>15.4625</c:v>
                </c:pt>
                <c:pt idx="2">
                  <c:v>17.049166666666668</c:v>
                </c:pt>
                <c:pt idx="3">
                  <c:v>18.697499999999998</c:v>
                </c:pt>
                <c:pt idx="4">
                  <c:v>19.641666666666662</c:v>
                </c:pt>
                <c:pt idx="5">
                  <c:v>19.71833333333333</c:v>
                </c:pt>
                <c:pt idx="6">
                  <c:v>19.579166666666662</c:v>
                </c:pt>
                <c:pt idx="7">
                  <c:v>19.792499999999997</c:v>
                </c:pt>
                <c:pt idx="8">
                  <c:v>19.800833333333333</c:v>
                </c:pt>
                <c:pt idx="9">
                  <c:v>20.229166666666664</c:v>
                </c:pt>
                <c:pt idx="10">
                  <c:v>20.33416666666667</c:v>
                </c:pt>
                <c:pt idx="11">
                  <c:v>20.233333333333334</c:v>
                </c:pt>
                <c:pt idx="12">
                  <c:v>19.445</c:v>
                </c:pt>
                <c:pt idx="13">
                  <c:v>19.154166666666665</c:v>
                </c:pt>
                <c:pt idx="14">
                  <c:v>18.246666666666663</c:v>
                </c:pt>
                <c:pt idx="15">
                  <c:v>18.015</c:v>
                </c:pt>
                <c:pt idx="16">
                  <c:v>18.281666666666666</c:v>
                </c:pt>
                <c:pt idx="17">
                  <c:v>19.313333333333333</c:v>
                </c:pt>
                <c:pt idx="18">
                  <c:v>20.275</c:v>
                </c:pt>
                <c:pt idx="19">
                  <c:v>21.95</c:v>
                </c:pt>
                <c:pt idx="20">
                  <c:v>23.863333333333333</c:v>
                </c:pt>
                <c:pt idx="21">
                  <c:v>25.531666666666666</c:v>
                </c:pt>
                <c:pt idx="22">
                  <c:v>24.918333333333333</c:v>
                </c:pt>
                <c:pt idx="23">
                  <c:v>23.96</c:v>
                </c:pt>
                <c:pt idx="24">
                  <c:v>22.815833333333337</c:v>
                </c:pt>
                <c:pt idx="25">
                  <c:v>22.1625</c:v>
                </c:pt>
                <c:pt idx="26">
                  <c:v>21.65083333333333</c:v>
                </c:pt>
                <c:pt idx="27">
                  <c:v>23.032500000000002</c:v>
                </c:pt>
                <c:pt idx="28">
                  <c:v>24.172500000000003</c:v>
                </c:pt>
                <c:pt idx="29">
                  <c:v>24.835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17.76601197156753</c:v>
                </c:pt>
                <c:pt idx="1">
                  <c:v>17.88380402100567</c:v>
                </c:pt>
                <c:pt idx="2">
                  <c:v>17.999834438347815</c:v>
                </c:pt>
                <c:pt idx="3">
                  <c:v>18.112130391708583</c:v>
                </c:pt>
                <c:pt idx="4">
                  <c:v>18.219634773662555</c:v>
                </c:pt>
                <c:pt idx="5">
                  <c:v>18.321718297515623</c:v>
                </c:pt>
                <c:pt idx="6">
                  <c:v>18.419172001219327</c:v>
                </c:pt>
                <c:pt idx="7">
                  <c:v>18.513996913580243</c:v>
                </c:pt>
                <c:pt idx="8">
                  <c:v>18.60794429202865</c:v>
                </c:pt>
                <c:pt idx="9">
                  <c:v>18.70074264593812</c:v>
                </c:pt>
                <c:pt idx="10">
                  <c:v>18.794012917238224</c:v>
                </c:pt>
                <c:pt idx="11">
                  <c:v>18.88773776863283</c:v>
                </c:pt>
                <c:pt idx="12">
                  <c:v>18.983603490321595</c:v>
                </c:pt>
                <c:pt idx="13">
                  <c:v>19.08215134887974</c:v>
                </c:pt>
                <c:pt idx="14">
                  <c:v>19.18314090839811</c:v>
                </c:pt>
                <c:pt idx="15">
                  <c:v>19.283278273129095</c:v>
                </c:pt>
                <c:pt idx="16">
                  <c:v>19.379431108062793</c:v>
                </c:pt>
                <c:pt idx="17">
                  <c:v>19.47136621704009</c:v>
                </c:pt>
                <c:pt idx="18">
                  <c:v>19.56307575064777</c:v>
                </c:pt>
                <c:pt idx="19">
                  <c:v>19.65455285017528</c:v>
                </c:pt>
                <c:pt idx="20">
                  <c:v>19.74565424477976</c:v>
                </c:pt>
                <c:pt idx="21">
                  <c:v>19.837045800944978</c:v>
                </c:pt>
                <c:pt idx="22">
                  <c:v>19.929565805517452</c:v>
                </c:pt>
                <c:pt idx="23">
                  <c:v>20.024258116140835</c:v>
                </c:pt>
                <c:pt idx="24">
                  <c:v>20.125031435756746</c:v>
                </c:pt>
                <c:pt idx="25">
                  <c:v>20.23455761316872</c:v>
                </c:pt>
                <c:pt idx="26">
                  <c:v>20.35268651882335</c:v>
                </c:pt>
                <c:pt idx="27">
                  <c:v>20.476220659960372</c:v>
                </c:pt>
                <c:pt idx="28">
                  <c:v>20.60695759030635</c:v>
                </c:pt>
                <c:pt idx="29">
                  <c:v>20.745084019204388</c:v>
                </c:pt>
              </c:numCache>
            </c:numRef>
          </c:val>
          <c:smooth val="0"/>
        </c:ser>
        <c:marker val="1"/>
        <c:axId val="16844833"/>
        <c:axId val="17385770"/>
      </c:lineChart>
      <c:catAx>
        <c:axId val="16844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385770"/>
        <c:crossesAt val="0"/>
        <c:auto val="1"/>
        <c:lblOffset val="100"/>
        <c:tickLblSkip val="5"/>
        <c:noMultiLvlLbl val="0"/>
      </c:catAx>
      <c:valAx>
        <c:axId val="17385770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84483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"/>
          <c:y val="0.106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'気温'!$M$5:$M$34</c:f>
              <c:numCache>
                <c:ptCount val="30"/>
                <c:pt idx="0">
                  <c:v>7.4</c:v>
                </c:pt>
                <c:pt idx="1">
                  <c:v>7.8</c:v>
                </c:pt>
                <c:pt idx="2">
                  <c:v>12.2</c:v>
                </c:pt>
                <c:pt idx="3">
                  <c:v>13.4</c:v>
                </c:pt>
                <c:pt idx="4">
                  <c:v>15.2</c:v>
                </c:pt>
                <c:pt idx="5">
                  <c:v>11.6</c:v>
                </c:pt>
                <c:pt idx="6">
                  <c:v>13.6</c:v>
                </c:pt>
                <c:pt idx="7">
                  <c:v>10.2</c:v>
                </c:pt>
                <c:pt idx="8">
                  <c:v>12</c:v>
                </c:pt>
                <c:pt idx="9">
                  <c:v>15</c:v>
                </c:pt>
                <c:pt idx="10">
                  <c:v>16.8</c:v>
                </c:pt>
                <c:pt idx="11">
                  <c:v>14.2</c:v>
                </c:pt>
                <c:pt idx="12">
                  <c:v>12.8</c:v>
                </c:pt>
                <c:pt idx="13">
                  <c:v>12.8</c:v>
                </c:pt>
                <c:pt idx="14">
                  <c:v>9.4</c:v>
                </c:pt>
                <c:pt idx="15">
                  <c:v>10.6</c:v>
                </c:pt>
                <c:pt idx="16">
                  <c:v>11.6</c:v>
                </c:pt>
                <c:pt idx="17">
                  <c:v>12.4</c:v>
                </c:pt>
                <c:pt idx="18">
                  <c:v>12</c:v>
                </c:pt>
                <c:pt idx="19">
                  <c:v>15</c:v>
                </c:pt>
                <c:pt idx="20">
                  <c:v>18</c:v>
                </c:pt>
                <c:pt idx="21">
                  <c:v>18</c:v>
                </c:pt>
                <c:pt idx="22">
                  <c:v>21.6</c:v>
                </c:pt>
                <c:pt idx="23">
                  <c:v>22</c:v>
                </c:pt>
                <c:pt idx="24">
                  <c:v>20.6</c:v>
                </c:pt>
                <c:pt idx="25">
                  <c:v>17.8</c:v>
                </c:pt>
                <c:pt idx="26">
                  <c:v>16.4</c:v>
                </c:pt>
                <c:pt idx="27">
                  <c:v>20.4</c:v>
                </c:pt>
                <c:pt idx="28">
                  <c:v>19.8</c:v>
                </c:pt>
                <c:pt idx="29">
                  <c:v>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'気温'!$L$5:$L$34</c:f>
              <c:numCache>
                <c:ptCount val="30"/>
                <c:pt idx="0">
                  <c:v>9.12</c:v>
                </c:pt>
                <c:pt idx="1">
                  <c:v>9.44</c:v>
                </c:pt>
                <c:pt idx="2">
                  <c:v>11.2</c:v>
                </c:pt>
                <c:pt idx="3">
                  <c:v>12.04</c:v>
                </c:pt>
                <c:pt idx="4">
                  <c:v>13.2</c:v>
                </c:pt>
                <c:pt idx="5">
                  <c:v>12.8</c:v>
                </c:pt>
                <c:pt idx="6">
                  <c:v>12.52</c:v>
                </c:pt>
                <c:pt idx="7">
                  <c:v>12.48</c:v>
                </c:pt>
                <c:pt idx="8">
                  <c:v>13.52</c:v>
                </c:pt>
                <c:pt idx="9">
                  <c:v>13.64</c:v>
                </c:pt>
                <c:pt idx="10">
                  <c:v>14.16</c:v>
                </c:pt>
                <c:pt idx="11">
                  <c:v>14.319999999999999</c:v>
                </c:pt>
                <c:pt idx="12">
                  <c:v>13.2</c:v>
                </c:pt>
                <c:pt idx="13">
                  <c:v>11.959999999999999</c:v>
                </c:pt>
                <c:pt idx="14">
                  <c:v>11.440000000000001</c:v>
                </c:pt>
                <c:pt idx="15">
                  <c:v>11.360000000000001</c:v>
                </c:pt>
                <c:pt idx="16">
                  <c:v>11.2</c:v>
                </c:pt>
                <c:pt idx="17">
                  <c:v>12.32</c:v>
                </c:pt>
                <c:pt idx="18">
                  <c:v>13.8</c:v>
                </c:pt>
                <c:pt idx="19">
                  <c:v>15.080000000000002</c:v>
                </c:pt>
                <c:pt idx="20">
                  <c:v>16.919999999999998</c:v>
                </c:pt>
                <c:pt idx="21">
                  <c:v>18.919999999999998</c:v>
                </c:pt>
                <c:pt idx="22">
                  <c:v>20.04</c:v>
                </c:pt>
                <c:pt idx="23">
                  <c:v>20</c:v>
                </c:pt>
                <c:pt idx="24">
                  <c:v>19.68</c:v>
                </c:pt>
                <c:pt idx="25">
                  <c:v>19.440000000000005</c:v>
                </c:pt>
                <c:pt idx="26">
                  <c:v>19</c:v>
                </c:pt>
                <c:pt idx="27">
                  <c:v>18.68</c:v>
                </c:pt>
                <c:pt idx="28">
                  <c:v>18.96</c:v>
                </c:pt>
                <c:pt idx="29">
                  <c:v>19.160000000000004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'気温'!$N$5:$N$34</c:f>
              <c:numCache>
                <c:ptCount val="30"/>
                <c:pt idx="0">
                  <c:v>11</c:v>
                </c:pt>
                <c:pt idx="1">
                  <c:v>11.2</c:v>
                </c:pt>
                <c:pt idx="2">
                  <c:v>11.3</c:v>
                </c:pt>
                <c:pt idx="3">
                  <c:v>11.5</c:v>
                </c:pt>
                <c:pt idx="4">
                  <c:v>11.6</c:v>
                </c:pt>
                <c:pt idx="5">
                  <c:v>11.8</c:v>
                </c:pt>
                <c:pt idx="6">
                  <c:v>11.9</c:v>
                </c:pt>
                <c:pt idx="7">
                  <c:v>12.1</c:v>
                </c:pt>
                <c:pt idx="8">
                  <c:v>12.2</c:v>
                </c:pt>
                <c:pt idx="9">
                  <c:v>12.3</c:v>
                </c:pt>
                <c:pt idx="10">
                  <c:v>12.5</c:v>
                </c:pt>
                <c:pt idx="11">
                  <c:v>12.7</c:v>
                </c:pt>
                <c:pt idx="12">
                  <c:v>12.8</c:v>
                </c:pt>
                <c:pt idx="13">
                  <c:v>13</c:v>
                </c:pt>
                <c:pt idx="14">
                  <c:v>13.2</c:v>
                </c:pt>
                <c:pt idx="15">
                  <c:v>13.3</c:v>
                </c:pt>
                <c:pt idx="16">
                  <c:v>13.5</c:v>
                </c:pt>
                <c:pt idx="17">
                  <c:v>13.7</c:v>
                </c:pt>
                <c:pt idx="18">
                  <c:v>13.8</c:v>
                </c:pt>
                <c:pt idx="19">
                  <c:v>14</c:v>
                </c:pt>
                <c:pt idx="20">
                  <c:v>14.1</c:v>
                </c:pt>
                <c:pt idx="21">
                  <c:v>14.3</c:v>
                </c:pt>
                <c:pt idx="22">
                  <c:v>14.4</c:v>
                </c:pt>
                <c:pt idx="23">
                  <c:v>14.6</c:v>
                </c:pt>
                <c:pt idx="24">
                  <c:v>14.7</c:v>
                </c:pt>
                <c:pt idx="25">
                  <c:v>14.8</c:v>
                </c:pt>
                <c:pt idx="26">
                  <c:v>14.9</c:v>
                </c:pt>
                <c:pt idx="27">
                  <c:v>15.1</c:v>
                </c:pt>
                <c:pt idx="28">
                  <c:v>15.2</c:v>
                </c:pt>
                <c:pt idx="29">
                  <c:v>15.4</c:v>
                </c:pt>
              </c:numCache>
            </c:numRef>
          </c:val>
          <c:smooth val="0"/>
        </c:ser>
        <c:marker val="1"/>
        <c:axId val="22254203"/>
        <c:axId val="66070100"/>
      </c:line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070100"/>
        <c:crossesAt val="-5"/>
        <c:auto val="1"/>
        <c:lblOffset val="100"/>
        <c:tickLblSkip val="5"/>
        <c:noMultiLvlLbl val="0"/>
      </c:catAx>
      <c:valAx>
        <c:axId val="66070100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25420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7597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'気温'!$Q$5:$Q$34</c:f>
              <c:numCache>
                <c:ptCount val="30"/>
                <c:pt idx="0">
                  <c:v>-12.540000000000001</c:v>
                </c:pt>
                <c:pt idx="1">
                  <c:v>-12.500000000000002</c:v>
                </c:pt>
                <c:pt idx="2">
                  <c:v>-13.180000000000001</c:v>
                </c:pt>
                <c:pt idx="3">
                  <c:v>-13.819999999999999</c:v>
                </c:pt>
                <c:pt idx="4">
                  <c:v>-13.539999999999997</c:v>
                </c:pt>
                <c:pt idx="5">
                  <c:v>-12.3</c:v>
                </c:pt>
                <c:pt idx="6">
                  <c:v>-11.74</c:v>
                </c:pt>
                <c:pt idx="7">
                  <c:v>-11.540000000000001</c:v>
                </c:pt>
                <c:pt idx="8">
                  <c:v>-9.7</c:v>
                </c:pt>
                <c:pt idx="9">
                  <c:v>-8.7</c:v>
                </c:pt>
                <c:pt idx="10">
                  <c:v>-8.379999999999999</c:v>
                </c:pt>
                <c:pt idx="11">
                  <c:v>-8.9</c:v>
                </c:pt>
                <c:pt idx="12">
                  <c:v>-8.9</c:v>
                </c:pt>
                <c:pt idx="13">
                  <c:v>-9.780000000000001</c:v>
                </c:pt>
                <c:pt idx="14">
                  <c:v>-9.62</c:v>
                </c:pt>
                <c:pt idx="15">
                  <c:v>-10.260000000000002</c:v>
                </c:pt>
                <c:pt idx="16">
                  <c:v>-9.819999999999999</c:v>
                </c:pt>
                <c:pt idx="17">
                  <c:v>-9.059999999999999</c:v>
                </c:pt>
                <c:pt idx="18">
                  <c:v>-8.499999999999998</c:v>
                </c:pt>
                <c:pt idx="19">
                  <c:v>-8.26</c:v>
                </c:pt>
                <c:pt idx="20">
                  <c:v>-7.460000000000001</c:v>
                </c:pt>
                <c:pt idx="21">
                  <c:v>-6.0600000000000005</c:v>
                </c:pt>
                <c:pt idx="22">
                  <c:v>-5.82</c:v>
                </c:pt>
                <c:pt idx="23">
                  <c:v>-5.459999999999999</c:v>
                </c:pt>
                <c:pt idx="24">
                  <c:v>-5.78</c:v>
                </c:pt>
                <c:pt idx="25">
                  <c:v>-5.62</c:v>
                </c:pt>
                <c:pt idx="26">
                  <c:v>-6.1</c:v>
                </c:pt>
                <c:pt idx="27">
                  <c:v>-6.1000000000000005</c:v>
                </c:pt>
                <c:pt idx="28">
                  <c:v>-6.340000000000001</c:v>
                </c:pt>
                <c:pt idx="29">
                  <c:v>-5.74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'気温'!$R$5:$R$34</c:f>
              <c:numCache>
                <c:ptCount val="30"/>
                <c:pt idx="0">
                  <c:v>-12.3</c:v>
                </c:pt>
                <c:pt idx="1">
                  <c:v>-14.5</c:v>
                </c:pt>
                <c:pt idx="2">
                  <c:v>-14.7</c:v>
                </c:pt>
                <c:pt idx="3">
                  <c:v>-12.1</c:v>
                </c:pt>
                <c:pt idx="4">
                  <c:v>-12.3</c:v>
                </c:pt>
                <c:pt idx="5">
                  <c:v>-15.5</c:v>
                </c:pt>
                <c:pt idx="6">
                  <c:v>-13.1</c:v>
                </c:pt>
                <c:pt idx="7">
                  <c:v>-8.5</c:v>
                </c:pt>
                <c:pt idx="8">
                  <c:v>-9.3</c:v>
                </c:pt>
                <c:pt idx="9">
                  <c:v>-11.3</c:v>
                </c:pt>
                <c:pt idx="10">
                  <c:v>-6.3</c:v>
                </c:pt>
                <c:pt idx="11">
                  <c:v>-8.1</c:v>
                </c:pt>
                <c:pt idx="12">
                  <c:v>-6.9</c:v>
                </c:pt>
                <c:pt idx="13">
                  <c:v>-11.9</c:v>
                </c:pt>
                <c:pt idx="14">
                  <c:v>-11.3</c:v>
                </c:pt>
                <c:pt idx="15">
                  <c:v>-10.7</c:v>
                </c:pt>
                <c:pt idx="16">
                  <c:v>-7.3</c:v>
                </c:pt>
                <c:pt idx="17">
                  <c:v>-10.1</c:v>
                </c:pt>
                <c:pt idx="18">
                  <c:v>-9.7</c:v>
                </c:pt>
                <c:pt idx="19">
                  <c:v>-7.5</c:v>
                </c:pt>
                <c:pt idx="20">
                  <c:v>-7.9</c:v>
                </c:pt>
                <c:pt idx="21">
                  <c:v>-6.1</c:v>
                </c:pt>
                <c:pt idx="22">
                  <c:v>-6.1</c:v>
                </c:pt>
                <c:pt idx="23">
                  <c:v>-2.7</c:v>
                </c:pt>
                <c:pt idx="24">
                  <c:v>-6.3</c:v>
                </c:pt>
                <c:pt idx="25">
                  <c:v>-6.1</c:v>
                </c:pt>
                <c:pt idx="26">
                  <c:v>-7.7</c:v>
                </c:pt>
                <c:pt idx="27">
                  <c:v>-5.3</c:v>
                </c:pt>
                <c:pt idx="28">
                  <c:v>-5.1</c:v>
                </c:pt>
                <c:pt idx="29">
                  <c:v>-6.3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'気温'!$S$5:$S$34</c:f>
              <c:numCache>
                <c:ptCount val="30"/>
                <c:pt idx="0">
                  <c:v>-12</c:v>
                </c:pt>
                <c:pt idx="1">
                  <c:v>-11.8</c:v>
                </c:pt>
                <c:pt idx="2">
                  <c:v>-11.5</c:v>
                </c:pt>
                <c:pt idx="3">
                  <c:v>-11.3</c:v>
                </c:pt>
                <c:pt idx="4">
                  <c:v>-11</c:v>
                </c:pt>
                <c:pt idx="5">
                  <c:v>-10.7</c:v>
                </c:pt>
                <c:pt idx="6">
                  <c:v>-10.5</c:v>
                </c:pt>
                <c:pt idx="7">
                  <c:v>-10.3</c:v>
                </c:pt>
                <c:pt idx="8">
                  <c:v>-10.1</c:v>
                </c:pt>
                <c:pt idx="9">
                  <c:v>-9.9</c:v>
                </c:pt>
                <c:pt idx="10">
                  <c:v>-9.7</c:v>
                </c:pt>
                <c:pt idx="11">
                  <c:v>-9.5</c:v>
                </c:pt>
                <c:pt idx="12">
                  <c:v>-9.3</c:v>
                </c:pt>
                <c:pt idx="13">
                  <c:v>-9.2</c:v>
                </c:pt>
                <c:pt idx="14">
                  <c:v>-9</c:v>
                </c:pt>
                <c:pt idx="15">
                  <c:v>-8.9</c:v>
                </c:pt>
                <c:pt idx="16">
                  <c:v>-8.7</c:v>
                </c:pt>
                <c:pt idx="17">
                  <c:v>-8.5</c:v>
                </c:pt>
                <c:pt idx="18">
                  <c:v>-8.3</c:v>
                </c:pt>
                <c:pt idx="19">
                  <c:v>-8.2</c:v>
                </c:pt>
                <c:pt idx="20">
                  <c:v>-8</c:v>
                </c:pt>
                <c:pt idx="21">
                  <c:v>-7.8</c:v>
                </c:pt>
                <c:pt idx="22">
                  <c:v>-7.6</c:v>
                </c:pt>
                <c:pt idx="23">
                  <c:v>-7.5</c:v>
                </c:pt>
                <c:pt idx="24">
                  <c:v>-7.3</c:v>
                </c:pt>
                <c:pt idx="25">
                  <c:v>-7.2</c:v>
                </c:pt>
                <c:pt idx="26">
                  <c:v>-7</c:v>
                </c:pt>
                <c:pt idx="27">
                  <c:v>-6.9</c:v>
                </c:pt>
                <c:pt idx="28">
                  <c:v>-6.8</c:v>
                </c:pt>
                <c:pt idx="29">
                  <c:v>-6.7</c:v>
                </c:pt>
              </c:numCache>
            </c:numRef>
          </c:val>
          <c:smooth val="0"/>
        </c:ser>
        <c:marker val="1"/>
        <c:axId val="57759989"/>
        <c:axId val="50077854"/>
      </c:lineChart>
      <c:catAx>
        <c:axId val="57759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077854"/>
        <c:crossesAt val="-30"/>
        <c:auto val="1"/>
        <c:lblOffset val="100"/>
        <c:tickLblSkip val="5"/>
        <c:noMultiLvlLbl val="0"/>
      </c:catAx>
      <c:valAx>
        <c:axId val="50077854"/>
        <c:scaling>
          <c:orientation val="minMax"/>
          <c:max val="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75998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08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0.413</cdr:y>
    </cdr:from>
    <cdr:to>
      <cdr:x>0.57825</cdr:x>
      <cdr:y>0.57925</cdr:y>
    </cdr:to>
    <cdr:sp>
      <cdr:nvSpPr>
        <cdr:cNvPr id="1" name="Oval 1"/>
        <cdr:cNvSpPr>
          <a:spLocks/>
        </cdr:cNvSpPr>
      </cdr:nvSpPr>
      <cdr:spPr>
        <a:xfrm>
          <a:off x="1552575" y="1562100"/>
          <a:ext cx="638175" cy="6286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2011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年6月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0.0565</cdr:y>
    </cdr:from>
    <cdr:to>
      <cdr:x>0.10625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0.987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0.1085</cdr:x>
      <cdr:y>0.952</cdr:y>
    </cdr:from>
    <cdr:to>
      <cdr:x>0.1575</cdr:x>
      <cdr:y>0.9905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0.6825</cdr:x>
      <cdr:y>0.34125</cdr:y>
    </cdr:from>
    <cdr:to>
      <cdr:x>0.6825</cdr:x>
      <cdr:y>0.52825</cdr:y>
    </cdr:to>
    <cdr:sp>
      <cdr:nvSpPr>
        <cdr:cNvPr id="4" name="Line 28"/>
        <cdr:cNvSpPr>
          <a:spLocks/>
        </cdr:cNvSpPr>
      </cdr:nvSpPr>
      <cdr:spPr>
        <a:xfrm>
          <a:off x="2590800" y="129540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0.5125</cdr:y>
    </cdr:from>
    <cdr:to>
      <cdr:x>0.94025</cdr:x>
      <cdr:y>0.5125</cdr:y>
    </cdr:to>
    <cdr:sp>
      <cdr:nvSpPr>
        <cdr:cNvPr id="5" name="Line 30"/>
        <cdr:cNvSpPr>
          <a:spLocks/>
        </cdr:cNvSpPr>
      </cdr:nvSpPr>
      <cdr:spPr>
        <a:xfrm>
          <a:off x="2590800" y="1943100"/>
          <a:ext cx="981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0.53825</cdr:x>
      <cdr:y>0.54575</cdr:y>
    </cdr:from>
    <cdr:to>
      <cdr:x>0.9705</cdr:x>
      <cdr:y>0.63325</cdr:y>
    </cdr:to>
    <cdr:sp>
      <cdr:nvSpPr>
        <cdr:cNvPr id="6" name="TextBox 31"/>
        <cdr:cNvSpPr txBox="1">
          <a:spLocks noChangeArrowheads="1"/>
        </cdr:cNvSpPr>
      </cdr:nvSpPr>
      <cdr:spPr>
        <a:xfrm>
          <a:off x="2038350" y="2066925"/>
          <a:ext cx="1638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太平洋高気圧が強まり、下層へ暖気が入って気温が高くなる。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0.12275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0.9995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0.166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0.252</cdr:x>
      <cdr:y>0.54025</cdr:y>
    </cdr:from>
    <cdr:to>
      <cdr:x>0.253</cdr:x>
      <cdr:y>0.628</cdr:y>
    </cdr:to>
    <cdr:sp>
      <cdr:nvSpPr>
        <cdr:cNvPr id="4" name="Line 43"/>
        <cdr:cNvSpPr>
          <a:spLocks/>
        </cdr:cNvSpPr>
      </cdr:nvSpPr>
      <cdr:spPr>
        <a:xfrm flipV="1">
          <a:off x="952500" y="204787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0.13525</cdr:x>
      <cdr:y>0.54725</cdr:y>
    </cdr:from>
    <cdr:to>
      <cdr:x>0.251</cdr:x>
      <cdr:y>0.63225</cdr:y>
    </cdr:to>
    <cdr:sp>
      <cdr:nvSpPr>
        <cdr:cNvPr id="5" name="TextBox 44"/>
        <cdr:cNvSpPr txBox="1">
          <a:spLocks noChangeArrowheads="1"/>
        </cdr:cNvSpPr>
      </cdr:nvSpPr>
      <cdr:spPr>
        <a:xfrm>
          <a:off x="504825" y="2076450"/>
          <a:ext cx="438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6日
-15.5℃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0.0575</cdr:y>
    </cdr:from>
    <cdr:to>
      <cdr:x>0.12925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0.928</cdr:x>
      <cdr:y>0.9445</cdr:y>
    </cdr:from>
    <cdr:to>
      <cdr:x>0.99975</cdr:x>
      <cdr:y>0.99075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0.13325</cdr:x>
      <cdr:y>0.95475</cdr:y>
    </cdr:from>
    <cdr:to>
      <cdr:x>0.1975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" y="3619500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0.0555</cdr:y>
    </cdr:from>
    <cdr:to>
      <cdr:x>0.14475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371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0.93025</cdr:x>
      <cdr:y>0.9465</cdr:y>
    </cdr:from>
    <cdr:to>
      <cdr:x>1</cdr:x>
      <cdr:y>0.99275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</cdr:x>
      <cdr:y>0.95475</cdr:y>
    </cdr:from>
    <cdr:to>
      <cdr:x>0.16425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371475" y="3619500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0.03775</cdr:y>
    </cdr:from>
    <cdr:to>
      <cdr:x>0.15075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428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0.15075</cdr:x>
      <cdr:y>0.952</cdr:y>
    </cdr:from>
    <cdr:to>
      <cdr:x>0.215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0.058</cdr:y>
    </cdr:from>
    <cdr:to>
      <cdr:x>0.109</cdr:x>
      <cdr:y>0.094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0.942</cdr:y>
    </cdr:from>
    <cdr:to>
      <cdr:x>0.98875</cdr:x>
      <cdr:y>0.978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0.12875</cdr:x>
      <cdr:y>0.942</cdr:y>
    </cdr:from>
    <cdr:to>
      <cdr:x>0.17775</cdr:x>
      <cdr:y>0.9805</cdr:y>
    </cdr:to>
    <cdr:sp>
      <cdr:nvSpPr>
        <cdr:cNvPr id="3" name="TextBox 4"/>
        <cdr:cNvSpPr txBox="1">
          <a:spLocks noChangeArrowheads="1"/>
        </cdr:cNvSpPr>
      </cdr:nvSpPr>
      <cdr:spPr>
        <a:xfrm>
          <a:off x="485775" y="35718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6月</a:t>
          </a:r>
        </a:p>
      </cdr:txBody>
    </cdr:sp>
  </cdr:relSizeAnchor>
  <cdr:relSizeAnchor xmlns:cdr="http://schemas.openxmlformats.org/drawingml/2006/chartDrawing">
    <cdr:from>
      <cdr:x>0.784</cdr:x>
      <cdr:y>0.408</cdr:y>
    </cdr:from>
    <cdr:to>
      <cdr:x>0.784</cdr:x>
      <cdr:y>0.661</cdr:y>
    </cdr:to>
    <cdr:sp>
      <cdr:nvSpPr>
        <cdr:cNvPr id="4" name="Line 8"/>
        <cdr:cNvSpPr>
          <a:spLocks/>
        </cdr:cNvSpPr>
      </cdr:nvSpPr>
      <cdr:spPr>
        <a:xfrm>
          <a:off x="2971800" y="1543050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0.63975</cdr:y>
    </cdr:from>
    <cdr:to>
      <cdr:x>0.784</cdr:x>
      <cdr:y>0.63975</cdr:y>
    </cdr:to>
    <cdr:sp>
      <cdr:nvSpPr>
        <cdr:cNvPr id="5" name="Line 15"/>
        <cdr:cNvSpPr>
          <a:spLocks/>
        </cdr:cNvSpPr>
      </cdr:nvSpPr>
      <cdr:spPr>
        <a:xfrm>
          <a:off x="2400300" y="2428875"/>
          <a:ext cx="5715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0.439</cdr:y>
    </cdr:from>
    <cdr:to>
      <cdr:x>0.63325</cdr:x>
      <cdr:y>0.66025</cdr:y>
    </cdr:to>
    <cdr:sp>
      <cdr:nvSpPr>
        <cdr:cNvPr id="6" name="Line 20"/>
        <cdr:cNvSpPr>
          <a:spLocks/>
        </cdr:cNvSpPr>
      </cdr:nvSpPr>
      <cdr:spPr>
        <a:xfrm flipH="1">
          <a:off x="2400300" y="166687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0.173</cdr:x>
      <cdr:y>0.78525</cdr:y>
    </cdr:from>
    <cdr:to>
      <cdr:x>0.469</cdr:x>
      <cdr:y>0.87275</cdr:y>
    </cdr:to>
    <cdr:sp>
      <cdr:nvSpPr>
        <cdr:cNvPr id="7" name="TextBox 25"/>
        <cdr:cNvSpPr txBox="1">
          <a:spLocks noChangeArrowheads="1"/>
        </cdr:cNvSpPr>
      </cdr:nvSpPr>
      <cdr:spPr>
        <a:xfrm>
          <a:off x="657225" y="2981325"/>
          <a:ext cx="1123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下層へ寒気が入り、気温が低い</a:t>
          </a:r>
        </a:p>
      </cdr:txBody>
    </cdr:sp>
  </cdr:relSizeAnchor>
  <cdr:relSizeAnchor xmlns:cdr="http://schemas.openxmlformats.org/drawingml/2006/chartDrawing">
    <cdr:from>
      <cdr:x>0.6705</cdr:x>
      <cdr:y>0.69825</cdr:y>
    </cdr:from>
    <cdr:to>
      <cdr:x>0.956</cdr:x>
      <cdr:y>0.78575</cdr:y>
    </cdr:to>
    <cdr:sp>
      <cdr:nvSpPr>
        <cdr:cNvPr id="8" name="TextBox 28"/>
        <cdr:cNvSpPr txBox="1">
          <a:spLocks noChangeArrowheads="1"/>
        </cdr:cNvSpPr>
      </cdr:nvSpPr>
      <cdr:spPr>
        <a:xfrm>
          <a:off x="2543175" y="2647950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下層へ暖気が入り、気温が上がる</a:t>
          </a:r>
        </a:p>
      </cdr:txBody>
    </cdr:sp>
  </cdr:relSizeAnchor>
  <cdr:relSizeAnchor xmlns:cdr="http://schemas.openxmlformats.org/drawingml/2006/chartDrawing">
    <cdr:from>
      <cdr:x>0.15075</cdr:x>
      <cdr:y>0.62075</cdr:y>
    </cdr:from>
    <cdr:to>
      <cdr:x>0.15075</cdr:x>
      <cdr:y>0.86275</cdr:y>
    </cdr:to>
    <cdr:sp>
      <cdr:nvSpPr>
        <cdr:cNvPr id="9" name="Line 30"/>
        <cdr:cNvSpPr>
          <a:spLocks/>
        </cdr:cNvSpPr>
      </cdr:nvSpPr>
      <cdr:spPr>
        <a:xfrm flipH="1">
          <a:off x="571500" y="2352675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0.04975</cdr:x>
      <cdr:y>0.847</cdr:y>
    </cdr:from>
    <cdr:to>
      <cdr:x>0.149</cdr:x>
      <cdr:y>0.84775</cdr:y>
    </cdr:to>
    <cdr:sp>
      <cdr:nvSpPr>
        <cdr:cNvPr id="10" name="Line 31"/>
        <cdr:cNvSpPr>
          <a:spLocks/>
        </cdr:cNvSpPr>
      </cdr:nvSpPr>
      <cdr:spPr>
        <a:xfrm>
          <a:off x="180975" y="3209925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0.87625</cdr:x>
      <cdr:y>0.408</cdr:y>
    </cdr:from>
    <cdr:to>
      <cdr:x>0.877</cdr:x>
      <cdr:y>0.661</cdr:y>
    </cdr:to>
    <cdr:sp>
      <cdr:nvSpPr>
        <cdr:cNvPr id="11" name="Line 32"/>
        <cdr:cNvSpPr>
          <a:spLocks/>
        </cdr:cNvSpPr>
      </cdr:nvSpPr>
      <cdr:spPr>
        <a:xfrm>
          <a:off x="3324225" y="1543050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0.87625</cdr:x>
      <cdr:y>0.63975</cdr:y>
    </cdr:from>
    <cdr:to>
      <cdr:x>0.9455</cdr:x>
      <cdr:y>0.63975</cdr:y>
    </cdr:to>
    <cdr:sp>
      <cdr:nvSpPr>
        <cdr:cNvPr id="12" name="Line 33"/>
        <cdr:cNvSpPr>
          <a:spLocks/>
        </cdr:cNvSpPr>
      </cdr:nvSpPr>
      <cdr:spPr>
        <a:xfrm>
          <a:off x="3324225" y="242887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/>
      <c r="C1" s="13"/>
    </row>
    <row r="2" spans="1:3" ht="19.5" customHeight="1">
      <c r="A2" s="15" t="s">
        <v>16</v>
      </c>
      <c r="B2" s="16" t="s">
        <v>35</v>
      </c>
      <c r="C2" s="16" t="s">
        <v>39</v>
      </c>
    </row>
    <row r="3" spans="1:3" ht="19.5" customHeight="1">
      <c r="A3" s="13" t="s">
        <v>17</v>
      </c>
      <c r="B3" s="17">
        <v>4.606694754386777</v>
      </c>
      <c r="C3" s="17">
        <v>2.638888888888889</v>
      </c>
    </row>
    <row r="4" spans="1:3" ht="19.5" customHeight="1">
      <c r="A4" s="13" t="s">
        <v>18</v>
      </c>
      <c r="B4" s="17">
        <v>14.28306866058614</v>
      </c>
      <c r="C4" s="17">
        <v>5.833333333333333</v>
      </c>
    </row>
    <row r="5" spans="1:3" ht="19.5" customHeight="1">
      <c r="A5" s="13" t="s">
        <v>19</v>
      </c>
      <c r="B5" s="17">
        <v>12.375572943191814</v>
      </c>
      <c r="C5" s="17">
        <v>13.333333333333334</v>
      </c>
    </row>
    <row r="6" spans="1:3" ht="19.5" customHeight="1">
      <c r="A6" s="13" t="s">
        <v>20</v>
      </c>
      <c r="B6" s="17">
        <v>9.481920459280522</v>
      </c>
      <c r="C6" s="17">
        <v>6.111111111111111</v>
      </c>
    </row>
    <row r="7" spans="1:3" ht="19.5" customHeight="1">
      <c r="A7" s="13" t="s">
        <v>21</v>
      </c>
      <c r="B7" s="17">
        <v>4.81503773322839</v>
      </c>
      <c r="C7" s="17">
        <v>2.7777777777777777</v>
      </c>
    </row>
    <row r="8" spans="1:3" ht="19.5" customHeight="1">
      <c r="A8" s="13" t="s">
        <v>22</v>
      </c>
      <c r="B8" s="17">
        <v>4.440020371313487</v>
      </c>
      <c r="C8" s="17">
        <v>3.6111111111111107</v>
      </c>
    </row>
    <row r="9" spans="1:3" ht="19.5" customHeight="1">
      <c r="A9" s="13" t="s">
        <v>23</v>
      </c>
      <c r="B9" s="17">
        <v>3.7131348673549702</v>
      </c>
      <c r="C9" s="17">
        <v>3.4722222222222223</v>
      </c>
    </row>
    <row r="10" spans="1:3" ht="19.5" customHeight="1">
      <c r="A10" s="13" t="s">
        <v>24</v>
      </c>
      <c r="B10" s="17">
        <v>4.222417704523358</v>
      </c>
      <c r="C10" s="17">
        <v>4.722222222222222</v>
      </c>
    </row>
    <row r="11" spans="1:3" ht="19.5" customHeight="1">
      <c r="A11" s="13" t="s">
        <v>25</v>
      </c>
      <c r="B11" s="17">
        <v>5.8104541876938764</v>
      </c>
      <c r="C11" s="17">
        <v>8.194444444444445</v>
      </c>
    </row>
    <row r="12" spans="1:3" ht="19.5" customHeight="1">
      <c r="A12" s="13" t="s">
        <v>26</v>
      </c>
      <c r="B12" s="17">
        <v>7.602203805731748</v>
      </c>
      <c r="C12" s="17">
        <v>9.86111111111111</v>
      </c>
    </row>
    <row r="13" spans="1:3" ht="19.5" customHeight="1">
      <c r="A13" s="13" t="s">
        <v>27</v>
      </c>
      <c r="B13" s="17">
        <v>5.162276031297745</v>
      </c>
      <c r="C13" s="17">
        <v>8.61111111111111</v>
      </c>
    </row>
    <row r="14" spans="1:3" ht="19.5" customHeight="1">
      <c r="A14" s="13" t="s">
        <v>28</v>
      </c>
      <c r="B14" s="17">
        <v>4.282605676188713</v>
      </c>
      <c r="C14" s="17">
        <v>9.86111111111111</v>
      </c>
    </row>
    <row r="15" spans="1:3" ht="19.5" customHeight="1">
      <c r="A15" s="13" t="s">
        <v>29</v>
      </c>
      <c r="B15" s="17">
        <v>4.5048381869531</v>
      </c>
      <c r="C15" s="17">
        <v>7.916666666666666</v>
      </c>
    </row>
    <row r="16" spans="1:3" ht="19.5" customHeight="1">
      <c r="A16" s="13" t="s">
        <v>30</v>
      </c>
      <c r="B16" s="17">
        <v>4.72244085374323</v>
      </c>
      <c r="C16" s="17">
        <v>8.333333333333332</v>
      </c>
    </row>
    <row r="17" spans="1:3" ht="19.5" customHeight="1">
      <c r="A17" s="13" t="s">
        <v>31</v>
      </c>
      <c r="B17" s="17">
        <v>2.9816195194221953</v>
      </c>
      <c r="C17" s="17">
        <v>3.75</v>
      </c>
    </row>
    <row r="18" spans="1:3" ht="19.5" customHeight="1">
      <c r="A18" s="13" t="s">
        <v>32</v>
      </c>
      <c r="B18" s="17">
        <v>2.7593870086578085</v>
      </c>
      <c r="C18" s="17">
        <v>0.9722222222222222</v>
      </c>
    </row>
    <row r="19" spans="1:3" ht="19.5" customHeight="1" thickBot="1">
      <c r="A19" s="18" t="s">
        <v>33</v>
      </c>
      <c r="B19" s="19">
        <v>4.236307236446132</v>
      </c>
      <c r="C19" s="19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40</v>
      </c>
      <c r="F1" t="s">
        <v>41</v>
      </c>
      <c r="K1" t="s">
        <v>42</v>
      </c>
    </row>
    <row r="2" spans="1:13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  <c r="K2" s="22" t="s">
        <v>0</v>
      </c>
      <c r="L2" s="22" t="s">
        <v>38</v>
      </c>
      <c r="M2" s="22" t="s">
        <v>2</v>
      </c>
    </row>
    <row r="3" spans="1:12" ht="12.75">
      <c r="A3" s="3">
        <v>30</v>
      </c>
      <c r="B3" s="1"/>
      <c r="C3" s="1">
        <v>80.05833333333332</v>
      </c>
      <c r="D3" s="1"/>
      <c r="F3" s="3">
        <v>30</v>
      </c>
      <c r="G3" s="1"/>
      <c r="H3" s="1">
        <v>2.5</v>
      </c>
      <c r="I3" s="1"/>
      <c r="K3" s="3"/>
      <c r="L3" s="1"/>
    </row>
    <row r="4" spans="1:12" ht="12.75">
      <c r="A4" s="3">
        <v>31</v>
      </c>
      <c r="B4" s="1"/>
      <c r="C4" s="1">
        <v>72.175</v>
      </c>
      <c r="D4" s="1"/>
      <c r="F4" s="3">
        <v>31</v>
      </c>
      <c r="G4" s="1"/>
      <c r="H4" s="1">
        <v>5.7</v>
      </c>
      <c r="I4" s="1"/>
      <c r="K4" s="3"/>
      <c r="L4" s="1"/>
    </row>
    <row r="5" spans="1:13" ht="12.75">
      <c r="A5" s="3">
        <v>1</v>
      </c>
      <c r="B5" s="1">
        <f>AVERAGE(C3:C7)</f>
        <v>80.88166666666666</v>
      </c>
      <c r="C5" s="1">
        <v>74.40416666666665</v>
      </c>
      <c r="D5" s="1"/>
      <c r="F5" s="3">
        <v>1</v>
      </c>
      <c r="G5" s="1">
        <f>AVERAGE(H3:H7)</f>
        <v>4.0600000000000005</v>
      </c>
      <c r="H5" s="1">
        <v>2.3</v>
      </c>
      <c r="I5" s="1"/>
      <c r="K5" s="3">
        <v>1</v>
      </c>
      <c r="L5" s="1">
        <v>1019.6208333333333</v>
      </c>
      <c r="M5" s="1">
        <f>AVERAGE(L3:L7)</f>
        <v>1016.6652777777778</v>
      </c>
    </row>
    <row r="6" spans="1:13" ht="12.75">
      <c r="A6" s="3">
        <v>2</v>
      </c>
      <c r="B6" s="1">
        <f>AVERAGE(C4:C8)</f>
        <v>81.38583333333332</v>
      </c>
      <c r="C6" s="1">
        <v>93.44583333333334</v>
      </c>
      <c r="D6" s="1"/>
      <c r="F6" s="3">
        <v>2</v>
      </c>
      <c r="G6" s="1">
        <f>AVERAGE(H4:H8)</f>
        <v>5.8</v>
      </c>
      <c r="H6" s="1">
        <v>0</v>
      </c>
      <c r="I6" s="1"/>
      <c r="K6" s="3">
        <v>2</v>
      </c>
      <c r="L6" s="1">
        <v>1017.4875</v>
      </c>
      <c r="M6" s="1">
        <f aca="true" t="shared" si="0" ref="M6:M34">AVERAGE(L4:L8)</f>
        <v>1014.9260416666666</v>
      </c>
    </row>
    <row r="7" spans="1:13" ht="12.75">
      <c r="A7" s="3">
        <v>3</v>
      </c>
      <c r="B7" s="1">
        <f>AVERAGE(C5:C9)</f>
        <v>83.475</v>
      </c>
      <c r="C7" s="1">
        <v>84.325</v>
      </c>
      <c r="D7" s="1"/>
      <c r="F7" s="3">
        <v>3</v>
      </c>
      <c r="G7" s="1">
        <f>AVERAGE(H5:H9)</f>
        <v>5.88</v>
      </c>
      <c r="H7" s="1">
        <v>9.8</v>
      </c>
      <c r="I7" s="1"/>
      <c r="K7" s="3">
        <v>3</v>
      </c>
      <c r="L7" s="1">
        <v>1012.8875</v>
      </c>
      <c r="M7" s="1">
        <f t="shared" si="0"/>
        <v>1013.2316666666666</v>
      </c>
    </row>
    <row r="8" spans="1:13" ht="12.75">
      <c r="A8" s="3">
        <v>4</v>
      </c>
      <c r="B8" s="1">
        <f>AVERAGE(C6:C10)</f>
        <v>83.84416666666667</v>
      </c>
      <c r="C8" s="1">
        <v>82.57916666666667</v>
      </c>
      <c r="D8" s="1"/>
      <c r="F8" s="3">
        <v>4</v>
      </c>
      <c r="G8" s="1">
        <f>AVERAGE(H6:H10)</f>
        <v>7.480000000000001</v>
      </c>
      <c r="H8" s="1">
        <v>11.2</v>
      </c>
      <c r="I8" s="1"/>
      <c r="K8" s="3">
        <v>4</v>
      </c>
      <c r="L8" s="1">
        <v>1009.7083333333331</v>
      </c>
      <c r="M8" s="1">
        <f t="shared" si="0"/>
        <v>1010.7275</v>
      </c>
    </row>
    <row r="9" spans="1:13" ht="12.75">
      <c r="A9" s="3">
        <v>5</v>
      </c>
      <c r="B9" s="1">
        <f aca="true" t="shared" si="1" ref="B9:B34">AVERAGE(C7:C11)</f>
        <v>81.17416666666666</v>
      </c>
      <c r="C9" s="1">
        <v>82.62083333333334</v>
      </c>
      <c r="D9" s="1"/>
      <c r="F9" s="3">
        <v>5</v>
      </c>
      <c r="G9" s="1">
        <f aca="true" t="shared" si="2" ref="G9:G34">AVERAGE(H7:H11)</f>
        <v>8.200000000000001</v>
      </c>
      <c r="H9" s="1">
        <v>6.1</v>
      </c>
      <c r="I9" s="1"/>
      <c r="K9" s="3">
        <v>5</v>
      </c>
      <c r="L9" s="1">
        <v>1006.4541666666668</v>
      </c>
      <c r="M9" s="1">
        <f t="shared" si="0"/>
        <v>1009.0466666666667</v>
      </c>
    </row>
    <row r="10" spans="1:13" ht="12.75">
      <c r="A10" s="3">
        <v>6</v>
      </c>
      <c r="B10" s="1">
        <f t="shared" si="1"/>
        <v>80.775</v>
      </c>
      <c r="C10" s="1">
        <v>76.25</v>
      </c>
      <c r="D10" s="1"/>
      <c r="F10" s="3">
        <v>6</v>
      </c>
      <c r="G10" s="1">
        <f t="shared" si="2"/>
        <v>6.5</v>
      </c>
      <c r="H10" s="1">
        <v>10.3</v>
      </c>
      <c r="I10" s="1"/>
      <c r="K10" s="3">
        <v>6</v>
      </c>
      <c r="L10" s="1">
        <v>1007.1</v>
      </c>
      <c r="M10" s="1">
        <f t="shared" si="0"/>
        <v>1008.0216666666665</v>
      </c>
    </row>
    <row r="11" spans="1:13" ht="12.75">
      <c r="A11" s="3">
        <v>7</v>
      </c>
      <c r="B11" s="1">
        <f t="shared" si="1"/>
        <v>80.4825</v>
      </c>
      <c r="C11" s="1">
        <v>80.09583333333335</v>
      </c>
      <c r="D11" s="1"/>
      <c r="F11" s="3">
        <v>7</v>
      </c>
      <c r="G11" s="1">
        <f t="shared" si="2"/>
        <v>6.3</v>
      </c>
      <c r="H11" s="1">
        <v>3.6</v>
      </c>
      <c r="I11" s="1"/>
      <c r="K11" s="3">
        <v>7</v>
      </c>
      <c r="L11" s="1">
        <v>1009.083333333333</v>
      </c>
      <c r="M11" s="1">
        <f t="shared" si="0"/>
        <v>1007.8691666666666</v>
      </c>
    </row>
    <row r="12" spans="1:13" ht="12.75">
      <c r="A12" s="3">
        <v>8</v>
      </c>
      <c r="B12" s="1">
        <f t="shared" si="1"/>
        <v>81.17833333333333</v>
      </c>
      <c r="C12" s="1">
        <v>82.32916666666667</v>
      </c>
      <c r="D12" s="1"/>
      <c r="F12" s="3">
        <v>8</v>
      </c>
      <c r="G12" s="1">
        <f t="shared" si="2"/>
        <v>5.64</v>
      </c>
      <c r="H12" s="1">
        <v>1.3</v>
      </c>
      <c r="I12" s="1"/>
      <c r="K12" s="3">
        <v>8</v>
      </c>
      <c r="L12" s="1">
        <v>1007.7625</v>
      </c>
      <c r="M12" s="1">
        <f t="shared" si="0"/>
        <v>1008.0533333333333</v>
      </c>
    </row>
    <row r="13" spans="1:13" ht="12.75">
      <c r="A13" s="3">
        <v>9</v>
      </c>
      <c r="B13" s="1">
        <f t="shared" si="1"/>
        <v>84.53833333333333</v>
      </c>
      <c r="C13" s="1">
        <v>81.11666666666667</v>
      </c>
      <c r="D13" s="1"/>
      <c r="F13" s="3">
        <v>9</v>
      </c>
      <c r="G13" s="1">
        <f t="shared" si="2"/>
        <v>3.9</v>
      </c>
      <c r="H13" s="1">
        <v>10.2</v>
      </c>
      <c r="I13" s="1"/>
      <c r="K13" s="3">
        <v>9</v>
      </c>
      <c r="L13" s="1">
        <v>1008.9458333333333</v>
      </c>
      <c r="M13" s="1">
        <f t="shared" si="0"/>
        <v>1007.1375</v>
      </c>
    </row>
    <row r="14" spans="1:13" ht="12.75">
      <c r="A14" s="3">
        <v>10</v>
      </c>
      <c r="B14" s="1">
        <f t="shared" si="1"/>
        <v>83.70083333333332</v>
      </c>
      <c r="C14" s="1">
        <v>86.1</v>
      </c>
      <c r="D14" s="1"/>
      <c r="F14" s="3">
        <v>10</v>
      </c>
      <c r="G14" s="1">
        <f t="shared" si="2"/>
        <v>3.7600000000000002</v>
      </c>
      <c r="H14" s="1">
        <v>2.8</v>
      </c>
      <c r="I14" s="1"/>
      <c r="K14" s="3">
        <v>10</v>
      </c>
      <c r="L14" s="1">
        <v>1007.375</v>
      </c>
      <c r="M14" s="1">
        <f t="shared" si="0"/>
        <v>1006.5958333333334</v>
      </c>
    </row>
    <row r="15" spans="1:13" ht="12.75">
      <c r="A15" s="3">
        <v>11</v>
      </c>
      <c r="B15" s="1">
        <f t="shared" si="1"/>
        <v>85.285</v>
      </c>
      <c r="C15" s="1">
        <v>93.05</v>
      </c>
      <c r="D15" s="1"/>
      <c r="F15" s="3">
        <v>11</v>
      </c>
      <c r="G15" s="1">
        <f t="shared" si="2"/>
        <v>3.6399999999999997</v>
      </c>
      <c r="H15" s="1">
        <v>1.6</v>
      </c>
      <c r="I15" s="1"/>
      <c r="K15" s="3">
        <v>11</v>
      </c>
      <c r="L15" s="1">
        <v>1002.5208333333334</v>
      </c>
      <c r="M15" s="1">
        <f t="shared" si="0"/>
        <v>1005.6666666666666</v>
      </c>
    </row>
    <row r="16" spans="1:13" ht="12.75">
      <c r="A16" s="3">
        <v>12</v>
      </c>
      <c r="B16" s="1">
        <f t="shared" si="1"/>
        <v>87.07333333333332</v>
      </c>
      <c r="C16" s="1">
        <v>75.90833333333332</v>
      </c>
      <c r="D16" s="1"/>
      <c r="F16" s="3">
        <v>12</v>
      </c>
      <c r="G16" s="1">
        <f t="shared" si="2"/>
        <v>2.2199999999999998</v>
      </c>
      <c r="H16" s="1">
        <v>2.9</v>
      </c>
      <c r="I16" s="1"/>
      <c r="K16" s="3">
        <v>12</v>
      </c>
      <c r="L16" s="1">
        <v>1006.375</v>
      </c>
      <c r="M16" s="1">
        <f t="shared" si="0"/>
        <v>1005.3666666666668</v>
      </c>
    </row>
    <row r="17" spans="1:13" ht="12.75">
      <c r="A17" s="3">
        <v>13</v>
      </c>
      <c r="B17" s="1">
        <f t="shared" si="1"/>
        <v>85.39833333333334</v>
      </c>
      <c r="C17" s="1">
        <v>90.25</v>
      </c>
      <c r="D17" s="1"/>
      <c r="F17" s="3">
        <v>13</v>
      </c>
      <c r="G17" s="1">
        <f t="shared" si="2"/>
        <v>2.38</v>
      </c>
      <c r="H17" s="1">
        <v>0.7</v>
      </c>
      <c r="I17" s="1"/>
      <c r="K17" s="3">
        <v>13</v>
      </c>
      <c r="L17" s="1">
        <v>1003.1166666666667</v>
      </c>
      <c r="M17" s="1">
        <f t="shared" si="0"/>
        <v>1006.425</v>
      </c>
    </row>
    <row r="18" spans="1:13" ht="12.75">
      <c r="A18" s="3">
        <v>14</v>
      </c>
      <c r="B18" s="1">
        <f t="shared" si="1"/>
        <v>83.81166666666665</v>
      </c>
      <c r="C18" s="1">
        <v>90.05833333333334</v>
      </c>
      <c r="D18" s="1"/>
      <c r="F18" s="3">
        <v>14</v>
      </c>
      <c r="G18" s="1">
        <f t="shared" si="2"/>
        <v>2.3</v>
      </c>
      <c r="H18" s="1">
        <v>3.1</v>
      </c>
      <c r="I18" s="1"/>
      <c r="K18" s="3">
        <v>14</v>
      </c>
      <c r="L18" s="1">
        <v>1007.4458333333333</v>
      </c>
      <c r="M18" s="1">
        <f t="shared" si="0"/>
        <v>1008.8641666666666</v>
      </c>
    </row>
    <row r="19" spans="1:13" ht="12.75">
      <c r="A19" s="3">
        <v>15</v>
      </c>
      <c r="B19" s="1">
        <f t="shared" si="1"/>
        <v>88.43499999999999</v>
      </c>
      <c r="C19" s="1">
        <v>77.725</v>
      </c>
      <c r="D19" s="1"/>
      <c r="F19" s="3">
        <v>15</v>
      </c>
      <c r="G19" s="1">
        <f t="shared" si="2"/>
        <v>1.72</v>
      </c>
      <c r="H19" s="1">
        <v>3.6</v>
      </c>
      <c r="I19" s="1"/>
      <c r="K19" s="3">
        <v>15</v>
      </c>
      <c r="L19" s="1">
        <v>1012.6666666666665</v>
      </c>
      <c r="M19" s="1">
        <f t="shared" si="0"/>
        <v>1009.9566666666666</v>
      </c>
    </row>
    <row r="20" spans="1:13" ht="12.75">
      <c r="A20" s="3">
        <v>16</v>
      </c>
      <c r="B20" s="1">
        <f t="shared" si="1"/>
        <v>89.5675</v>
      </c>
      <c r="C20" s="1">
        <v>85.11666666666666</v>
      </c>
      <c r="D20" s="1"/>
      <c r="F20" s="3">
        <v>16</v>
      </c>
      <c r="G20" s="1">
        <f t="shared" si="2"/>
        <v>1.58</v>
      </c>
      <c r="H20" s="1">
        <v>1.2</v>
      </c>
      <c r="I20" s="1"/>
      <c r="K20" s="3">
        <v>16</v>
      </c>
      <c r="L20" s="1">
        <v>1014.7166666666666</v>
      </c>
      <c r="M20" s="1">
        <f t="shared" si="0"/>
        <v>1011.3141666666667</v>
      </c>
    </row>
    <row r="21" spans="1:13" ht="12.75">
      <c r="A21" s="3">
        <v>17</v>
      </c>
      <c r="B21" s="1">
        <f t="shared" si="1"/>
        <v>89.19750000000002</v>
      </c>
      <c r="C21" s="1">
        <v>99.025</v>
      </c>
      <c r="D21" s="1"/>
      <c r="F21" s="3">
        <v>17</v>
      </c>
      <c r="G21" s="1">
        <f t="shared" si="2"/>
        <v>2.1799999999999997</v>
      </c>
      <c r="H21" s="1">
        <v>0</v>
      </c>
      <c r="I21" s="1"/>
      <c r="K21" s="3">
        <v>17</v>
      </c>
      <c r="L21" s="1">
        <v>1011.8375</v>
      </c>
      <c r="M21" s="1">
        <f t="shared" si="0"/>
        <v>1011.9799999999999</v>
      </c>
    </row>
    <row r="22" spans="1:13" ht="12.75">
      <c r="A22" s="3">
        <v>18</v>
      </c>
      <c r="B22" s="1">
        <f t="shared" si="1"/>
        <v>91.04</v>
      </c>
      <c r="C22" s="1">
        <v>95.9125</v>
      </c>
      <c r="D22" s="1"/>
      <c r="F22" s="3">
        <v>18</v>
      </c>
      <c r="G22" s="1">
        <f t="shared" si="2"/>
        <v>2.7600000000000002</v>
      </c>
      <c r="H22" s="1">
        <v>0</v>
      </c>
      <c r="I22" s="1"/>
      <c r="K22" s="3">
        <v>18</v>
      </c>
      <c r="L22" s="1">
        <v>1009.9041666666668</v>
      </c>
      <c r="M22" s="1">
        <f t="shared" si="0"/>
        <v>1011.7983333333334</v>
      </c>
    </row>
    <row r="23" spans="1:13" ht="12.75">
      <c r="A23" s="3">
        <v>19</v>
      </c>
      <c r="B23" s="1">
        <f t="shared" si="1"/>
        <v>91.62333333333333</v>
      </c>
      <c r="C23" s="1">
        <v>88.20833333333336</v>
      </c>
      <c r="D23" s="1"/>
      <c r="F23" s="3">
        <v>19</v>
      </c>
      <c r="G23" s="1">
        <f t="shared" si="2"/>
        <v>3.6399999999999997</v>
      </c>
      <c r="H23" s="1">
        <v>6.1</v>
      </c>
      <c r="I23" s="1"/>
      <c r="K23" s="3">
        <v>19</v>
      </c>
      <c r="L23" s="1">
        <v>1010.775</v>
      </c>
      <c r="M23" s="1">
        <f t="shared" si="0"/>
        <v>1010.7658333333333</v>
      </c>
    </row>
    <row r="24" spans="1:13" ht="12.75">
      <c r="A24" s="3">
        <v>20</v>
      </c>
      <c r="B24" s="1">
        <f t="shared" si="1"/>
        <v>85.76166666666666</v>
      </c>
      <c r="C24" s="1">
        <v>86.9375</v>
      </c>
      <c r="D24" s="1"/>
      <c r="F24" s="3">
        <v>20</v>
      </c>
      <c r="G24" s="1">
        <f t="shared" si="2"/>
        <v>6.0200000000000005</v>
      </c>
      <c r="H24" s="1">
        <v>6.5</v>
      </c>
      <c r="I24" s="1"/>
      <c r="K24" s="3">
        <v>20</v>
      </c>
      <c r="L24" s="1">
        <v>1011.7583333333332</v>
      </c>
      <c r="M24" s="1">
        <f t="shared" si="0"/>
        <v>1009.9875</v>
      </c>
    </row>
    <row r="25" spans="1:13" ht="12.75">
      <c r="A25" s="3">
        <v>21</v>
      </c>
      <c r="B25" s="1">
        <f t="shared" si="1"/>
        <v>81.07333333333332</v>
      </c>
      <c r="C25" s="1">
        <v>88.03333333333332</v>
      </c>
      <c r="D25" s="1"/>
      <c r="F25" s="3">
        <v>21</v>
      </c>
      <c r="G25" s="1">
        <f t="shared" si="2"/>
        <v>6.92</v>
      </c>
      <c r="H25" s="1">
        <v>5.6</v>
      </c>
      <c r="I25" s="1"/>
      <c r="K25" s="3">
        <v>21</v>
      </c>
      <c r="L25" s="1">
        <v>1009.5541666666667</v>
      </c>
      <c r="M25" s="1">
        <f t="shared" si="0"/>
        <v>1008.695</v>
      </c>
    </row>
    <row r="26" spans="1:13" ht="12.75">
      <c r="A26" s="3">
        <v>22</v>
      </c>
      <c r="B26" s="1">
        <f t="shared" si="1"/>
        <v>77.95916666666665</v>
      </c>
      <c r="C26" s="1">
        <v>69.71666666666665</v>
      </c>
      <c r="D26" s="1"/>
      <c r="F26" s="3">
        <v>22</v>
      </c>
      <c r="G26" s="1">
        <f t="shared" si="2"/>
        <v>7.2</v>
      </c>
      <c r="H26" s="1">
        <v>11.9</v>
      </c>
      <c r="I26" s="1"/>
      <c r="K26" s="3">
        <v>22</v>
      </c>
      <c r="L26" s="1">
        <v>1007.9458333333333</v>
      </c>
      <c r="M26" s="1">
        <f t="shared" si="0"/>
        <v>1007.0583333333332</v>
      </c>
    </row>
    <row r="27" spans="1:13" ht="12.75">
      <c r="A27" s="3">
        <v>23</v>
      </c>
      <c r="B27" s="1">
        <f t="shared" si="1"/>
        <v>78.47833333333332</v>
      </c>
      <c r="C27" s="1">
        <v>72.47083333333332</v>
      </c>
      <c r="D27" s="1"/>
      <c r="F27" s="3">
        <v>23</v>
      </c>
      <c r="G27" s="1">
        <f t="shared" si="2"/>
        <v>5.92</v>
      </c>
      <c r="H27" s="1">
        <v>4.5</v>
      </c>
      <c r="I27" s="1"/>
      <c r="K27" s="3">
        <v>23</v>
      </c>
      <c r="L27" s="1">
        <v>1003.4416666666667</v>
      </c>
      <c r="M27" s="1">
        <f t="shared" si="0"/>
        <v>1007.6775</v>
      </c>
    </row>
    <row r="28" spans="1:13" ht="12.75">
      <c r="A28" s="3">
        <v>24</v>
      </c>
      <c r="B28" s="1">
        <f t="shared" si="1"/>
        <v>79.99000000000001</v>
      </c>
      <c r="C28" s="1">
        <v>72.6375</v>
      </c>
      <c r="D28" s="1"/>
      <c r="F28" s="3">
        <v>24</v>
      </c>
      <c r="G28" s="1">
        <f t="shared" si="2"/>
        <v>4.8</v>
      </c>
      <c r="H28" s="1">
        <v>7.5</v>
      </c>
      <c r="I28" s="1"/>
      <c r="K28" s="3">
        <v>24</v>
      </c>
      <c r="L28" s="1">
        <v>1002.5916666666667</v>
      </c>
      <c r="M28" s="1">
        <f t="shared" si="0"/>
        <v>1009.4150000000002</v>
      </c>
    </row>
    <row r="29" spans="1:13" ht="12.75">
      <c r="A29" s="3">
        <v>25</v>
      </c>
      <c r="B29" s="1">
        <f t="shared" si="1"/>
        <v>85.17833333333334</v>
      </c>
      <c r="C29" s="1">
        <v>89.53333333333335</v>
      </c>
      <c r="D29" s="1"/>
      <c r="F29" s="3">
        <v>25</v>
      </c>
      <c r="G29" s="1">
        <f t="shared" si="2"/>
        <v>2.6599999999999997</v>
      </c>
      <c r="H29" s="1">
        <v>0.1</v>
      </c>
      <c r="I29" s="1"/>
      <c r="K29" s="3">
        <v>25</v>
      </c>
      <c r="L29" s="1">
        <v>1014.8541666666669</v>
      </c>
      <c r="M29" s="1">
        <f t="shared" si="0"/>
        <v>1010.8475000000001</v>
      </c>
    </row>
    <row r="30" spans="1:13" ht="12.75">
      <c r="A30" s="3">
        <v>26</v>
      </c>
      <c r="B30" s="1">
        <f t="shared" si="1"/>
        <v>87.91833333333335</v>
      </c>
      <c r="C30" s="1">
        <v>95.59166666666668</v>
      </c>
      <c r="D30" s="1"/>
      <c r="F30" s="3">
        <v>26</v>
      </c>
      <c r="G30" s="1">
        <f t="shared" si="2"/>
        <v>3.1199999999999997</v>
      </c>
      <c r="H30" s="1">
        <v>0</v>
      </c>
      <c r="I30" s="1"/>
      <c r="K30" s="3">
        <v>26</v>
      </c>
      <c r="L30" s="1">
        <v>1018.2416666666667</v>
      </c>
      <c r="M30" s="1">
        <f t="shared" si="0"/>
        <v>1012.5566666666667</v>
      </c>
    </row>
    <row r="31" spans="1:13" ht="12.75">
      <c r="A31" s="3">
        <v>27</v>
      </c>
      <c r="B31" s="1">
        <f t="shared" si="1"/>
        <v>88.70000000000002</v>
      </c>
      <c r="C31" s="1">
        <v>95.65833333333336</v>
      </c>
      <c r="D31" s="1"/>
      <c r="F31" s="3">
        <v>27</v>
      </c>
      <c r="G31" s="1">
        <f t="shared" si="2"/>
        <v>2.9799999999999995</v>
      </c>
      <c r="H31" s="1">
        <v>1.2</v>
      </c>
      <c r="I31" s="1"/>
      <c r="K31" s="3">
        <v>27</v>
      </c>
      <c r="L31" s="1">
        <v>1015.1083333333331</v>
      </c>
      <c r="M31" s="1">
        <f t="shared" si="0"/>
        <v>1014.7125</v>
      </c>
    </row>
    <row r="32" spans="1:13" ht="12.75">
      <c r="A32" s="3">
        <v>28</v>
      </c>
      <c r="B32" s="1">
        <f t="shared" si="1"/>
        <v>86.37333333333336</v>
      </c>
      <c r="C32" s="1">
        <v>86.17083333333335</v>
      </c>
      <c r="D32" s="1"/>
      <c r="F32" s="3">
        <v>28</v>
      </c>
      <c r="G32" s="1">
        <f t="shared" si="2"/>
        <v>3.9</v>
      </c>
      <c r="H32" s="1">
        <v>6.8</v>
      </c>
      <c r="I32" s="1"/>
      <c r="K32" s="3">
        <v>28</v>
      </c>
      <c r="L32" s="1">
        <v>1011.9875</v>
      </c>
      <c r="M32" s="1">
        <f t="shared" si="0"/>
        <v>1013.9775</v>
      </c>
    </row>
    <row r="33" spans="1:13" ht="12.75">
      <c r="A33" s="3">
        <v>29</v>
      </c>
      <c r="B33" s="1">
        <f t="shared" si="1"/>
        <v>84.67500000000003</v>
      </c>
      <c r="C33" s="1">
        <v>76.54583333333335</v>
      </c>
      <c r="D33" s="1"/>
      <c r="F33" s="3">
        <v>29</v>
      </c>
      <c r="G33" s="1">
        <f t="shared" si="2"/>
        <v>5.5600000000000005</v>
      </c>
      <c r="H33" s="1">
        <v>6.8</v>
      </c>
      <c r="I33" s="1"/>
      <c r="K33" s="3">
        <v>29</v>
      </c>
      <c r="L33" s="1">
        <v>1013.3708333333334</v>
      </c>
      <c r="M33" s="1">
        <f t="shared" si="0"/>
        <v>1012.9114583333333</v>
      </c>
    </row>
    <row r="34" spans="1:13" ht="12.75">
      <c r="A34" s="3">
        <v>30</v>
      </c>
      <c r="B34" s="1">
        <f t="shared" si="1"/>
        <v>84.18333333333334</v>
      </c>
      <c r="C34" s="1">
        <v>77.9</v>
      </c>
      <c r="D34" s="1"/>
      <c r="F34" s="3">
        <v>30</v>
      </c>
      <c r="G34" s="1">
        <f t="shared" si="2"/>
        <v>5.74</v>
      </c>
      <c r="H34" s="1">
        <v>4.7</v>
      </c>
      <c r="I34" s="1"/>
      <c r="K34" s="3">
        <v>30</v>
      </c>
      <c r="L34" s="1">
        <v>1011.1791666666668</v>
      </c>
      <c r="M34" s="1">
        <f t="shared" si="0"/>
        <v>1012.1791666666668</v>
      </c>
    </row>
    <row r="35" spans="1:12" ht="12.75">
      <c r="A35" s="3"/>
      <c r="B35" s="1"/>
      <c r="C35" s="1">
        <v>87.1</v>
      </c>
      <c r="D35" s="1"/>
      <c r="F35" s="3"/>
      <c r="G35" s="1"/>
      <c r="H35" s="1">
        <v>8.3</v>
      </c>
      <c r="I35" s="1"/>
      <c r="K35" s="3"/>
      <c r="L35" s="1"/>
    </row>
    <row r="36" spans="1:13" ht="13.5" thickBot="1">
      <c r="A36" s="4"/>
      <c r="B36" s="2"/>
      <c r="C36" s="2">
        <v>93.2</v>
      </c>
      <c r="D36" s="2"/>
      <c r="F36" s="4"/>
      <c r="G36" s="2"/>
      <c r="H36" s="2">
        <v>2.1</v>
      </c>
      <c r="I36" s="2"/>
      <c r="K36" s="4"/>
      <c r="L36" s="2"/>
      <c r="M36" s="2"/>
    </row>
    <row r="37" spans="1:11" ht="12">
      <c r="A37" t="s">
        <v>14</v>
      </c>
      <c r="F37" t="s">
        <v>14</v>
      </c>
      <c r="K37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43</v>
      </c>
      <c r="F1" t="s">
        <v>44</v>
      </c>
      <c r="K1" t="s">
        <v>5</v>
      </c>
      <c r="P1" t="s">
        <v>8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20" t="s">
        <v>0</v>
      </c>
      <c r="G2" s="20" t="s">
        <v>2</v>
      </c>
      <c r="H2" s="20" t="s">
        <v>36</v>
      </c>
      <c r="I2" s="21" t="s">
        <v>37</v>
      </c>
      <c r="K2" s="7" t="s">
        <v>0</v>
      </c>
      <c r="L2" s="7" t="s">
        <v>2</v>
      </c>
      <c r="M2" s="7" t="s">
        <v>6</v>
      </c>
      <c r="N2" s="10" t="s">
        <v>7</v>
      </c>
      <c r="P2" s="11" t="s">
        <v>0</v>
      </c>
      <c r="Q2" s="11" t="s">
        <v>2</v>
      </c>
      <c r="R2" s="11" t="s">
        <v>10</v>
      </c>
      <c r="S2" s="12" t="s">
        <v>9</v>
      </c>
    </row>
    <row r="3" spans="1:19" ht="12.75">
      <c r="A3" s="3">
        <v>30</v>
      </c>
      <c r="B3" s="1"/>
      <c r="C3" s="1">
        <v>16.616666666666667</v>
      </c>
      <c r="D3" s="1"/>
      <c r="F3" s="3">
        <v>30</v>
      </c>
      <c r="G3" s="1"/>
      <c r="H3" s="1">
        <v>21.2</v>
      </c>
      <c r="I3" s="1"/>
      <c r="K3" s="3">
        <v>30</v>
      </c>
      <c r="L3" s="1"/>
      <c r="M3" s="1">
        <v>11.8</v>
      </c>
      <c r="N3" s="1"/>
      <c r="P3" s="3">
        <v>30</v>
      </c>
      <c r="Q3" s="1"/>
      <c r="R3" s="1">
        <v>-12.3</v>
      </c>
      <c r="S3" s="1"/>
    </row>
    <row r="4" spans="1:19" ht="12.75">
      <c r="A4" s="3">
        <v>31</v>
      </c>
      <c r="B4" s="1"/>
      <c r="C4" s="1">
        <v>12.2625</v>
      </c>
      <c r="D4" s="1"/>
      <c r="F4" s="3">
        <v>31</v>
      </c>
      <c r="G4" s="1"/>
      <c r="H4" s="1">
        <v>15.2</v>
      </c>
      <c r="I4" s="1"/>
      <c r="K4" s="3">
        <v>31</v>
      </c>
      <c r="L4" s="1"/>
      <c r="M4" s="1">
        <v>6.4</v>
      </c>
      <c r="N4" s="1"/>
      <c r="P4" s="3">
        <v>31</v>
      </c>
      <c r="Q4" s="1"/>
      <c r="R4" s="1">
        <v>-8.9</v>
      </c>
      <c r="S4" s="1"/>
    </row>
    <row r="5" spans="1:19" ht="12.75">
      <c r="A5" s="3">
        <v>1</v>
      </c>
      <c r="B5" s="1">
        <f aca="true" t="shared" si="0" ref="B5:B34">AVERAGE(C3:C7)</f>
        <v>14.855833333333333</v>
      </c>
      <c r="C5" s="1">
        <v>12.054166666666669</v>
      </c>
      <c r="D5" s="1">
        <v>17.76601197156753</v>
      </c>
      <c r="F5" s="3">
        <v>1</v>
      </c>
      <c r="G5" s="1">
        <f aca="true" t="shared" si="1" ref="G5:G34">AVERAGE(H3:H7)</f>
        <v>18.18</v>
      </c>
      <c r="H5" s="1">
        <v>14.5</v>
      </c>
      <c r="I5" s="1">
        <v>21.57081847279378</v>
      </c>
      <c r="K5" s="3">
        <v>1</v>
      </c>
      <c r="L5" s="1">
        <f aca="true" t="shared" si="2" ref="L5:L12">AVERAGE(M3:M7)</f>
        <v>9.12</v>
      </c>
      <c r="M5" s="1">
        <v>7.4</v>
      </c>
      <c r="N5" s="1">
        <v>11</v>
      </c>
      <c r="P5" s="3">
        <v>1</v>
      </c>
      <c r="Q5" s="1">
        <f aca="true" t="shared" si="3" ref="Q5:Q12">AVERAGE(R3:R7)</f>
        <v>-12.540000000000001</v>
      </c>
      <c r="R5" s="1">
        <v>-12.3</v>
      </c>
      <c r="S5" s="1">
        <v>-12</v>
      </c>
    </row>
    <row r="6" spans="1:19" ht="12.75">
      <c r="A6" s="3">
        <v>2</v>
      </c>
      <c r="B6" s="1">
        <f t="shared" si="0"/>
        <v>15.4625</v>
      </c>
      <c r="C6" s="1">
        <v>15.208333333333337</v>
      </c>
      <c r="D6" s="1">
        <v>17.88380402100567</v>
      </c>
      <c r="F6" s="3">
        <v>2</v>
      </c>
      <c r="G6" s="1">
        <f t="shared" si="1"/>
        <v>18.68</v>
      </c>
      <c r="H6" s="1">
        <v>16.7</v>
      </c>
      <c r="I6" s="1">
        <v>21.66414723365341</v>
      </c>
      <c r="K6" s="3">
        <v>2</v>
      </c>
      <c r="L6" s="1">
        <f t="shared" si="2"/>
        <v>9.44</v>
      </c>
      <c r="M6" s="1">
        <v>7.8</v>
      </c>
      <c r="N6" s="1">
        <v>11.2</v>
      </c>
      <c r="P6" s="3">
        <v>2</v>
      </c>
      <c r="Q6" s="1">
        <f t="shared" si="3"/>
        <v>-12.500000000000002</v>
      </c>
      <c r="R6" s="1">
        <v>-14.5</v>
      </c>
      <c r="S6" s="1">
        <v>-11.8</v>
      </c>
    </row>
    <row r="7" spans="1:19" ht="12.75">
      <c r="A7" s="3">
        <v>3</v>
      </c>
      <c r="B7" s="1">
        <f t="shared" si="0"/>
        <v>17.049166666666668</v>
      </c>
      <c r="C7" s="1">
        <v>18.1375</v>
      </c>
      <c r="D7" s="1">
        <v>17.999834438347815</v>
      </c>
      <c r="F7" s="3">
        <v>3</v>
      </c>
      <c r="G7" s="1">
        <f t="shared" si="1"/>
        <v>20.619999999999997</v>
      </c>
      <c r="H7" s="1">
        <v>23.3</v>
      </c>
      <c r="I7" s="1">
        <v>21.757119341563783</v>
      </c>
      <c r="K7" s="3">
        <v>3</v>
      </c>
      <c r="L7" s="1">
        <f t="shared" si="2"/>
        <v>11.2</v>
      </c>
      <c r="M7" s="1">
        <v>12.2</v>
      </c>
      <c r="N7" s="1">
        <v>11.3</v>
      </c>
      <c r="P7" s="3">
        <v>3</v>
      </c>
      <c r="Q7" s="1">
        <f t="shared" si="3"/>
        <v>-13.180000000000001</v>
      </c>
      <c r="R7" s="1">
        <v>-14.7</v>
      </c>
      <c r="S7" s="1">
        <v>-11.5</v>
      </c>
    </row>
    <row r="8" spans="1:19" ht="12.75">
      <c r="A8" s="3">
        <v>4</v>
      </c>
      <c r="B8" s="1">
        <f t="shared" si="0"/>
        <v>18.697499999999998</v>
      </c>
      <c r="C8" s="1">
        <v>19.65</v>
      </c>
      <c r="D8" s="1">
        <v>18.112130391708583</v>
      </c>
      <c r="F8" s="3">
        <v>4</v>
      </c>
      <c r="G8" s="1">
        <f t="shared" si="1"/>
        <v>22.5</v>
      </c>
      <c r="H8" s="1">
        <v>23.7</v>
      </c>
      <c r="I8" s="1">
        <v>21.84731595793324</v>
      </c>
      <c r="K8" s="3">
        <v>4</v>
      </c>
      <c r="L8" s="1">
        <f t="shared" si="2"/>
        <v>12.04</v>
      </c>
      <c r="M8" s="1">
        <v>13.4</v>
      </c>
      <c r="N8" s="1">
        <v>11.5</v>
      </c>
      <c r="P8" s="3">
        <v>4</v>
      </c>
      <c r="Q8" s="1">
        <f t="shared" si="3"/>
        <v>-13.819999999999999</v>
      </c>
      <c r="R8" s="1">
        <v>-12.1</v>
      </c>
      <c r="S8" s="1">
        <v>-11.3</v>
      </c>
    </row>
    <row r="9" spans="1:19" ht="12.75">
      <c r="A9" s="3">
        <v>5</v>
      </c>
      <c r="B9" s="1">
        <f t="shared" si="0"/>
        <v>19.641666666666662</v>
      </c>
      <c r="C9" s="1">
        <v>20.19583333333333</v>
      </c>
      <c r="D9" s="1">
        <v>18.219634773662555</v>
      </c>
      <c r="F9" s="3">
        <v>5</v>
      </c>
      <c r="G9" s="1">
        <f t="shared" si="1"/>
        <v>23.740000000000002</v>
      </c>
      <c r="H9" s="1">
        <v>24.9</v>
      </c>
      <c r="I9" s="1">
        <v>21.933443072702328</v>
      </c>
      <c r="K9" s="3">
        <v>5</v>
      </c>
      <c r="L9" s="1">
        <f t="shared" si="2"/>
        <v>13.2</v>
      </c>
      <c r="M9" s="1">
        <v>15.2</v>
      </c>
      <c r="N9" s="1">
        <v>11.6</v>
      </c>
      <c r="P9" s="3">
        <v>5</v>
      </c>
      <c r="Q9" s="1">
        <f t="shared" si="3"/>
        <v>-13.539999999999997</v>
      </c>
      <c r="R9" s="1">
        <v>-12.3</v>
      </c>
      <c r="S9" s="1">
        <v>-11</v>
      </c>
    </row>
    <row r="10" spans="1:19" ht="12.75">
      <c r="A10" s="3">
        <v>6</v>
      </c>
      <c r="B10" s="1">
        <f t="shared" si="0"/>
        <v>19.71833333333333</v>
      </c>
      <c r="C10" s="1">
        <v>20.29583333333333</v>
      </c>
      <c r="D10" s="1">
        <v>18.321718297515623</v>
      </c>
      <c r="F10" s="3">
        <v>6</v>
      </c>
      <c r="G10" s="1">
        <f t="shared" si="1"/>
        <v>23.34</v>
      </c>
      <c r="H10" s="1">
        <v>23.9</v>
      </c>
      <c r="I10" s="1">
        <v>22.013557384545035</v>
      </c>
      <c r="K10" s="3">
        <v>6</v>
      </c>
      <c r="L10" s="1">
        <f t="shared" si="2"/>
        <v>12.8</v>
      </c>
      <c r="M10" s="1">
        <v>11.6</v>
      </c>
      <c r="N10" s="1">
        <v>11.8</v>
      </c>
      <c r="P10" s="3">
        <v>6</v>
      </c>
      <c r="Q10" s="1">
        <f t="shared" si="3"/>
        <v>-12.3</v>
      </c>
      <c r="R10" s="1">
        <v>-15.5</v>
      </c>
      <c r="S10" s="1">
        <v>-10.7</v>
      </c>
    </row>
    <row r="11" spans="1:19" ht="12.75">
      <c r="A11" s="3">
        <v>7</v>
      </c>
      <c r="B11" s="1">
        <f t="shared" si="0"/>
        <v>19.579166666666662</v>
      </c>
      <c r="C11" s="1">
        <v>19.929166666666664</v>
      </c>
      <c r="D11" s="1">
        <v>18.419172001219327</v>
      </c>
      <c r="F11" s="3">
        <v>7</v>
      </c>
      <c r="G11" s="1">
        <f t="shared" si="1"/>
        <v>22.959999999999997</v>
      </c>
      <c r="H11" s="1">
        <v>22.9</v>
      </c>
      <c r="I11" s="1">
        <v>22.089766803840874</v>
      </c>
      <c r="K11" s="3">
        <v>7</v>
      </c>
      <c r="L11" s="1">
        <f t="shared" si="2"/>
        <v>12.52</v>
      </c>
      <c r="M11" s="1">
        <v>13.6</v>
      </c>
      <c r="N11" s="1">
        <v>11.9</v>
      </c>
      <c r="P11" s="3">
        <v>7</v>
      </c>
      <c r="Q11" s="1">
        <f t="shared" si="3"/>
        <v>-11.74</v>
      </c>
      <c r="R11" s="1">
        <v>-13.1</v>
      </c>
      <c r="S11" s="1">
        <v>-10.5</v>
      </c>
    </row>
    <row r="12" spans="1:19" ht="12.75">
      <c r="A12" s="3">
        <v>8</v>
      </c>
      <c r="B12" s="1">
        <f t="shared" si="0"/>
        <v>19.792499999999997</v>
      </c>
      <c r="C12" s="1">
        <v>18.520833333333332</v>
      </c>
      <c r="D12" s="1">
        <v>18.513996913580243</v>
      </c>
      <c r="F12" s="3">
        <v>8</v>
      </c>
      <c r="G12" s="1">
        <f t="shared" si="1"/>
        <v>22.74</v>
      </c>
      <c r="H12" s="1">
        <v>21.3</v>
      </c>
      <c r="I12" s="1">
        <v>22.163543667123914</v>
      </c>
      <c r="K12" s="3">
        <v>8</v>
      </c>
      <c r="L12" s="1">
        <f t="shared" si="2"/>
        <v>12.48</v>
      </c>
      <c r="M12" s="1">
        <v>10.2</v>
      </c>
      <c r="N12" s="1">
        <v>12.1</v>
      </c>
      <c r="P12" s="3">
        <v>8</v>
      </c>
      <c r="Q12" s="1">
        <f t="shared" si="3"/>
        <v>-11.540000000000001</v>
      </c>
      <c r="R12" s="1">
        <v>-8.5</v>
      </c>
      <c r="S12" s="1">
        <v>-10.3</v>
      </c>
    </row>
    <row r="13" spans="1:19" ht="12.75">
      <c r="A13" s="3">
        <v>9</v>
      </c>
      <c r="B13" s="1">
        <f t="shared" si="0"/>
        <v>19.800833333333333</v>
      </c>
      <c r="C13" s="1">
        <v>18.954166666666666</v>
      </c>
      <c r="D13" s="1">
        <v>18.60794429202865</v>
      </c>
      <c r="F13" s="3">
        <v>9</v>
      </c>
      <c r="G13" s="1">
        <f t="shared" si="1"/>
        <v>22.68</v>
      </c>
      <c r="H13" s="1">
        <v>21.8</v>
      </c>
      <c r="I13" s="1">
        <v>22.236771833561956</v>
      </c>
      <c r="K13" s="3">
        <v>9</v>
      </c>
      <c r="L13" s="1">
        <f>AVERAGE(M11:M15)</f>
        <v>13.52</v>
      </c>
      <c r="M13" s="1">
        <v>12</v>
      </c>
      <c r="N13" s="1">
        <v>12.2</v>
      </c>
      <c r="P13" s="3">
        <v>9</v>
      </c>
      <c r="Q13" s="1">
        <f>AVERAGE(R11:R15)</f>
        <v>-9.7</v>
      </c>
      <c r="R13" s="1">
        <v>-9.3</v>
      </c>
      <c r="S13" s="1">
        <v>-10.1</v>
      </c>
    </row>
    <row r="14" spans="1:19" ht="12.75">
      <c r="A14" s="3">
        <v>10</v>
      </c>
      <c r="B14" s="1">
        <f t="shared" si="0"/>
        <v>20.229166666666664</v>
      </c>
      <c r="C14" s="1">
        <v>21.2625</v>
      </c>
      <c r="D14" s="1">
        <v>18.70074264593812</v>
      </c>
      <c r="F14" s="3">
        <v>10</v>
      </c>
      <c r="G14" s="1">
        <f t="shared" si="1"/>
        <v>23.419999999999998</v>
      </c>
      <c r="H14" s="1">
        <v>23.8</v>
      </c>
      <c r="I14" s="1">
        <v>22.309876543209878</v>
      </c>
      <c r="K14" s="3">
        <v>10</v>
      </c>
      <c r="L14" s="1">
        <f aca="true" t="shared" si="4" ref="L14:L34">AVERAGE(M12:M16)</f>
        <v>13.64</v>
      </c>
      <c r="M14" s="1">
        <v>15</v>
      </c>
      <c r="N14" s="1">
        <v>12.3</v>
      </c>
      <c r="P14" s="3">
        <v>10</v>
      </c>
      <c r="Q14" s="1">
        <f aca="true" t="shared" si="5" ref="Q14:Q34">AVERAGE(R12:R16)</f>
        <v>-8.7</v>
      </c>
      <c r="R14" s="1">
        <v>-11.3</v>
      </c>
      <c r="S14" s="1">
        <v>-9.9</v>
      </c>
    </row>
    <row r="15" spans="1:19" ht="12.75">
      <c r="A15" s="3">
        <v>11</v>
      </c>
      <c r="B15" s="1">
        <f t="shared" si="0"/>
        <v>20.33416666666667</v>
      </c>
      <c r="C15" s="1">
        <v>20.3375</v>
      </c>
      <c r="D15" s="1">
        <v>18.794012917238224</v>
      </c>
      <c r="F15" s="3">
        <v>11</v>
      </c>
      <c r="G15" s="1">
        <f t="shared" si="1"/>
        <v>23.640000000000004</v>
      </c>
      <c r="H15" s="1">
        <v>23.6</v>
      </c>
      <c r="I15" s="1">
        <v>22.386639231824418</v>
      </c>
      <c r="K15" s="3">
        <v>11</v>
      </c>
      <c r="L15" s="1">
        <f t="shared" si="4"/>
        <v>14.16</v>
      </c>
      <c r="M15" s="1">
        <v>16.8</v>
      </c>
      <c r="N15" s="1">
        <v>12.5</v>
      </c>
      <c r="P15" s="3">
        <v>11</v>
      </c>
      <c r="Q15" s="1">
        <f t="shared" si="5"/>
        <v>-8.379999999999999</v>
      </c>
      <c r="R15" s="1">
        <v>-6.3</v>
      </c>
      <c r="S15" s="1">
        <v>-9.7</v>
      </c>
    </row>
    <row r="16" spans="1:19" ht="12.75">
      <c r="A16" s="3">
        <v>12</v>
      </c>
      <c r="B16" s="1">
        <f t="shared" si="0"/>
        <v>20.233333333333334</v>
      </c>
      <c r="C16" s="1">
        <v>22.070833333333336</v>
      </c>
      <c r="D16" s="1">
        <v>18.88773776863283</v>
      </c>
      <c r="F16" s="3">
        <v>12</v>
      </c>
      <c r="G16" s="1">
        <f t="shared" si="1"/>
        <v>23.660000000000004</v>
      </c>
      <c r="H16" s="1">
        <v>26.6</v>
      </c>
      <c r="I16" s="1">
        <v>22.466031092821215</v>
      </c>
      <c r="K16" s="3">
        <v>12</v>
      </c>
      <c r="L16" s="1">
        <f t="shared" si="4"/>
        <v>14.319999999999999</v>
      </c>
      <c r="M16" s="1">
        <v>14.2</v>
      </c>
      <c r="N16" s="1">
        <v>12.7</v>
      </c>
      <c r="P16" s="3">
        <v>12</v>
      </c>
      <c r="Q16" s="1">
        <f t="shared" si="5"/>
        <v>-8.9</v>
      </c>
      <c r="R16" s="1">
        <v>-8.1</v>
      </c>
      <c r="S16" s="1">
        <v>-9.5</v>
      </c>
    </row>
    <row r="17" spans="1:19" ht="12.75">
      <c r="A17" s="3">
        <v>13</v>
      </c>
      <c r="B17" s="1">
        <f t="shared" si="0"/>
        <v>19.445</v>
      </c>
      <c r="C17" s="1">
        <v>19.04583333333333</v>
      </c>
      <c r="D17" s="1">
        <v>18.983603490321595</v>
      </c>
      <c r="F17" s="3">
        <v>13</v>
      </c>
      <c r="G17" s="1">
        <f t="shared" si="1"/>
        <v>22.919999999999998</v>
      </c>
      <c r="H17" s="1">
        <v>22.4</v>
      </c>
      <c r="I17" s="1">
        <v>22.54731595793324</v>
      </c>
      <c r="K17" s="3">
        <v>13</v>
      </c>
      <c r="L17" s="1">
        <f t="shared" si="4"/>
        <v>13.2</v>
      </c>
      <c r="M17" s="1">
        <v>12.8</v>
      </c>
      <c r="N17" s="1">
        <v>12.8</v>
      </c>
      <c r="P17" s="3">
        <v>13</v>
      </c>
      <c r="Q17" s="1">
        <f t="shared" si="5"/>
        <v>-8.9</v>
      </c>
      <c r="R17" s="1">
        <v>-6.9</v>
      </c>
      <c r="S17" s="1">
        <v>-9.3</v>
      </c>
    </row>
    <row r="18" spans="1:19" ht="12.75">
      <c r="A18" s="3">
        <v>14</v>
      </c>
      <c r="B18" s="1">
        <f t="shared" si="0"/>
        <v>19.154166666666665</v>
      </c>
      <c r="C18" s="1">
        <v>18.45</v>
      </c>
      <c r="D18" s="1">
        <v>19.08215134887974</v>
      </c>
      <c r="F18" s="3">
        <v>14</v>
      </c>
      <c r="G18" s="1">
        <f t="shared" si="1"/>
        <v>22.7</v>
      </c>
      <c r="H18" s="1">
        <v>21.9</v>
      </c>
      <c r="I18" s="1">
        <v>22.629474165523547</v>
      </c>
      <c r="K18" s="3">
        <v>14</v>
      </c>
      <c r="L18" s="1">
        <f t="shared" si="4"/>
        <v>11.959999999999999</v>
      </c>
      <c r="M18" s="1">
        <v>12.8</v>
      </c>
      <c r="N18" s="1">
        <v>13</v>
      </c>
      <c r="P18" s="3">
        <v>14</v>
      </c>
      <c r="Q18" s="1">
        <f t="shared" si="5"/>
        <v>-9.780000000000001</v>
      </c>
      <c r="R18" s="1">
        <v>-11.9</v>
      </c>
      <c r="S18" s="1">
        <v>-9.2</v>
      </c>
    </row>
    <row r="19" spans="1:19" ht="12.75">
      <c r="A19" s="3">
        <v>15</v>
      </c>
      <c r="B19" s="1">
        <f t="shared" si="0"/>
        <v>18.246666666666663</v>
      </c>
      <c r="C19" s="1">
        <v>17.320833333333336</v>
      </c>
      <c r="D19" s="1">
        <v>19.18314090839811</v>
      </c>
      <c r="F19" s="3">
        <v>15</v>
      </c>
      <c r="G19" s="1">
        <f t="shared" si="1"/>
        <v>21.26</v>
      </c>
      <c r="H19" s="1">
        <v>20.1</v>
      </c>
      <c r="I19" s="1">
        <v>22.713763145861908</v>
      </c>
      <c r="K19" s="3">
        <v>15</v>
      </c>
      <c r="L19" s="1">
        <f t="shared" si="4"/>
        <v>11.440000000000001</v>
      </c>
      <c r="M19" s="1">
        <v>9.4</v>
      </c>
      <c r="N19" s="1">
        <v>13.2</v>
      </c>
      <c r="P19" s="3">
        <v>15</v>
      </c>
      <c r="Q19" s="1">
        <f t="shared" si="5"/>
        <v>-9.62</v>
      </c>
      <c r="R19" s="1">
        <v>-11.3</v>
      </c>
      <c r="S19" s="1">
        <v>-9</v>
      </c>
    </row>
    <row r="20" spans="1:19" ht="12.75">
      <c r="A20" s="3">
        <v>16</v>
      </c>
      <c r="B20" s="1">
        <f t="shared" si="0"/>
        <v>18.015</v>
      </c>
      <c r="C20" s="1">
        <v>18.88333333333333</v>
      </c>
      <c r="D20" s="1">
        <v>19.283278273129095</v>
      </c>
      <c r="F20" s="3">
        <v>16</v>
      </c>
      <c r="G20" s="1">
        <f t="shared" si="1"/>
        <v>20.68</v>
      </c>
      <c r="H20" s="1">
        <v>22.5</v>
      </c>
      <c r="I20" s="1">
        <v>22.795816186556927</v>
      </c>
      <c r="K20" s="3">
        <v>16</v>
      </c>
      <c r="L20" s="1">
        <f t="shared" si="4"/>
        <v>11.360000000000001</v>
      </c>
      <c r="M20" s="1">
        <v>10.6</v>
      </c>
      <c r="N20" s="1">
        <v>13.3</v>
      </c>
      <c r="P20" s="3">
        <v>16</v>
      </c>
      <c r="Q20" s="1">
        <f t="shared" si="5"/>
        <v>-10.260000000000002</v>
      </c>
      <c r="R20" s="1">
        <v>-10.7</v>
      </c>
      <c r="S20" s="1">
        <v>-8.9</v>
      </c>
    </row>
    <row r="21" spans="1:19" ht="12.75">
      <c r="A21" s="3">
        <v>17</v>
      </c>
      <c r="B21" s="1">
        <f t="shared" si="0"/>
        <v>18.281666666666666</v>
      </c>
      <c r="C21" s="1">
        <v>17.53333333333333</v>
      </c>
      <c r="D21" s="1">
        <v>19.379431108062793</v>
      </c>
      <c r="F21" s="3">
        <v>17</v>
      </c>
      <c r="G21" s="1">
        <f t="shared" si="1"/>
        <v>20.8</v>
      </c>
      <c r="H21" s="1">
        <v>19.4</v>
      </c>
      <c r="I21" s="1">
        <v>22.87249199817101</v>
      </c>
      <c r="K21" s="3">
        <v>17</v>
      </c>
      <c r="L21" s="1">
        <f t="shared" si="4"/>
        <v>11.2</v>
      </c>
      <c r="M21" s="1">
        <v>11.6</v>
      </c>
      <c r="N21" s="1">
        <v>13.5</v>
      </c>
      <c r="P21" s="3">
        <v>17</v>
      </c>
      <c r="Q21" s="1">
        <f t="shared" si="5"/>
        <v>-9.819999999999999</v>
      </c>
      <c r="R21" s="1">
        <v>-7.3</v>
      </c>
      <c r="S21" s="1">
        <v>-8.7</v>
      </c>
    </row>
    <row r="22" spans="1:19" ht="12.75">
      <c r="A22" s="3">
        <v>18</v>
      </c>
      <c r="B22" s="1">
        <f t="shared" si="0"/>
        <v>19.313333333333333</v>
      </c>
      <c r="C22" s="1">
        <v>17.8875</v>
      </c>
      <c r="D22" s="1">
        <v>19.47136621704009</v>
      </c>
      <c r="F22" s="3">
        <v>18</v>
      </c>
      <c r="G22" s="1">
        <f t="shared" si="1"/>
        <v>21.9</v>
      </c>
      <c r="H22" s="1">
        <v>19.5</v>
      </c>
      <c r="I22" s="1">
        <v>22.94265660722451</v>
      </c>
      <c r="K22" s="3">
        <v>18</v>
      </c>
      <c r="L22" s="1">
        <f t="shared" si="4"/>
        <v>12.32</v>
      </c>
      <c r="M22" s="1">
        <v>12.4</v>
      </c>
      <c r="N22" s="1">
        <v>13.7</v>
      </c>
      <c r="P22" s="3">
        <v>18</v>
      </c>
      <c r="Q22" s="1">
        <f t="shared" si="5"/>
        <v>-9.059999999999999</v>
      </c>
      <c r="R22" s="1">
        <v>-10.1</v>
      </c>
      <c r="S22" s="1">
        <v>-8.5</v>
      </c>
    </row>
    <row r="23" spans="1:19" ht="12.75">
      <c r="A23" s="3">
        <v>19</v>
      </c>
      <c r="B23" s="1">
        <f t="shared" si="0"/>
        <v>20.275</v>
      </c>
      <c r="C23" s="1">
        <v>19.78333333333333</v>
      </c>
      <c r="D23" s="1">
        <v>19.56307575064777</v>
      </c>
      <c r="F23" s="3">
        <v>19</v>
      </c>
      <c r="G23" s="1">
        <f t="shared" si="1"/>
        <v>23.16</v>
      </c>
      <c r="H23" s="1">
        <v>22.5</v>
      </c>
      <c r="I23" s="1">
        <v>23.01193872885231</v>
      </c>
      <c r="K23" s="3">
        <v>19</v>
      </c>
      <c r="L23" s="1">
        <f t="shared" si="4"/>
        <v>13.8</v>
      </c>
      <c r="M23" s="1">
        <v>12</v>
      </c>
      <c r="N23" s="1">
        <v>13.8</v>
      </c>
      <c r="P23" s="3">
        <v>19</v>
      </c>
      <c r="Q23" s="1">
        <f t="shared" si="5"/>
        <v>-8.499999999999998</v>
      </c>
      <c r="R23" s="1">
        <v>-9.7</v>
      </c>
      <c r="S23" s="1">
        <v>-8.3</v>
      </c>
    </row>
    <row r="24" spans="1:19" ht="12.75">
      <c r="A24" s="3">
        <v>20</v>
      </c>
      <c r="B24" s="1">
        <f t="shared" si="0"/>
        <v>21.95</v>
      </c>
      <c r="C24" s="1">
        <v>22.47916666666667</v>
      </c>
      <c r="D24" s="1">
        <v>19.65455285017528</v>
      </c>
      <c r="F24" s="3">
        <v>20</v>
      </c>
      <c r="G24" s="1">
        <f t="shared" si="1"/>
        <v>25.74</v>
      </c>
      <c r="H24" s="1">
        <v>25.6</v>
      </c>
      <c r="I24" s="1">
        <v>23.079990855052582</v>
      </c>
      <c r="K24" s="3">
        <v>20</v>
      </c>
      <c r="L24" s="1">
        <f t="shared" si="4"/>
        <v>15.080000000000002</v>
      </c>
      <c r="M24" s="1">
        <v>15</v>
      </c>
      <c r="N24" s="1">
        <v>14</v>
      </c>
      <c r="P24" s="3">
        <v>20</v>
      </c>
      <c r="Q24" s="1">
        <f t="shared" si="5"/>
        <v>-8.26</v>
      </c>
      <c r="R24" s="1">
        <v>-7.5</v>
      </c>
      <c r="S24" s="1">
        <v>-8.2</v>
      </c>
    </row>
    <row r="25" spans="1:19" ht="12.75">
      <c r="A25" s="3">
        <v>21</v>
      </c>
      <c r="B25" s="1">
        <f t="shared" si="0"/>
        <v>23.863333333333333</v>
      </c>
      <c r="C25" s="1">
        <v>23.691666666666666</v>
      </c>
      <c r="D25" s="1">
        <v>19.74565424477976</v>
      </c>
      <c r="F25" s="3">
        <v>21</v>
      </c>
      <c r="G25" s="1">
        <f t="shared" si="1"/>
        <v>28.3</v>
      </c>
      <c r="H25" s="1">
        <v>28.8</v>
      </c>
      <c r="I25" s="1">
        <v>23.147101051668947</v>
      </c>
      <c r="K25" s="3">
        <v>21</v>
      </c>
      <c r="L25" s="1">
        <f t="shared" si="4"/>
        <v>16.919999999999998</v>
      </c>
      <c r="M25" s="1">
        <v>18</v>
      </c>
      <c r="N25" s="1">
        <v>14.1</v>
      </c>
      <c r="P25" s="3">
        <v>21</v>
      </c>
      <c r="Q25" s="1">
        <f t="shared" si="5"/>
        <v>-7.460000000000001</v>
      </c>
      <c r="R25" s="1">
        <v>-7.9</v>
      </c>
      <c r="S25" s="1">
        <v>-8</v>
      </c>
    </row>
    <row r="26" spans="1:19" ht="12.75">
      <c r="A26" s="3">
        <v>22</v>
      </c>
      <c r="B26" s="1">
        <f t="shared" si="0"/>
        <v>25.531666666666666</v>
      </c>
      <c r="C26" s="1">
        <v>25.908333333333328</v>
      </c>
      <c r="D26" s="1">
        <v>19.837045800944978</v>
      </c>
      <c r="F26" s="3">
        <v>22</v>
      </c>
      <c r="G26" s="1">
        <f t="shared" si="1"/>
        <v>30.5</v>
      </c>
      <c r="H26" s="1">
        <v>32.3</v>
      </c>
      <c r="I26" s="1">
        <v>23.21869684499314</v>
      </c>
      <c r="K26" s="3">
        <v>22</v>
      </c>
      <c r="L26" s="1">
        <f t="shared" si="4"/>
        <v>18.919999999999998</v>
      </c>
      <c r="M26" s="1">
        <v>18</v>
      </c>
      <c r="N26" s="1">
        <v>14.3</v>
      </c>
      <c r="P26" s="3">
        <v>22</v>
      </c>
      <c r="Q26" s="1">
        <f t="shared" si="5"/>
        <v>-6.0600000000000005</v>
      </c>
      <c r="R26" s="1">
        <v>-6.1</v>
      </c>
      <c r="S26" s="1">
        <v>-7.8</v>
      </c>
    </row>
    <row r="27" spans="1:19" ht="12.75">
      <c r="A27" s="3">
        <v>23</v>
      </c>
      <c r="B27" s="1">
        <f t="shared" si="0"/>
        <v>24.918333333333333</v>
      </c>
      <c r="C27" s="1">
        <v>27.454166666666666</v>
      </c>
      <c r="D27" s="1">
        <v>19.929565805517452</v>
      </c>
      <c r="F27" s="3">
        <v>23</v>
      </c>
      <c r="G27" s="1">
        <f t="shared" si="1"/>
        <v>29.779999999999994</v>
      </c>
      <c r="H27" s="1">
        <v>32.3</v>
      </c>
      <c r="I27" s="1">
        <v>23.297448559670784</v>
      </c>
      <c r="K27" s="3">
        <v>23</v>
      </c>
      <c r="L27" s="1">
        <f t="shared" si="4"/>
        <v>20.04</v>
      </c>
      <c r="M27" s="1">
        <v>21.6</v>
      </c>
      <c r="N27" s="1">
        <v>14.4</v>
      </c>
      <c r="P27" s="3">
        <v>23</v>
      </c>
      <c r="Q27" s="1">
        <f t="shared" si="5"/>
        <v>-5.82</v>
      </c>
      <c r="R27" s="1">
        <v>-6.1</v>
      </c>
      <c r="S27" s="1">
        <v>-7.6</v>
      </c>
    </row>
    <row r="28" spans="1:19" ht="12.75">
      <c r="A28" s="3">
        <v>24</v>
      </c>
      <c r="B28" s="1">
        <f t="shared" si="0"/>
        <v>23.96</v>
      </c>
      <c r="C28" s="1">
        <v>28.125</v>
      </c>
      <c r="D28" s="1">
        <v>20.024258116140835</v>
      </c>
      <c r="F28" s="3">
        <v>24</v>
      </c>
      <c r="G28" s="1">
        <f t="shared" si="1"/>
        <v>27.919999999999998</v>
      </c>
      <c r="H28" s="1">
        <v>33.5</v>
      </c>
      <c r="I28" s="1">
        <v>23.38379515317787</v>
      </c>
      <c r="K28" s="3">
        <v>24</v>
      </c>
      <c r="L28" s="1">
        <f t="shared" si="4"/>
        <v>20</v>
      </c>
      <c r="M28" s="1">
        <v>22</v>
      </c>
      <c r="N28" s="1">
        <v>14.6</v>
      </c>
      <c r="P28" s="3">
        <v>24</v>
      </c>
      <c r="Q28" s="1">
        <f t="shared" si="5"/>
        <v>-5.459999999999999</v>
      </c>
      <c r="R28" s="1">
        <v>-2.7</v>
      </c>
      <c r="S28" s="1">
        <v>-7.5</v>
      </c>
    </row>
    <row r="29" spans="1:19" ht="12.75">
      <c r="A29" s="3">
        <v>25</v>
      </c>
      <c r="B29" s="1">
        <f t="shared" si="0"/>
        <v>22.815833333333337</v>
      </c>
      <c r="C29" s="1">
        <v>19.4125</v>
      </c>
      <c r="D29" s="1">
        <v>20.125031435756746</v>
      </c>
      <c r="F29" s="3">
        <v>25</v>
      </c>
      <c r="G29" s="1">
        <f t="shared" si="1"/>
        <v>26</v>
      </c>
      <c r="H29" s="1">
        <v>22</v>
      </c>
      <c r="I29" s="1">
        <v>23.4823182441701</v>
      </c>
      <c r="K29" s="3">
        <v>25</v>
      </c>
      <c r="L29" s="1">
        <f t="shared" si="4"/>
        <v>19.68</v>
      </c>
      <c r="M29" s="1">
        <v>20.6</v>
      </c>
      <c r="N29" s="1">
        <v>14.7</v>
      </c>
      <c r="P29" s="3">
        <v>25</v>
      </c>
      <c r="Q29" s="1">
        <f t="shared" si="5"/>
        <v>-5.78</v>
      </c>
      <c r="R29" s="1">
        <v>-6.3</v>
      </c>
      <c r="S29" s="1">
        <v>-7.3</v>
      </c>
    </row>
    <row r="30" spans="1:19" ht="12.75">
      <c r="A30" s="3">
        <v>26</v>
      </c>
      <c r="B30" s="1">
        <f t="shared" si="0"/>
        <v>22.1625</v>
      </c>
      <c r="C30" s="1">
        <v>18.9</v>
      </c>
      <c r="D30" s="1">
        <v>20.23455761316872</v>
      </c>
      <c r="F30" s="3">
        <v>26</v>
      </c>
      <c r="G30" s="1">
        <f t="shared" si="1"/>
        <v>25.1</v>
      </c>
      <c r="H30" s="1">
        <v>19.5</v>
      </c>
      <c r="I30" s="1">
        <v>23.595962505715594</v>
      </c>
      <c r="K30" s="3">
        <v>26</v>
      </c>
      <c r="L30" s="1">
        <f t="shared" si="4"/>
        <v>19.440000000000005</v>
      </c>
      <c r="M30" s="1">
        <v>17.8</v>
      </c>
      <c r="N30" s="1">
        <v>14.8</v>
      </c>
      <c r="P30" s="3">
        <v>26</v>
      </c>
      <c r="Q30" s="1">
        <f t="shared" si="5"/>
        <v>-5.62</v>
      </c>
      <c r="R30" s="1">
        <v>-6.1</v>
      </c>
      <c r="S30" s="1">
        <v>-7.2</v>
      </c>
    </row>
    <row r="31" spans="1:19" ht="12.75">
      <c r="A31" s="3">
        <v>27</v>
      </c>
      <c r="B31" s="1">
        <f t="shared" si="0"/>
        <v>21.65083333333333</v>
      </c>
      <c r="C31" s="1">
        <v>20.1875</v>
      </c>
      <c r="D31" s="1">
        <v>20.35268651882335</v>
      </c>
      <c r="F31" s="3">
        <v>27</v>
      </c>
      <c r="G31" s="1">
        <f t="shared" si="1"/>
        <v>24.06</v>
      </c>
      <c r="H31" s="1">
        <v>22.7</v>
      </c>
      <c r="I31" s="1">
        <v>23.724974851394602</v>
      </c>
      <c r="K31" s="3">
        <v>27</v>
      </c>
      <c r="L31" s="1">
        <f t="shared" si="4"/>
        <v>19</v>
      </c>
      <c r="M31" s="1">
        <v>16.4</v>
      </c>
      <c r="N31" s="1">
        <v>14.9</v>
      </c>
      <c r="P31" s="3">
        <v>27</v>
      </c>
      <c r="Q31" s="1">
        <f t="shared" si="5"/>
        <v>-6.1</v>
      </c>
      <c r="R31" s="1">
        <v>-7.7</v>
      </c>
      <c r="S31" s="1">
        <v>-7</v>
      </c>
    </row>
    <row r="32" spans="1:19" ht="12.75">
      <c r="A32" s="3">
        <v>28</v>
      </c>
      <c r="B32" s="1">
        <f t="shared" si="0"/>
        <v>23.032500000000002</v>
      </c>
      <c r="C32" s="1">
        <v>24.1875</v>
      </c>
      <c r="D32" s="1">
        <v>20.476220659960372</v>
      </c>
      <c r="F32" s="3">
        <v>28</v>
      </c>
      <c r="G32" s="1">
        <f t="shared" si="1"/>
        <v>26.119999999999997</v>
      </c>
      <c r="H32" s="1">
        <v>27.8</v>
      </c>
      <c r="I32" s="1">
        <v>23.862524005486968</v>
      </c>
      <c r="K32" s="3">
        <v>28</v>
      </c>
      <c r="L32" s="1">
        <f t="shared" si="4"/>
        <v>18.68</v>
      </c>
      <c r="M32" s="1">
        <v>20.4</v>
      </c>
      <c r="N32" s="1">
        <v>15.1</v>
      </c>
      <c r="P32" s="3">
        <v>28</v>
      </c>
      <c r="Q32" s="1">
        <f t="shared" si="5"/>
        <v>-6.1000000000000005</v>
      </c>
      <c r="R32" s="1">
        <v>-5.3</v>
      </c>
      <c r="S32" s="1">
        <v>-6.9</v>
      </c>
    </row>
    <row r="33" spans="1:19" ht="12.75">
      <c r="A33" s="3">
        <v>29</v>
      </c>
      <c r="B33" s="1">
        <f t="shared" si="0"/>
        <v>24.172500000000003</v>
      </c>
      <c r="C33" s="1">
        <v>25.566666666666666</v>
      </c>
      <c r="D33" s="1">
        <v>20.60695759030635</v>
      </c>
      <c r="F33" s="3">
        <v>29</v>
      </c>
      <c r="G33" s="1">
        <f t="shared" si="1"/>
        <v>27.78</v>
      </c>
      <c r="H33" s="1">
        <v>28.3</v>
      </c>
      <c r="I33" s="1">
        <v>24.010695016003655</v>
      </c>
      <c r="K33" s="3">
        <v>29</v>
      </c>
      <c r="L33" s="1">
        <f t="shared" si="4"/>
        <v>18.96</v>
      </c>
      <c r="M33" s="1">
        <v>19.8</v>
      </c>
      <c r="N33" s="1">
        <v>15.2</v>
      </c>
      <c r="P33" s="3">
        <v>29</v>
      </c>
      <c r="Q33" s="1">
        <f t="shared" si="5"/>
        <v>-6.340000000000001</v>
      </c>
      <c r="R33" s="1">
        <v>-5.1</v>
      </c>
      <c r="S33" s="1">
        <v>-6.8</v>
      </c>
    </row>
    <row r="34" spans="1:19" ht="12.75">
      <c r="A34" s="3">
        <v>30</v>
      </c>
      <c r="B34" s="1">
        <f t="shared" si="0"/>
        <v>24.835</v>
      </c>
      <c r="C34" s="1">
        <v>26.320833333333336</v>
      </c>
      <c r="D34" s="1">
        <v>20.745084019204388</v>
      </c>
      <c r="F34" s="3">
        <v>30</v>
      </c>
      <c r="G34" s="1">
        <f t="shared" si="1"/>
        <v>28.360000000000003</v>
      </c>
      <c r="H34" s="1">
        <v>32.3</v>
      </c>
      <c r="I34" s="1">
        <v>24.169638774577045</v>
      </c>
      <c r="K34" s="3">
        <v>30</v>
      </c>
      <c r="L34" s="1">
        <f t="shared" si="4"/>
        <v>19.160000000000004</v>
      </c>
      <c r="M34" s="1">
        <v>19</v>
      </c>
      <c r="N34" s="1">
        <v>15.4</v>
      </c>
      <c r="P34" s="3">
        <v>30</v>
      </c>
      <c r="Q34" s="1">
        <f t="shared" si="5"/>
        <v>-5.74</v>
      </c>
      <c r="R34" s="1">
        <v>-6.3</v>
      </c>
      <c r="S34" s="1">
        <v>-6.7</v>
      </c>
    </row>
    <row r="35" spans="1:19" ht="12.75">
      <c r="A35" s="3"/>
      <c r="B35" s="1"/>
      <c r="C35" s="1">
        <v>24.6</v>
      </c>
      <c r="D35" s="1"/>
      <c r="F35" s="3"/>
      <c r="G35" s="1"/>
      <c r="H35" s="1">
        <v>27.8</v>
      </c>
      <c r="I35" s="1"/>
      <c r="K35" s="3"/>
      <c r="L35" s="1"/>
      <c r="M35" s="1">
        <v>19.2</v>
      </c>
      <c r="N35" s="1"/>
      <c r="P35" s="3"/>
      <c r="Q35" s="1"/>
      <c r="R35" s="1">
        <v>-7.3</v>
      </c>
      <c r="S35" s="1"/>
    </row>
    <row r="36" spans="1:19" ht="13.5" thickBot="1">
      <c r="A36" s="4"/>
      <c r="B36" s="2"/>
      <c r="C36" s="2">
        <v>23.5</v>
      </c>
      <c r="D36" s="2"/>
      <c r="F36" s="4"/>
      <c r="G36" s="2"/>
      <c r="H36" s="2">
        <v>25.6</v>
      </c>
      <c r="I36" s="2"/>
      <c r="K36" s="4"/>
      <c r="L36" s="2"/>
      <c r="M36" s="2">
        <v>17.4</v>
      </c>
      <c r="N36" s="2"/>
      <c r="P36" s="4"/>
      <c r="Q36" s="2"/>
      <c r="R36" s="2">
        <v>-4.7</v>
      </c>
      <c r="S36" s="2"/>
    </row>
    <row r="37" spans="1:16" ht="12">
      <c r="A37" t="s">
        <v>1</v>
      </c>
      <c r="F37" t="s">
        <v>1</v>
      </c>
      <c r="K37" t="s">
        <v>1</v>
      </c>
      <c r="P37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2011-05-16T13:26:32Z</cp:lastPrinted>
  <dcterms:created xsi:type="dcterms:W3CDTF">1999-08-02T06:40:37Z</dcterms:created>
  <dcterms:modified xsi:type="dcterms:W3CDTF">2011-07-27T06:05:16Z</dcterms:modified>
  <cp:category/>
  <cp:version/>
  <cp:contentType/>
  <cp:contentStatus/>
</cp:coreProperties>
</file>