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2205" windowWidth="11610" windowHeight="10095" tabRatio="599" firstSheet="5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高気温" sheetId="8" r:id="rId8"/>
    <sheet name="Graph850hPa" sheetId="9" r:id="rId9"/>
    <sheet name="Graph500hPa" sheetId="10" r:id="rId10"/>
    <sheet name="気温" sheetId="11" r:id="rId11"/>
    <sheet name="Graph500高度" sheetId="12" r:id="rId12"/>
    <sheet name="500高度" sheetId="13" r:id="rId13"/>
  </sheets>
  <definedNames/>
  <calcPr fullCalcOnLoad="1" refMode="R1C1"/>
</workbook>
</file>

<file path=xl/sharedStrings.xml><?xml version="1.0" encoding="utf-8"?>
<sst xmlns="http://schemas.openxmlformats.org/spreadsheetml/2006/main" count="67" uniqueCount="47">
  <si>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</si>
  <si>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</si>
  <si>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</si>
  <si>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</si>
  <si>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</si>
  <si>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</si>
  <si>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</si>
  <si>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</si>
  <si>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</si>
  <si>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</si>
  <si>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</si>
  <si>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</si>
  <si>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</si>
  <si>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</si>
  <si>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</si>
  <si>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</si>
  <si>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</si>
  <si>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</si>
  <si>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</si>
  <si>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</si>
  <si>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</si>
  <si>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</si>
  <si>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</si>
  <si>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</si>
  <si>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</si>
  <si>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</si>
  <si>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</si>
  <si>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</si>
  <si>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</si>
  <si>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</si>
  <si>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</si>
  <si>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</si>
  <si>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</si>
  <si>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</si>
  <si>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</si>
  <si>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</si>
  <si>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</si>
  <si>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2011年</t>
  </si>
  <si>
    <t>日最高気温</t>
  </si>
  <si>
    <t>平年日最高気温</t>
  </si>
  <si>
    <t>2011年7月の湿度</t>
  </si>
  <si>
    <t>2011年7月の日照時間</t>
  </si>
  <si>
    <t>2011年7月の海面気圧</t>
  </si>
  <si>
    <t>2011年7月の日平均気温</t>
  </si>
  <si>
    <t>2011年7月の日最低気温</t>
  </si>
  <si>
    <t>500hPaの高度</t>
  </si>
  <si>
    <t>500hPa高度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</si>
</sst>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wrapText="1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0" fontId="3" fillId="9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25"/>
          <c:w val="0.83875"/>
          <c:h val="0.826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3.9202508960573477</c:v>
                </c:pt>
                <c:pt idx="1">
                  <c:v>12.894265232974911</c:v>
                </c:pt>
                <c:pt idx="2">
                  <c:v>11.684587813620071</c:v>
                </c:pt>
                <c:pt idx="3">
                  <c:v>9.327956989247314</c:v>
                </c:pt>
                <c:pt idx="4">
                  <c:v>4.614695340501792</c:v>
                </c:pt>
                <c:pt idx="5">
                  <c:v>4.287634408602151</c:v>
                </c:pt>
                <c:pt idx="6">
                  <c:v>3.7365591397849465</c:v>
                </c:pt>
                <c:pt idx="7">
                  <c:v>4.941756272401434</c:v>
                </c:pt>
                <c:pt idx="8">
                  <c:v>6.411290322580646</c:v>
                </c:pt>
                <c:pt idx="9">
                  <c:v>9.189068100358423</c:v>
                </c:pt>
                <c:pt idx="10">
                  <c:v>5.806451612903226</c:v>
                </c:pt>
                <c:pt idx="11">
                  <c:v>4.941756272401434</c:v>
                </c:pt>
                <c:pt idx="12">
                  <c:v>4.336917562724015</c:v>
                </c:pt>
                <c:pt idx="13">
                  <c:v>4.583333333333334</c:v>
                </c:pt>
                <c:pt idx="14">
                  <c:v>2.6344086021505375</c:v>
                </c:pt>
                <c:pt idx="15">
                  <c:v>2.3566308243727603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1.478494623655914</c:v>
                </c:pt>
                <c:pt idx="1">
                  <c:v>5.241935483870968</c:v>
                </c:pt>
                <c:pt idx="2">
                  <c:v>19.35483870967742</c:v>
                </c:pt>
                <c:pt idx="3">
                  <c:v>6.586021505376344</c:v>
                </c:pt>
                <c:pt idx="4">
                  <c:v>3.6290322580645165</c:v>
                </c:pt>
                <c:pt idx="5">
                  <c:v>7.123655913978495</c:v>
                </c:pt>
                <c:pt idx="6">
                  <c:v>3.6290322580645165</c:v>
                </c:pt>
                <c:pt idx="7">
                  <c:v>2.1505376344086025</c:v>
                </c:pt>
                <c:pt idx="8">
                  <c:v>7.123655913978495</c:v>
                </c:pt>
                <c:pt idx="9">
                  <c:v>9.67741935483871</c:v>
                </c:pt>
                <c:pt idx="10">
                  <c:v>12.231182795698924</c:v>
                </c:pt>
                <c:pt idx="11">
                  <c:v>8.064516129032258</c:v>
                </c:pt>
                <c:pt idx="12">
                  <c:v>4.56989247311828</c:v>
                </c:pt>
                <c:pt idx="13">
                  <c:v>5.913978494623656</c:v>
                </c:pt>
                <c:pt idx="14">
                  <c:v>2.28494623655914</c:v>
                </c:pt>
                <c:pt idx="15">
                  <c:v>0.9408602150537635</c:v>
                </c:pt>
              </c:numCache>
            </c:numRef>
          </c:val>
        </c:ser>
        <c:axId val="49217744"/>
        <c:axId val="40306513"/>
      </c:radarChart>
      <c:catAx>
        <c:axId val="492177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306513"/>
        <c:crosses val="autoZero"/>
        <c:auto val="1"/>
        <c:lblOffset val="100"/>
        <c:noMultiLvlLbl val="0"/>
      </c:catAx>
      <c:valAx>
        <c:axId val="40306513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4921774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86.9625</c:v>
                </c:pt>
                <c:pt idx="1">
                  <c:v>93.125</c:v>
                </c:pt>
                <c:pt idx="2">
                  <c:v>88.30416666666666</c:v>
                </c:pt>
                <c:pt idx="3">
                  <c:v>77.14166666666667</c:v>
                </c:pt>
                <c:pt idx="4">
                  <c:v>84.83333333333334</c:v>
                </c:pt>
                <c:pt idx="5">
                  <c:v>70.26666666666667</c:v>
                </c:pt>
                <c:pt idx="6">
                  <c:v>86.725</c:v>
                </c:pt>
                <c:pt idx="7">
                  <c:v>87.0333333333333</c:v>
                </c:pt>
                <c:pt idx="8">
                  <c:v>81.77083333333333</c:v>
                </c:pt>
                <c:pt idx="9">
                  <c:v>76.66666666666667</c:v>
                </c:pt>
                <c:pt idx="10">
                  <c:v>80.45416666666667</c:v>
                </c:pt>
                <c:pt idx="11">
                  <c:v>78.0416666666667</c:v>
                </c:pt>
                <c:pt idx="12">
                  <c:v>76.41666666666667</c:v>
                </c:pt>
                <c:pt idx="13">
                  <c:v>71.6875</c:v>
                </c:pt>
                <c:pt idx="14">
                  <c:v>75.23333333333332</c:v>
                </c:pt>
                <c:pt idx="15">
                  <c:v>74.5875</c:v>
                </c:pt>
                <c:pt idx="16">
                  <c:v>71.23333333333333</c:v>
                </c:pt>
                <c:pt idx="17">
                  <c:v>73.4</c:v>
                </c:pt>
                <c:pt idx="18">
                  <c:v>97.03333333333335</c:v>
                </c:pt>
                <c:pt idx="19">
                  <c:v>97.125</c:v>
                </c:pt>
                <c:pt idx="20">
                  <c:v>80.1625</c:v>
                </c:pt>
                <c:pt idx="21">
                  <c:v>73.34166666666667</c:v>
                </c:pt>
                <c:pt idx="22">
                  <c:v>77.90416666666667</c:v>
                </c:pt>
                <c:pt idx="23">
                  <c:v>83.97083333333332</c:v>
                </c:pt>
                <c:pt idx="24">
                  <c:v>85.15416666666667</c:v>
                </c:pt>
                <c:pt idx="25">
                  <c:v>81.49583333333332</c:v>
                </c:pt>
                <c:pt idx="26">
                  <c:v>87.5875</c:v>
                </c:pt>
                <c:pt idx="27">
                  <c:v>94.175</c:v>
                </c:pt>
                <c:pt idx="28">
                  <c:v>92.72916666666667</c:v>
                </c:pt>
                <c:pt idx="29">
                  <c:v>94.74166666666667</c:v>
                </c:pt>
                <c:pt idx="30">
                  <c:v>89.5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84.56750000000001</c:v>
                </c:pt>
                <c:pt idx="1">
                  <c:v>84.68666666666667</c:v>
                </c:pt>
                <c:pt idx="2">
                  <c:v>86.07333333333334</c:v>
                </c:pt>
                <c:pt idx="3">
                  <c:v>82.73416666666667</c:v>
                </c:pt>
                <c:pt idx="4">
                  <c:v>81.45416666666668</c:v>
                </c:pt>
                <c:pt idx="5">
                  <c:v>81.2</c:v>
                </c:pt>
                <c:pt idx="6">
                  <c:v>82.12583333333333</c:v>
                </c:pt>
                <c:pt idx="7">
                  <c:v>80.49249999999999</c:v>
                </c:pt>
                <c:pt idx="8">
                  <c:v>82.53</c:v>
                </c:pt>
                <c:pt idx="9">
                  <c:v>80.79333333333332</c:v>
                </c:pt>
                <c:pt idx="10">
                  <c:v>78.67</c:v>
                </c:pt>
                <c:pt idx="11">
                  <c:v>76.65333333333334</c:v>
                </c:pt>
                <c:pt idx="12">
                  <c:v>76.36666666666667</c:v>
                </c:pt>
                <c:pt idx="13">
                  <c:v>75.19333333333334</c:v>
                </c:pt>
                <c:pt idx="14">
                  <c:v>73.83166666666668</c:v>
                </c:pt>
                <c:pt idx="15">
                  <c:v>73.22833333333332</c:v>
                </c:pt>
                <c:pt idx="16">
                  <c:v>78.2975</c:v>
                </c:pt>
                <c:pt idx="17">
                  <c:v>82.67583333333333</c:v>
                </c:pt>
                <c:pt idx="18">
                  <c:v>83.79083333333332</c:v>
                </c:pt>
                <c:pt idx="19">
                  <c:v>84.2125</c:v>
                </c:pt>
                <c:pt idx="20">
                  <c:v>85.11333333333334</c:v>
                </c:pt>
                <c:pt idx="21">
                  <c:v>82.50083333333332</c:v>
                </c:pt>
                <c:pt idx="22">
                  <c:v>80.10666666666665</c:v>
                </c:pt>
                <c:pt idx="23">
                  <c:v>80.37333333333332</c:v>
                </c:pt>
                <c:pt idx="24">
                  <c:v>83.2225</c:v>
                </c:pt>
                <c:pt idx="25">
                  <c:v>86.47666666666667</c:v>
                </c:pt>
                <c:pt idx="26">
                  <c:v>88.22833333333332</c:v>
                </c:pt>
                <c:pt idx="27">
                  <c:v>90.14583333333334</c:v>
                </c:pt>
                <c:pt idx="28">
                  <c:v>91.74666666666667</c:v>
                </c:pt>
                <c:pt idx="29">
                  <c:v>92.78645833333334</c:v>
                </c:pt>
                <c:pt idx="30">
                  <c:v>92.32361111111112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84.27619493979574</c:v>
                </c:pt>
                <c:pt idx="1">
                  <c:v>84.27147081237615</c:v>
                </c:pt>
                <c:pt idx="2">
                  <c:v>84.26535932022557</c:v>
                </c:pt>
                <c:pt idx="3">
                  <c:v>84.26763984148758</c:v>
                </c:pt>
                <c:pt idx="4">
                  <c:v>84.27257620789513</c:v>
                </c:pt>
                <c:pt idx="5">
                  <c:v>84.27782426459379</c:v>
                </c:pt>
                <c:pt idx="6">
                  <c:v>84.27501238378296</c:v>
                </c:pt>
                <c:pt idx="7">
                  <c:v>84.27466239902454</c:v>
                </c:pt>
                <c:pt idx="8">
                  <c:v>84.28667809785094</c:v>
                </c:pt>
                <c:pt idx="9">
                  <c:v>84.30373837829599</c:v>
                </c:pt>
                <c:pt idx="10">
                  <c:v>84.32530426002134</c:v>
                </c:pt>
                <c:pt idx="11">
                  <c:v>84.34351074034312</c:v>
                </c:pt>
                <c:pt idx="12">
                  <c:v>84.35228069687149</c:v>
                </c:pt>
                <c:pt idx="13">
                  <c:v>84.34834483718359</c:v>
                </c:pt>
                <c:pt idx="14">
                  <c:v>84.33190764339236</c:v>
                </c:pt>
                <c:pt idx="15">
                  <c:v>84.30756110105507</c:v>
                </c:pt>
                <c:pt idx="16">
                  <c:v>84.26451238826263</c:v>
                </c:pt>
                <c:pt idx="17">
                  <c:v>84.19218161263387</c:v>
                </c:pt>
                <c:pt idx="18">
                  <c:v>84.09274374749602</c:v>
                </c:pt>
                <c:pt idx="19">
                  <c:v>83.9685292302824</c:v>
                </c:pt>
                <c:pt idx="20">
                  <c:v>83.82752694292375</c:v>
                </c:pt>
                <c:pt idx="21">
                  <c:v>83.67228695400723</c:v>
                </c:pt>
                <c:pt idx="22">
                  <c:v>83.50458978216697</c:v>
                </c:pt>
                <c:pt idx="23">
                  <c:v>83.32693177047676</c:v>
                </c:pt>
                <c:pt idx="24">
                  <c:v>83.14336214660901</c:v>
                </c:pt>
                <c:pt idx="25">
                  <c:v>82.96062835759923</c:v>
                </c:pt>
                <c:pt idx="26">
                  <c:v>82.78402213058341</c:v>
                </c:pt>
                <c:pt idx="27">
                  <c:v>82.61785721346581</c:v>
                </c:pt>
                <c:pt idx="28">
                  <c:v>82.46066717582426</c:v>
                </c:pt>
                <c:pt idx="29">
                  <c:v>82.30898242957898</c:v>
                </c:pt>
                <c:pt idx="30">
                  <c:v>82.16713809894885</c:v>
                </c:pt>
              </c:numCache>
            </c:numRef>
          </c:val>
          <c:smooth val="0"/>
        </c:ser>
        <c:marker val="1"/>
        <c:axId val="27214298"/>
        <c:axId val="43602091"/>
      </c:lineChart>
      <c:catAx>
        <c:axId val="27214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602091"/>
        <c:crossesAt val="0"/>
        <c:auto val="1"/>
        <c:lblOffset val="100"/>
        <c:tickLblSkip val="5"/>
        <c:noMultiLvlLbl val="0"/>
      </c:catAx>
      <c:valAx>
        <c:axId val="43602091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2142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756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8.3</c:v>
                </c:pt>
                <c:pt idx="1">
                  <c:v>2.1</c:v>
                </c:pt>
                <c:pt idx="2">
                  <c:v>7.3</c:v>
                </c:pt>
                <c:pt idx="3">
                  <c:v>8.5</c:v>
                </c:pt>
                <c:pt idx="4">
                  <c:v>6.4</c:v>
                </c:pt>
                <c:pt idx="5">
                  <c:v>9.6</c:v>
                </c:pt>
                <c:pt idx="6">
                  <c:v>1.4</c:v>
                </c:pt>
                <c:pt idx="7">
                  <c:v>2.4</c:v>
                </c:pt>
                <c:pt idx="8">
                  <c:v>10.7</c:v>
                </c:pt>
                <c:pt idx="9">
                  <c:v>9.1</c:v>
                </c:pt>
                <c:pt idx="10">
                  <c:v>12.7</c:v>
                </c:pt>
                <c:pt idx="11">
                  <c:v>12</c:v>
                </c:pt>
                <c:pt idx="12">
                  <c:v>10.2</c:v>
                </c:pt>
                <c:pt idx="13">
                  <c:v>11</c:v>
                </c:pt>
                <c:pt idx="14">
                  <c:v>9.5</c:v>
                </c:pt>
                <c:pt idx="15">
                  <c:v>12.1</c:v>
                </c:pt>
                <c:pt idx="16">
                  <c:v>13.1</c:v>
                </c:pt>
                <c:pt idx="17">
                  <c:v>9.1</c:v>
                </c:pt>
                <c:pt idx="18">
                  <c:v>0</c:v>
                </c:pt>
                <c:pt idx="19">
                  <c:v>0</c:v>
                </c:pt>
                <c:pt idx="20">
                  <c:v>3.5</c:v>
                </c:pt>
                <c:pt idx="21">
                  <c:v>2.7</c:v>
                </c:pt>
                <c:pt idx="22">
                  <c:v>3.8</c:v>
                </c:pt>
                <c:pt idx="23">
                  <c:v>9</c:v>
                </c:pt>
                <c:pt idx="24">
                  <c:v>8.6</c:v>
                </c:pt>
                <c:pt idx="25">
                  <c:v>7.8</c:v>
                </c:pt>
                <c:pt idx="26">
                  <c:v>5.3</c:v>
                </c:pt>
                <c:pt idx="27">
                  <c:v>2.3</c:v>
                </c:pt>
                <c:pt idx="28">
                  <c:v>0</c:v>
                </c:pt>
                <c:pt idx="29">
                  <c:v>1.6</c:v>
                </c:pt>
                <c:pt idx="30">
                  <c:v>1.1</c:v>
                </c:pt>
              </c:numCache>
            </c:numRef>
          </c:val>
        </c:ser>
        <c:gapWidth val="30"/>
        <c:axId val="56874500"/>
        <c:axId val="42108453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5.840000000000001</c:v>
                </c:pt>
                <c:pt idx="1">
                  <c:v>6.18</c:v>
                </c:pt>
                <c:pt idx="2">
                  <c:v>6.5200000000000005</c:v>
                </c:pt>
                <c:pt idx="3">
                  <c:v>6.779999999999999</c:v>
                </c:pt>
                <c:pt idx="4">
                  <c:v>6.640000000000001</c:v>
                </c:pt>
                <c:pt idx="5">
                  <c:v>5.659999999999999</c:v>
                </c:pt>
                <c:pt idx="6">
                  <c:v>6.1</c:v>
                </c:pt>
                <c:pt idx="7">
                  <c:v>6.640000000000001</c:v>
                </c:pt>
                <c:pt idx="8">
                  <c:v>7.26</c:v>
                </c:pt>
                <c:pt idx="9">
                  <c:v>9.379999999999999</c:v>
                </c:pt>
                <c:pt idx="10">
                  <c:v>10.940000000000001</c:v>
                </c:pt>
                <c:pt idx="11">
                  <c:v>11</c:v>
                </c:pt>
                <c:pt idx="12">
                  <c:v>11.08</c:v>
                </c:pt>
                <c:pt idx="13">
                  <c:v>10.96</c:v>
                </c:pt>
                <c:pt idx="14">
                  <c:v>11.18</c:v>
                </c:pt>
                <c:pt idx="15">
                  <c:v>10.96</c:v>
                </c:pt>
                <c:pt idx="16">
                  <c:v>8.760000000000002</c:v>
                </c:pt>
                <c:pt idx="17">
                  <c:v>6.859999999999999</c:v>
                </c:pt>
                <c:pt idx="18">
                  <c:v>5.14</c:v>
                </c:pt>
                <c:pt idx="19">
                  <c:v>3.06</c:v>
                </c:pt>
                <c:pt idx="20">
                  <c:v>2</c:v>
                </c:pt>
                <c:pt idx="21">
                  <c:v>3.8</c:v>
                </c:pt>
                <c:pt idx="22">
                  <c:v>5.5200000000000005</c:v>
                </c:pt>
                <c:pt idx="23">
                  <c:v>6.380000000000001</c:v>
                </c:pt>
                <c:pt idx="24">
                  <c:v>6.9</c:v>
                </c:pt>
                <c:pt idx="25">
                  <c:v>6.6</c:v>
                </c:pt>
                <c:pt idx="26">
                  <c:v>4.8</c:v>
                </c:pt>
                <c:pt idx="27">
                  <c:v>3.4</c:v>
                </c:pt>
                <c:pt idx="28">
                  <c:v>2.0599999999999996</c:v>
                </c:pt>
                <c:pt idx="29">
                  <c:v>1.25</c:v>
                </c:pt>
                <c:pt idx="30">
                  <c:v>0.9</c:v>
                </c:pt>
              </c:numCache>
            </c:numRef>
          </c:val>
          <c:smooth val="0"/>
        </c:ser>
        <c:axId val="56874500"/>
        <c:axId val="42108453"/>
      </c:lineChart>
      <c:catAx>
        <c:axId val="56874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108453"/>
        <c:crossesAt val="0"/>
        <c:auto val="1"/>
        <c:lblOffset val="100"/>
        <c:tickLblSkip val="5"/>
        <c:noMultiLvlLbl val="0"/>
      </c:catAx>
      <c:valAx>
        <c:axId val="42108453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874500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625"/>
          <c:w val="0.32925"/>
          <c:h val="0.092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  <c:pt idx="0">
                  <c:v>1007.9908333333335</c:v>
                </c:pt>
                <c:pt idx="1">
                  <c:v>1005.1058333333334</c:v>
                </c:pt>
                <c:pt idx="2">
                  <c:v>1002.9966666666667</c:v>
                </c:pt>
                <c:pt idx="3">
                  <c:v>1003.1291666666666</c:v>
                </c:pt>
                <c:pt idx="4">
                  <c:v>1003.4416666666666</c:v>
                </c:pt>
                <c:pt idx="5">
                  <c:v>1004.6424999999999</c:v>
                </c:pt>
                <c:pt idx="6">
                  <c:v>1007.6458333333333</c:v>
                </c:pt>
                <c:pt idx="7">
                  <c:v>1010.4158333333332</c:v>
                </c:pt>
                <c:pt idx="8">
                  <c:v>1012.4366666666665</c:v>
                </c:pt>
                <c:pt idx="9">
                  <c:v>1014.3166666666664</c:v>
                </c:pt>
                <c:pt idx="10">
                  <c:v>1015.1008333333333</c:v>
                </c:pt>
                <c:pt idx="11">
                  <c:v>1015.0016666666667</c:v>
                </c:pt>
                <c:pt idx="12">
                  <c:v>1014.6858333333333</c:v>
                </c:pt>
                <c:pt idx="13">
                  <c:v>1013.6200000000001</c:v>
                </c:pt>
                <c:pt idx="14">
                  <c:v>1012.3525</c:v>
                </c:pt>
                <c:pt idx="15">
                  <c:v>1011.3525</c:v>
                </c:pt>
                <c:pt idx="16">
                  <c:v>1010.1641666666667</c:v>
                </c:pt>
                <c:pt idx="17">
                  <c:v>1007.3700000000001</c:v>
                </c:pt>
                <c:pt idx="18">
                  <c:v>1006.4866666666667</c:v>
                </c:pt>
                <c:pt idx="19">
                  <c:v>1006.6550000000001</c:v>
                </c:pt>
                <c:pt idx="20">
                  <c:v>1006.4158333333332</c:v>
                </c:pt>
                <c:pt idx="21">
                  <c:v>1007.1450000000001</c:v>
                </c:pt>
                <c:pt idx="22">
                  <c:v>1010.2916666666666</c:v>
                </c:pt>
                <c:pt idx="23">
                  <c:v>1012.0474999999999</c:v>
                </c:pt>
                <c:pt idx="24">
                  <c:v>1013.0741666666667</c:v>
                </c:pt>
                <c:pt idx="25">
                  <c:v>1013.595</c:v>
                </c:pt>
                <c:pt idx="26">
                  <c:v>1012.6441666666667</c:v>
                </c:pt>
                <c:pt idx="27">
                  <c:v>1010.8383333333335</c:v>
                </c:pt>
                <c:pt idx="28">
                  <c:v>1009.6541666666668</c:v>
                </c:pt>
                <c:pt idx="29">
                  <c:v>1008.19375</c:v>
                </c:pt>
                <c:pt idx="30">
                  <c:v>1007.1972222222222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1005.6583333333333</c:v>
                </c:pt>
                <c:pt idx="1">
                  <c:v>1004.8958333333335</c:v>
                </c:pt>
                <c:pt idx="2">
                  <c:v>1004.85</c:v>
                </c:pt>
                <c:pt idx="3">
                  <c:v>998.9458333333333</c:v>
                </c:pt>
                <c:pt idx="4">
                  <c:v>1000.6333333333332</c:v>
                </c:pt>
                <c:pt idx="5">
                  <c:v>1006.3208333333333</c:v>
                </c:pt>
                <c:pt idx="6">
                  <c:v>1006.4583333333331</c:v>
                </c:pt>
                <c:pt idx="7">
                  <c:v>1010.8541666666666</c:v>
                </c:pt>
                <c:pt idx="8">
                  <c:v>1013.9625</c:v>
                </c:pt>
                <c:pt idx="9">
                  <c:v>1014.4833333333332</c:v>
                </c:pt>
                <c:pt idx="10">
                  <c:v>1016.425</c:v>
                </c:pt>
                <c:pt idx="11">
                  <c:v>1015.8583333333331</c:v>
                </c:pt>
                <c:pt idx="12">
                  <c:v>1014.775</c:v>
                </c:pt>
                <c:pt idx="13">
                  <c:v>1013.4666666666668</c:v>
                </c:pt>
                <c:pt idx="14">
                  <c:v>1012.9041666666668</c:v>
                </c:pt>
                <c:pt idx="15">
                  <c:v>1011.0958333333333</c:v>
                </c:pt>
                <c:pt idx="16">
                  <c:v>1009.5208333333331</c:v>
                </c:pt>
                <c:pt idx="17">
                  <c:v>1009.775</c:v>
                </c:pt>
                <c:pt idx="18">
                  <c:v>1007.525</c:v>
                </c:pt>
                <c:pt idx="19">
                  <c:v>998.9333333333334</c:v>
                </c:pt>
                <c:pt idx="20">
                  <c:v>1006.6791666666667</c:v>
                </c:pt>
                <c:pt idx="21">
                  <c:v>1010.3625</c:v>
                </c:pt>
                <c:pt idx="22">
                  <c:v>1008.5791666666668</c:v>
                </c:pt>
                <c:pt idx="23">
                  <c:v>1011.1708333333332</c:v>
                </c:pt>
                <c:pt idx="24">
                  <c:v>1014.6666666666666</c:v>
                </c:pt>
                <c:pt idx="25">
                  <c:v>1015.4583333333334</c:v>
                </c:pt>
                <c:pt idx="26">
                  <c:v>1015.4958333333334</c:v>
                </c:pt>
                <c:pt idx="27">
                  <c:v>1011.1833333333334</c:v>
                </c:pt>
                <c:pt idx="28">
                  <c:v>1006.4166666666669</c:v>
                </c:pt>
                <c:pt idx="29">
                  <c:v>1005.6375</c:v>
                </c:pt>
                <c:pt idx="30">
                  <c:v>1009.5375</c:v>
                </c:pt>
              </c:numCache>
            </c:numRef>
          </c:val>
          <c:smooth val="0"/>
        </c:ser>
        <c:marker val="1"/>
        <c:axId val="43431758"/>
        <c:axId val="55341503"/>
      </c:lineChart>
      <c:catAx>
        <c:axId val="43431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341503"/>
        <c:crossesAt val="980"/>
        <c:auto val="1"/>
        <c:lblOffset val="100"/>
        <c:tickLblSkip val="5"/>
        <c:noMultiLvlLbl val="0"/>
      </c:catAx>
      <c:valAx>
        <c:axId val="55341503"/>
        <c:scaling>
          <c:orientation val="minMax"/>
          <c:max val="1020"/>
          <c:min val="9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43175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24.679166666666664</c:v>
                </c:pt>
                <c:pt idx="1">
                  <c:v>23.5125</c:v>
                </c:pt>
                <c:pt idx="2">
                  <c:v>24.570833333333336</c:v>
                </c:pt>
                <c:pt idx="3">
                  <c:v>28.35</c:v>
                </c:pt>
                <c:pt idx="4">
                  <c:v>24.9625</c:v>
                </c:pt>
                <c:pt idx="5">
                  <c:v>24.51666666666667</c:v>
                </c:pt>
                <c:pt idx="6">
                  <c:v>23.9875</c:v>
                </c:pt>
                <c:pt idx="7">
                  <c:v>25.65</c:v>
                </c:pt>
                <c:pt idx="8">
                  <c:v>27.40416666666667</c:v>
                </c:pt>
                <c:pt idx="9">
                  <c:v>28.004166666666663</c:v>
                </c:pt>
                <c:pt idx="10">
                  <c:v>26.5625</c:v>
                </c:pt>
                <c:pt idx="11">
                  <c:v>27.054166666666664</c:v>
                </c:pt>
                <c:pt idx="12">
                  <c:v>26.90416666666667</c:v>
                </c:pt>
                <c:pt idx="13">
                  <c:v>27.79583333333333</c:v>
                </c:pt>
                <c:pt idx="14">
                  <c:v>27.695833333333336</c:v>
                </c:pt>
                <c:pt idx="15">
                  <c:v>27.3625</c:v>
                </c:pt>
                <c:pt idx="16">
                  <c:v>28.575</c:v>
                </c:pt>
                <c:pt idx="17">
                  <c:v>28.854166666666668</c:v>
                </c:pt>
                <c:pt idx="18">
                  <c:v>24.6</c:v>
                </c:pt>
                <c:pt idx="19">
                  <c:v>22.5125</c:v>
                </c:pt>
                <c:pt idx="20">
                  <c:v>18.7</c:v>
                </c:pt>
                <c:pt idx="21">
                  <c:v>19.14166666666667</c:v>
                </c:pt>
                <c:pt idx="22">
                  <c:v>21.5375</c:v>
                </c:pt>
                <c:pt idx="23">
                  <c:v>22.575</c:v>
                </c:pt>
                <c:pt idx="24">
                  <c:v>24.65833333333333</c:v>
                </c:pt>
                <c:pt idx="25">
                  <c:v>26.066666666666666</c:v>
                </c:pt>
                <c:pt idx="26">
                  <c:v>24.8375</c:v>
                </c:pt>
                <c:pt idx="27">
                  <c:v>23.70833333333334</c:v>
                </c:pt>
                <c:pt idx="28">
                  <c:v>24.0875</c:v>
                </c:pt>
                <c:pt idx="29">
                  <c:v>22.95</c:v>
                </c:pt>
                <c:pt idx="30">
                  <c:v>22.116666666666664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24.93</c:v>
                </c:pt>
                <c:pt idx="1">
                  <c:v>25.486666666666668</c:v>
                </c:pt>
                <c:pt idx="2">
                  <c:v>25.215000000000003</c:v>
                </c:pt>
                <c:pt idx="3">
                  <c:v>25.1825</c:v>
                </c:pt>
                <c:pt idx="4">
                  <c:v>25.277499999999996</c:v>
                </c:pt>
                <c:pt idx="5">
                  <c:v>25.493333333333332</c:v>
                </c:pt>
                <c:pt idx="6">
                  <c:v>25.304166666666667</c:v>
                </c:pt>
                <c:pt idx="7">
                  <c:v>25.9125</c:v>
                </c:pt>
                <c:pt idx="8">
                  <c:v>26.32166666666667</c:v>
                </c:pt>
                <c:pt idx="9">
                  <c:v>26.935000000000002</c:v>
                </c:pt>
                <c:pt idx="10">
                  <c:v>27.185833333333335</c:v>
                </c:pt>
                <c:pt idx="11">
                  <c:v>27.264166666666664</c:v>
                </c:pt>
                <c:pt idx="12">
                  <c:v>27.202499999999997</c:v>
                </c:pt>
                <c:pt idx="13">
                  <c:v>27.3625</c:v>
                </c:pt>
                <c:pt idx="14">
                  <c:v>27.666666666666668</c:v>
                </c:pt>
                <c:pt idx="15">
                  <c:v>28.056666666666665</c:v>
                </c:pt>
                <c:pt idx="16">
                  <c:v>27.4175</c:v>
                </c:pt>
                <c:pt idx="17">
                  <c:v>26.380833333333335</c:v>
                </c:pt>
                <c:pt idx="18">
                  <c:v>24.648333333333333</c:v>
                </c:pt>
                <c:pt idx="19">
                  <c:v>22.761666666666667</c:v>
                </c:pt>
                <c:pt idx="20">
                  <c:v>21.298333333333336</c:v>
                </c:pt>
                <c:pt idx="21">
                  <c:v>20.893333333333338</c:v>
                </c:pt>
                <c:pt idx="22">
                  <c:v>21.322499999999998</c:v>
                </c:pt>
                <c:pt idx="23">
                  <c:v>22.795833333333334</c:v>
                </c:pt>
                <c:pt idx="24">
                  <c:v>23.934999999999995</c:v>
                </c:pt>
                <c:pt idx="25">
                  <c:v>24.369166666666665</c:v>
                </c:pt>
                <c:pt idx="26">
                  <c:v>24.67166666666667</c:v>
                </c:pt>
                <c:pt idx="27">
                  <c:v>24.330000000000005</c:v>
                </c:pt>
                <c:pt idx="28">
                  <c:v>23.54</c:v>
                </c:pt>
                <c:pt idx="29">
                  <c:v>23.215625</c:v>
                </c:pt>
                <c:pt idx="30">
                  <c:v>23.051388888888884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20.887762726718485</c:v>
                </c:pt>
                <c:pt idx="1">
                  <c:v>21.03409979423868</c:v>
                </c:pt>
                <c:pt idx="2">
                  <c:v>21.18319292028654</c:v>
                </c:pt>
                <c:pt idx="3">
                  <c:v>21.33356900624905</c:v>
                </c:pt>
                <c:pt idx="4">
                  <c:v>21.484898834019205</c:v>
                </c:pt>
                <c:pt idx="5">
                  <c:v>21.637421505868005</c:v>
                </c:pt>
                <c:pt idx="6">
                  <c:v>21.790885154702025</c:v>
                </c:pt>
                <c:pt idx="7">
                  <c:v>21.939252400548696</c:v>
                </c:pt>
                <c:pt idx="8">
                  <c:v>22.081679050449623</c:v>
                </c:pt>
                <c:pt idx="9">
                  <c:v>22.221400701112632</c:v>
                </c:pt>
                <c:pt idx="10">
                  <c:v>22.358880315500684</c:v>
                </c:pt>
                <c:pt idx="11">
                  <c:v>22.494460067062946</c:v>
                </c:pt>
                <c:pt idx="12">
                  <c:v>22.627318244170098</c:v>
                </c:pt>
                <c:pt idx="13">
                  <c:v>22.756220850480112</c:v>
                </c:pt>
                <c:pt idx="14">
                  <c:v>22.880466582837983</c:v>
                </c:pt>
                <c:pt idx="15">
                  <c:v>23.001726680384092</c:v>
                </c:pt>
                <c:pt idx="16">
                  <c:v>23.12704751562262</c:v>
                </c:pt>
                <c:pt idx="17">
                  <c:v>23.25839391860997</c:v>
                </c:pt>
                <c:pt idx="18">
                  <c:v>23.394480833714375</c:v>
                </c:pt>
                <c:pt idx="19">
                  <c:v>23.53399462734339</c:v>
                </c:pt>
                <c:pt idx="20">
                  <c:v>23.675060585276633</c:v>
                </c:pt>
                <c:pt idx="21">
                  <c:v>23.817070759030635</c:v>
                </c:pt>
                <c:pt idx="22">
                  <c:v>23.9599819006249</c:v>
                </c:pt>
                <c:pt idx="23">
                  <c:v>24.10324588477366</c:v>
                </c:pt>
                <c:pt idx="24">
                  <c:v>24.244678783721994</c:v>
                </c:pt>
                <c:pt idx="25">
                  <c:v>24.37909579332419</c:v>
                </c:pt>
                <c:pt idx="26">
                  <c:v>24.503759144947416</c:v>
                </c:pt>
                <c:pt idx="27">
                  <c:v>24.61637078951379</c:v>
                </c:pt>
                <c:pt idx="28">
                  <c:v>24.717549916171308</c:v>
                </c:pt>
                <c:pt idx="29">
                  <c:v>24.809157331199508</c:v>
                </c:pt>
                <c:pt idx="30">
                  <c:v>24.891268480414574</c:v>
                </c:pt>
              </c:numCache>
            </c:numRef>
          </c:val>
          <c:smooth val="0"/>
        </c:ser>
        <c:marker val="1"/>
        <c:axId val="28311480"/>
        <c:axId val="53476729"/>
      </c:lineChart>
      <c:catAx>
        <c:axId val="28311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476729"/>
        <c:crossesAt val="0"/>
        <c:auto val="1"/>
        <c:lblOffset val="100"/>
        <c:tickLblSkip val="5"/>
        <c:noMultiLvlLbl val="0"/>
      </c:catAx>
      <c:valAx>
        <c:axId val="53476729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31148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758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27.8</c:v>
                </c:pt>
                <c:pt idx="1">
                  <c:v>25.6</c:v>
                </c:pt>
                <c:pt idx="2">
                  <c:v>26.8</c:v>
                </c:pt>
                <c:pt idx="3">
                  <c:v>34.4</c:v>
                </c:pt>
                <c:pt idx="4">
                  <c:v>29</c:v>
                </c:pt>
                <c:pt idx="5">
                  <c:v>29.1</c:v>
                </c:pt>
                <c:pt idx="6">
                  <c:v>26.3</c:v>
                </c:pt>
                <c:pt idx="7">
                  <c:v>29.8</c:v>
                </c:pt>
                <c:pt idx="8">
                  <c:v>32.6</c:v>
                </c:pt>
                <c:pt idx="9">
                  <c:v>33.6</c:v>
                </c:pt>
                <c:pt idx="10">
                  <c:v>30.1</c:v>
                </c:pt>
                <c:pt idx="11">
                  <c:v>29.1</c:v>
                </c:pt>
                <c:pt idx="12">
                  <c:v>29.3</c:v>
                </c:pt>
                <c:pt idx="13">
                  <c:v>30.6</c:v>
                </c:pt>
                <c:pt idx="14">
                  <c:v>32.1</c:v>
                </c:pt>
                <c:pt idx="15">
                  <c:v>30.9</c:v>
                </c:pt>
                <c:pt idx="16">
                  <c:v>31.9</c:v>
                </c:pt>
                <c:pt idx="17">
                  <c:v>33.5</c:v>
                </c:pt>
                <c:pt idx="18">
                  <c:v>28.1</c:v>
                </c:pt>
                <c:pt idx="19">
                  <c:v>26.3</c:v>
                </c:pt>
                <c:pt idx="20">
                  <c:v>21.2</c:v>
                </c:pt>
                <c:pt idx="21">
                  <c:v>22.2</c:v>
                </c:pt>
                <c:pt idx="22">
                  <c:v>25.1</c:v>
                </c:pt>
                <c:pt idx="23">
                  <c:v>25.6</c:v>
                </c:pt>
                <c:pt idx="24">
                  <c:v>27.6</c:v>
                </c:pt>
                <c:pt idx="25">
                  <c:v>31.1</c:v>
                </c:pt>
                <c:pt idx="26">
                  <c:v>29.1</c:v>
                </c:pt>
                <c:pt idx="27">
                  <c:v>27.8</c:v>
                </c:pt>
                <c:pt idx="28">
                  <c:v>25.6</c:v>
                </c:pt>
                <c:pt idx="29">
                  <c:v>26.4</c:v>
                </c:pt>
                <c:pt idx="30">
                  <c:v>25.1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28.160000000000004</c:v>
                </c:pt>
                <c:pt idx="1">
                  <c:v>29.379999999999995</c:v>
                </c:pt>
                <c:pt idx="2">
                  <c:v>28.72</c:v>
                </c:pt>
                <c:pt idx="3">
                  <c:v>28.98</c:v>
                </c:pt>
                <c:pt idx="4">
                  <c:v>29.120000000000005</c:v>
                </c:pt>
                <c:pt idx="5">
                  <c:v>29.72</c:v>
                </c:pt>
                <c:pt idx="6">
                  <c:v>29.360000000000003</c:v>
                </c:pt>
                <c:pt idx="7">
                  <c:v>30.28</c:v>
                </c:pt>
                <c:pt idx="8">
                  <c:v>30.48</c:v>
                </c:pt>
                <c:pt idx="9">
                  <c:v>31.04</c:v>
                </c:pt>
                <c:pt idx="10">
                  <c:v>30.940000000000005</c:v>
                </c:pt>
                <c:pt idx="11">
                  <c:v>30.540000000000003</c:v>
                </c:pt>
                <c:pt idx="12">
                  <c:v>30.24</c:v>
                </c:pt>
                <c:pt idx="13">
                  <c:v>30.4</c:v>
                </c:pt>
                <c:pt idx="14">
                  <c:v>30.96</c:v>
                </c:pt>
                <c:pt idx="15">
                  <c:v>31.8</c:v>
                </c:pt>
                <c:pt idx="16">
                  <c:v>31.3</c:v>
                </c:pt>
                <c:pt idx="17">
                  <c:v>30.140000000000004</c:v>
                </c:pt>
                <c:pt idx="18">
                  <c:v>28.2</c:v>
                </c:pt>
                <c:pt idx="19">
                  <c:v>26.26</c:v>
                </c:pt>
                <c:pt idx="20">
                  <c:v>24.580000000000002</c:v>
                </c:pt>
                <c:pt idx="21">
                  <c:v>24.080000000000002</c:v>
                </c:pt>
                <c:pt idx="22">
                  <c:v>24.339999999999996</c:v>
                </c:pt>
                <c:pt idx="23">
                  <c:v>26.32</c:v>
                </c:pt>
                <c:pt idx="24">
                  <c:v>27.7</c:v>
                </c:pt>
                <c:pt idx="25">
                  <c:v>28.240000000000002</c:v>
                </c:pt>
                <c:pt idx="26">
                  <c:v>28.240000000000002</c:v>
                </c:pt>
                <c:pt idx="27">
                  <c:v>28</c:v>
                </c:pt>
                <c:pt idx="28">
                  <c:v>26.8</c:v>
                </c:pt>
                <c:pt idx="29">
                  <c:v>26.225</c:v>
                </c:pt>
                <c:pt idx="30">
                  <c:v>25.7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24.332743484224963</c:v>
                </c:pt>
                <c:pt idx="1">
                  <c:v>24.49806127114769</c:v>
                </c:pt>
                <c:pt idx="2">
                  <c:v>24.664023776863285</c:v>
                </c:pt>
                <c:pt idx="3">
                  <c:v>24.828756287151347</c:v>
                </c:pt>
                <c:pt idx="4">
                  <c:v>24.99195244627343</c:v>
                </c:pt>
                <c:pt idx="5">
                  <c:v>25.15388203017833</c:v>
                </c:pt>
                <c:pt idx="6">
                  <c:v>25.317274805669868</c:v>
                </c:pt>
                <c:pt idx="7">
                  <c:v>25.473397347965246</c:v>
                </c:pt>
                <c:pt idx="8">
                  <c:v>25.621120256058525</c:v>
                </c:pt>
                <c:pt idx="9">
                  <c:v>25.764979423868308</c:v>
                </c:pt>
                <c:pt idx="10">
                  <c:v>25.90610882487426</c:v>
                </c:pt>
                <c:pt idx="11">
                  <c:v>26.045907636031092</c:v>
                </c:pt>
                <c:pt idx="12">
                  <c:v>26.1835345221765</c:v>
                </c:pt>
                <c:pt idx="13">
                  <c:v>26.317402834933702</c:v>
                </c:pt>
                <c:pt idx="14">
                  <c:v>26.447183356195705</c:v>
                </c:pt>
                <c:pt idx="15">
                  <c:v>26.573584819387285</c:v>
                </c:pt>
                <c:pt idx="16">
                  <c:v>26.70716506630087</c:v>
                </c:pt>
                <c:pt idx="17">
                  <c:v>26.850772748056702</c:v>
                </c:pt>
                <c:pt idx="18">
                  <c:v>27.004060356652953</c:v>
                </c:pt>
                <c:pt idx="19">
                  <c:v>27.164787379972566</c:v>
                </c:pt>
                <c:pt idx="20">
                  <c:v>27.329885688157294</c:v>
                </c:pt>
                <c:pt idx="21">
                  <c:v>27.49803840877915</c:v>
                </c:pt>
                <c:pt idx="22">
                  <c:v>27.66989940557842</c:v>
                </c:pt>
                <c:pt idx="23">
                  <c:v>27.843365340649292</c:v>
                </c:pt>
                <c:pt idx="24">
                  <c:v>28.015267489711935</c:v>
                </c:pt>
                <c:pt idx="25">
                  <c:v>28.178024691358033</c:v>
                </c:pt>
                <c:pt idx="26">
                  <c:v>28.327165066300875</c:v>
                </c:pt>
                <c:pt idx="27">
                  <c:v>28.45736168267032</c:v>
                </c:pt>
                <c:pt idx="28">
                  <c:v>28.569282121627808</c:v>
                </c:pt>
                <c:pt idx="29">
                  <c:v>28.665925925925926</c:v>
                </c:pt>
                <c:pt idx="30">
                  <c:v>28.748628257887518</c:v>
                </c:pt>
              </c:numCache>
            </c:numRef>
          </c:val>
          <c:smooth val="0"/>
        </c:ser>
        <c:marker val="1"/>
        <c:axId val="11528514"/>
        <c:axId val="36647763"/>
      </c:lineChart>
      <c:catAx>
        <c:axId val="11528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647763"/>
        <c:crossesAt val="0"/>
        <c:auto val="1"/>
        <c:lblOffset val="100"/>
        <c:tickLblSkip val="5"/>
        <c:noMultiLvlLbl val="0"/>
      </c:catAx>
      <c:valAx>
        <c:axId val="36647763"/>
        <c:scaling>
          <c:orientation val="minMax"/>
          <c:max val="35"/>
          <c:min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52851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74275"/>
          <c:w val="0.2985"/>
          <c:h val="0.13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19.2</c:v>
                </c:pt>
                <c:pt idx="1">
                  <c:v>17.4</c:v>
                </c:pt>
                <c:pt idx="2">
                  <c:v>18.6</c:v>
                </c:pt>
                <c:pt idx="3">
                  <c:v>24</c:v>
                </c:pt>
                <c:pt idx="4">
                  <c:v>19.4</c:v>
                </c:pt>
                <c:pt idx="5">
                  <c:v>16.4</c:v>
                </c:pt>
                <c:pt idx="6">
                  <c:v>16.8</c:v>
                </c:pt>
                <c:pt idx="7">
                  <c:v>19.8</c:v>
                </c:pt>
                <c:pt idx="8">
                  <c:v>20.4</c:v>
                </c:pt>
                <c:pt idx="9">
                  <c:v>20.4</c:v>
                </c:pt>
                <c:pt idx="10">
                  <c:v>20</c:v>
                </c:pt>
                <c:pt idx="11">
                  <c:v>19.6</c:v>
                </c:pt>
                <c:pt idx="12">
                  <c:v>19.8</c:v>
                </c:pt>
                <c:pt idx="13">
                  <c:v>21.4</c:v>
                </c:pt>
                <c:pt idx="14">
                  <c:v>21.8</c:v>
                </c:pt>
                <c:pt idx="15">
                  <c:v>22</c:v>
                </c:pt>
                <c:pt idx="16">
                  <c:v>22.4</c:v>
                </c:pt>
                <c:pt idx="17">
                  <c:v>21.6</c:v>
                </c:pt>
                <c:pt idx="18">
                  <c:v>18</c:v>
                </c:pt>
                <c:pt idx="19">
                  <c:v>18.2</c:v>
                </c:pt>
                <c:pt idx="20">
                  <c:v>11.8</c:v>
                </c:pt>
                <c:pt idx="21">
                  <c:v>11</c:v>
                </c:pt>
                <c:pt idx="22">
                  <c:v>16.4</c:v>
                </c:pt>
                <c:pt idx="23">
                  <c:v>15.6</c:v>
                </c:pt>
                <c:pt idx="24">
                  <c:v>16.8</c:v>
                </c:pt>
                <c:pt idx="25">
                  <c:v>18.4</c:v>
                </c:pt>
                <c:pt idx="26">
                  <c:v>17.8</c:v>
                </c:pt>
                <c:pt idx="27">
                  <c:v>17.4</c:v>
                </c:pt>
                <c:pt idx="28">
                  <c:v>18.4</c:v>
                </c:pt>
                <c:pt idx="29">
                  <c:v>17</c:v>
                </c:pt>
                <c:pt idx="30">
                  <c:v>15.2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18.8</c:v>
                </c:pt>
                <c:pt idx="1">
                  <c:v>19.64</c:v>
                </c:pt>
                <c:pt idx="2">
                  <c:v>19.72</c:v>
                </c:pt>
                <c:pt idx="3">
                  <c:v>19.160000000000004</c:v>
                </c:pt>
                <c:pt idx="4">
                  <c:v>19.04</c:v>
                </c:pt>
                <c:pt idx="5">
                  <c:v>19.279999999999998</c:v>
                </c:pt>
                <c:pt idx="6">
                  <c:v>18.559999999999995</c:v>
                </c:pt>
                <c:pt idx="7">
                  <c:v>18.76</c:v>
                </c:pt>
                <c:pt idx="8">
                  <c:v>19.48</c:v>
                </c:pt>
                <c:pt idx="9">
                  <c:v>20.04</c:v>
                </c:pt>
                <c:pt idx="10">
                  <c:v>20.04</c:v>
                </c:pt>
                <c:pt idx="11">
                  <c:v>20.24</c:v>
                </c:pt>
                <c:pt idx="12">
                  <c:v>20.520000000000003</c:v>
                </c:pt>
                <c:pt idx="13">
                  <c:v>20.92</c:v>
                </c:pt>
                <c:pt idx="14">
                  <c:v>21.48</c:v>
                </c:pt>
                <c:pt idx="15">
                  <c:v>21.839999999999996</c:v>
                </c:pt>
                <c:pt idx="16">
                  <c:v>21.159999999999997</c:v>
                </c:pt>
                <c:pt idx="17">
                  <c:v>20.44</c:v>
                </c:pt>
                <c:pt idx="18">
                  <c:v>18.4</c:v>
                </c:pt>
                <c:pt idx="19">
                  <c:v>16.119999999999997</c:v>
                </c:pt>
                <c:pt idx="20">
                  <c:v>15.080000000000002</c:v>
                </c:pt>
                <c:pt idx="21">
                  <c:v>14.6</c:v>
                </c:pt>
                <c:pt idx="22">
                  <c:v>14.320000000000002</c:v>
                </c:pt>
                <c:pt idx="23">
                  <c:v>15.639999999999997</c:v>
                </c:pt>
                <c:pt idx="24">
                  <c:v>16.999999999999996</c:v>
                </c:pt>
                <c:pt idx="25">
                  <c:v>17.2</c:v>
                </c:pt>
                <c:pt idx="26">
                  <c:v>17.76</c:v>
                </c:pt>
                <c:pt idx="27">
                  <c:v>17.8</c:v>
                </c:pt>
                <c:pt idx="28">
                  <c:v>17.16</c:v>
                </c:pt>
                <c:pt idx="29">
                  <c:v>16.48</c:v>
                </c:pt>
                <c:pt idx="30">
                  <c:v>16.2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15.5</c:v>
                </c:pt>
                <c:pt idx="1">
                  <c:v>15.6</c:v>
                </c:pt>
                <c:pt idx="2">
                  <c:v>15.8</c:v>
                </c:pt>
                <c:pt idx="3">
                  <c:v>15.9</c:v>
                </c:pt>
                <c:pt idx="4">
                  <c:v>16.1</c:v>
                </c:pt>
                <c:pt idx="5">
                  <c:v>16.3</c:v>
                </c:pt>
                <c:pt idx="6">
                  <c:v>16.4</c:v>
                </c:pt>
                <c:pt idx="7">
                  <c:v>16.6</c:v>
                </c:pt>
                <c:pt idx="8">
                  <c:v>16.7</c:v>
                </c:pt>
                <c:pt idx="9">
                  <c:v>16.9</c:v>
                </c:pt>
                <c:pt idx="10">
                  <c:v>17</c:v>
                </c:pt>
                <c:pt idx="11">
                  <c:v>17.1</c:v>
                </c:pt>
                <c:pt idx="12">
                  <c:v>17.2</c:v>
                </c:pt>
                <c:pt idx="13">
                  <c:v>17.3</c:v>
                </c:pt>
                <c:pt idx="14">
                  <c:v>17.3</c:v>
                </c:pt>
                <c:pt idx="15">
                  <c:v>17.4</c:v>
                </c:pt>
                <c:pt idx="16">
                  <c:v>17.4</c:v>
                </c:pt>
                <c:pt idx="17">
                  <c:v>17.4</c:v>
                </c:pt>
                <c:pt idx="18">
                  <c:v>17.5</c:v>
                </c:pt>
                <c:pt idx="19">
                  <c:v>17.5</c:v>
                </c:pt>
                <c:pt idx="20">
                  <c:v>17.6</c:v>
                </c:pt>
                <c:pt idx="21">
                  <c:v>17.6</c:v>
                </c:pt>
                <c:pt idx="22">
                  <c:v>17.7</c:v>
                </c:pt>
                <c:pt idx="23">
                  <c:v>17.8</c:v>
                </c:pt>
                <c:pt idx="24">
                  <c:v>17.9</c:v>
                </c:pt>
                <c:pt idx="25">
                  <c:v>18</c:v>
                </c:pt>
                <c:pt idx="26">
                  <c:v>18</c:v>
                </c:pt>
                <c:pt idx="27">
                  <c:v>18.1</c:v>
                </c:pt>
                <c:pt idx="28">
                  <c:v>18.1</c:v>
                </c:pt>
                <c:pt idx="29">
                  <c:v>18.2</c:v>
                </c:pt>
                <c:pt idx="30">
                  <c:v>18.2</c:v>
                </c:pt>
              </c:numCache>
            </c:numRef>
          </c:val>
          <c:smooth val="0"/>
        </c:ser>
        <c:marker val="1"/>
        <c:axId val="61394412"/>
        <c:axId val="15678797"/>
      </c:lineChart>
      <c:catAx>
        <c:axId val="61394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678797"/>
        <c:crossesAt val="0"/>
        <c:auto val="1"/>
        <c:lblOffset val="100"/>
        <c:tickLblSkip val="5"/>
        <c:noMultiLvlLbl val="0"/>
      </c:catAx>
      <c:valAx>
        <c:axId val="15678797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39441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749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-5.74</c:v>
                </c:pt>
                <c:pt idx="1">
                  <c:v>-5.7</c:v>
                </c:pt>
                <c:pt idx="2">
                  <c:v>-5.860000000000001</c:v>
                </c:pt>
                <c:pt idx="3">
                  <c:v>-5.58</c:v>
                </c:pt>
                <c:pt idx="4">
                  <c:v>-5.579999999999999</c:v>
                </c:pt>
                <c:pt idx="5">
                  <c:v>-5.26</c:v>
                </c:pt>
                <c:pt idx="6">
                  <c:v>-5.02</c:v>
                </c:pt>
                <c:pt idx="7">
                  <c:v>-4.3</c:v>
                </c:pt>
                <c:pt idx="8">
                  <c:v>-4.0200000000000005</c:v>
                </c:pt>
                <c:pt idx="9">
                  <c:v>-4.14</c:v>
                </c:pt>
                <c:pt idx="10">
                  <c:v>-4.5</c:v>
                </c:pt>
                <c:pt idx="11">
                  <c:v>-4.74</c:v>
                </c:pt>
                <c:pt idx="12">
                  <c:v>-4.82</c:v>
                </c:pt>
                <c:pt idx="13">
                  <c:v>-4.86</c:v>
                </c:pt>
                <c:pt idx="14">
                  <c:v>-4.9399999999999995</c:v>
                </c:pt>
                <c:pt idx="15">
                  <c:v>-5.1</c:v>
                </c:pt>
                <c:pt idx="16">
                  <c:v>-5.1</c:v>
                </c:pt>
                <c:pt idx="17">
                  <c:v>-4.98</c:v>
                </c:pt>
                <c:pt idx="18">
                  <c:v>-4.1</c:v>
                </c:pt>
                <c:pt idx="19">
                  <c:v>-3.46</c:v>
                </c:pt>
                <c:pt idx="20">
                  <c:v>-2.82</c:v>
                </c:pt>
                <c:pt idx="21">
                  <c:v>-2.6599999999999997</c:v>
                </c:pt>
                <c:pt idx="22">
                  <c:v>-3.1399999999999997</c:v>
                </c:pt>
                <c:pt idx="23">
                  <c:v>-4.58</c:v>
                </c:pt>
                <c:pt idx="24">
                  <c:v>-5.74</c:v>
                </c:pt>
                <c:pt idx="25">
                  <c:v>-6.380000000000001</c:v>
                </c:pt>
                <c:pt idx="26">
                  <c:v>-6.7</c:v>
                </c:pt>
                <c:pt idx="27">
                  <c:v>-6.859999999999999</c:v>
                </c:pt>
                <c:pt idx="28">
                  <c:v>-6.82</c:v>
                </c:pt>
                <c:pt idx="29">
                  <c:v>-6.459999999999999</c:v>
                </c:pt>
                <c:pt idx="30">
                  <c:v>-6.3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-7.3</c:v>
                </c:pt>
                <c:pt idx="1">
                  <c:v>-4.7</c:v>
                </c:pt>
                <c:pt idx="2">
                  <c:v>-5.3</c:v>
                </c:pt>
                <c:pt idx="3">
                  <c:v>-4.9</c:v>
                </c:pt>
                <c:pt idx="4">
                  <c:v>-7.1</c:v>
                </c:pt>
                <c:pt idx="5">
                  <c:v>-5.9</c:v>
                </c:pt>
                <c:pt idx="6">
                  <c:v>-4.7</c:v>
                </c:pt>
                <c:pt idx="7">
                  <c:v>-3.7</c:v>
                </c:pt>
                <c:pt idx="8">
                  <c:v>-3.7</c:v>
                </c:pt>
                <c:pt idx="9">
                  <c:v>-3.5</c:v>
                </c:pt>
                <c:pt idx="10">
                  <c:v>-4.5</c:v>
                </c:pt>
                <c:pt idx="11">
                  <c:v>-5.3</c:v>
                </c:pt>
                <c:pt idx="12">
                  <c:v>-5.5</c:v>
                </c:pt>
                <c:pt idx="13">
                  <c:v>-4.9</c:v>
                </c:pt>
                <c:pt idx="14">
                  <c:v>-3.9</c:v>
                </c:pt>
                <c:pt idx="15">
                  <c:v>-4.7</c:v>
                </c:pt>
                <c:pt idx="16">
                  <c:v>-5.7</c:v>
                </c:pt>
                <c:pt idx="17">
                  <c:v>-6.3</c:v>
                </c:pt>
                <c:pt idx="18">
                  <c:v>-4.9</c:v>
                </c:pt>
                <c:pt idx="19">
                  <c:v>-3.3</c:v>
                </c:pt>
                <c:pt idx="20">
                  <c:v>-0.3</c:v>
                </c:pt>
                <c:pt idx="21">
                  <c:v>-2.5</c:v>
                </c:pt>
                <c:pt idx="22">
                  <c:v>-3.1</c:v>
                </c:pt>
                <c:pt idx="23">
                  <c:v>-4.1</c:v>
                </c:pt>
                <c:pt idx="24">
                  <c:v>-5.7</c:v>
                </c:pt>
                <c:pt idx="25">
                  <c:v>-7.5</c:v>
                </c:pt>
                <c:pt idx="26">
                  <c:v>-8.3</c:v>
                </c:pt>
                <c:pt idx="27">
                  <c:v>-6.3</c:v>
                </c:pt>
                <c:pt idx="28">
                  <c:v>-5.7</c:v>
                </c:pt>
                <c:pt idx="29">
                  <c:v>-6.5</c:v>
                </c:pt>
                <c:pt idx="30">
                  <c:v>-7.3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-6.6</c:v>
                </c:pt>
                <c:pt idx="1">
                  <c:v>-6.6</c:v>
                </c:pt>
                <c:pt idx="2">
                  <c:v>-6.5</c:v>
                </c:pt>
                <c:pt idx="3">
                  <c:v>-6.4</c:v>
                </c:pt>
                <c:pt idx="4">
                  <c:v>-6.3</c:v>
                </c:pt>
                <c:pt idx="5">
                  <c:v>-6.3</c:v>
                </c:pt>
                <c:pt idx="6">
                  <c:v>-6.2</c:v>
                </c:pt>
                <c:pt idx="7">
                  <c:v>-6.1</c:v>
                </c:pt>
                <c:pt idx="8">
                  <c:v>-6.1</c:v>
                </c:pt>
                <c:pt idx="9">
                  <c:v>-6</c:v>
                </c:pt>
                <c:pt idx="10">
                  <c:v>-5.9</c:v>
                </c:pt>
                <c:pt idx="11">
                  <c:v>-5.9</c:v>
                </c:pt>
                <c:pt idx="12">
                  <c:v>-5.8</c:v>
                </c:pt>
                <c:pt idx="13">
                  <c:v>-5.8</c:v>
                </c:pt>
                <c:pt idx="14">
                  <c:v>-5.7</c:v>
                </c:pt>
                <c:pt idx="15">
                  <c:v>-5.7</c:v>
                </c:pt>
                <c:pt idx="16">
                  <c:v>-5.7</c:v>
                </c:pt>
                <c:pt idx="17">
                  <c:v>-5.6</c:v>
                </c:pt>
                <c:pt idx="18">
                  <c:v>-5.6</c:v>
                </c:pt>
                <c:pt idx="19">
                  <c:v>-5.5</c:v>
                </c:pt>
                <c:pt idx="20">
                  <c:v>-5.5</c:v>
                </c:pt>
                <c:pt idx="21">
                  <c:v>-5.4</c:v>
                </c:pt>
                <c:pt idx="22">
                  <c:v>-5.3</c:v>
                </c:pt>
                <c:pt idx="23">
                  <c:v>-5.3</c:v>
                </c:pt>
                <c:pt idx="24">
                  <c:v>-5.2</c:v>
                </c:pt>
                <c:pt idx="25">
                  <c:v>-5.1</c:v>
                </c:pt>
                <c:pt idx="26">
                  <c:v>-5.1</c:v>
                </c:pt>
                <c:pt idx="27">
                  <c:v>-5</c:v>
                </c:pt>
                <c:pt idx="28">
                  <c:v>-4.9</c:v>
                </c:pt>
                <c:pt idx="29">
                  <c:v>-4.9</c:v>
                </c:pt>
                <c:pt idx="30">
                  <c:v>-4.8</c:v>
                </c:pt>
              </c:numCache>
            </c:numRef>
          </c:val>
          <c:smooth val="0"/>
        </c:ser>
        <c:marker val="1"/>
        <c:axId val="6891446"/>
        <c:axId val="62023015"/>
      </c:lineChart>
      <c:catAx>
        <c:axId val="6891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023015"/>
        <c:crossesAt val="-30"/>
        <c:auto val="1"/>
        <c:lblOffset val="100"/>
        <c:tickLblSkip val="5"/>
        <c:noMultiLvlLbl val="0"/>
      </c:catAx>
      <c:valAx>
        <c:axId val="62023015"/>
        <c:scaling>
          <c:orientation val="minMax"/>
          <c:max val="0"/>
          <c:min val="-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89144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753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つくばにおける500hPaの高度の推移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'500高度'!$B$5:$B$35</c:f>
              <c:numCache>
                <c:ptCount val="31"/>
                <c:pt idx="0">
                  <c:v>5849</c:v>
                </c:pt>
                <c:pt idx="1">
                  <c:v>5831</c:v>
                </c:pt>
                <c:pt idx="2">
                  <c:v>5806.8</c:v>
                </c:pt>
                <c:pt idx="3">
                  <c:v>5807.6</c:v>
                </c:pt>
                <c:pt idx="4">
                  <c:v>5816</c:v>
                </c:pt>
                <c:pt idx="5">
                  <c:v>5829.8</c:v>
                </c:pt>
                <c:pt idx="6">
                  <c:v>5849.2</c:v>
                </c:pt>
                <c:pt idx="7">
                  <c:v>5882</c:v>
                </c:pt>
                <c:pt idx="8">
                  <c:v>5905.4</c:v>
                </c:pt>
                <c:pt idx="9">
                  <c:v>5921.8</c:v>
                </c:pt>
                <c:pt idx="10">
                  <c:v>5926.2</c:v>
                </c:pt>
                <c:pt idx="11">
                  <c:v>5926.2</c:v>
                </c:pt>
                <c:pt idx="12">
                  <c:v>5926.2</c:v>
                </c:pt>
                <c:pt idx="13">
                  <c:v>5924</c:v>
                </c:pt>
                <c:pt idx="14">
                  <c:v>5918.8</c:v>
                </c:pt>
                <c:pt idx="15">
                  <c:v>5912.4</c:v>
                </c:pt>
                <c:pt idx="16">
                  <c:v>5897.2</c:v>
                </c:pt>
                <c:pt idx="17">
                  <c:v>5869.4</c:v>
                </c:pt>
                <c:pt idx="18">
                  <c:v>5846.4</c:v>
                </c:pt>
                <c:pt idx="19">
                  <c:v>5835.4</c:v>
                </c:pt>
                <c:pt idx="20">
                  <c:v>5828</c:v>
                </c:pt>
                <c:pt idx="21">
                  <c:v>5825.4</c:v>
                </c:pt>
                <c:pt idx="22">
                  <c:v>5842.6</c:v>
                </c:pt>
                <c:pt idx="23">
                  <c:v>5860.4</c:v>
                </c:pt>
                <c:pt idx="24">
                  <c:v>5866.6</c:v>
                </c:pt>
                <c:pt idx="25">
                  <c:v>5869.2</c:v>
                </c:pt>
                <c:pt idx="26">
                  <c:v>5867.4</c:v>
                </c:pt>
                <c:pt idx="27">
                  <c:v>5850.8</c:v>
                </c:pt>
                <c:pt idx="28">
                  <c:v>5830.8</c:v>
                </c:pt>
                <c:pt idx="29">
                  <c:v>5821.2</c:v>
                </c:pt>
                <c:pt idx="30">
                  <c:v>5825.2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500hPa高度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'500高度'!$C$5:$C$35</c:f>
              <c:numCache>
                <c:ptCount val="31"/>
                <c:pt idx="0">
                  <c:v>5811</c:v>
                </c:pt>
                <c:pt idx="1">
                  <c:v>5807</c:v>
                </c:pt>
                <c:pt idx="2">
                  <c:v>5824</c:v>
                </c:pt>
                <c:pt idx="3">
                  <c:v>5827</c:v>
                </c:pt>
                <c:pt idx="4">
                  <c:v>5765</c:v>
                </c:pt>
                <c:pt idx="5">
                  <c:v>5815</c:v>
                </c:pt>
                <c:pt idx="6">
                  <c:v>5849</c:v>
                </c:pt>
                <c:pt idx="7">
                  <c:v>5893</c:v>
                </c:pt>
                <c:pt idx="8">
                  <c:v>5924</c:v>
                </c:pt>
                <c:pt idx="9">
                  <c:v>5929</c:v>
                </c:pt>
                <c:pt idx="10">
                  <c:v>5932</c:v>
                </c:pt>
                <c:pt idx="11">
                  <c:v>5931</c:v>
                </c:pt>
                <c:pt idx="12">
                  <c:v>5915</c:v>
                </c:pt>
                <c:pt idx="13">
                  <c:v>5924</c:v>
                </c:pt>
                <c:pt idx="14">
                  <c:v>5929</c:v>
                </c:pt>
                <c:pt idx="15">
                  <c:v>5921</c:v>
                </c:pt>
                <c:pt idx="16">
                  <c:v>5905</c:v>
                </c:pt>
                <c:pt idx="17">
                  <c:v>5883</c:v>
                </c:pt>
                <c:pt idx="18">
                  <c:v>5848</c:v>
                </c:pt>
                <c:pt idx="19">
                  <c:v>5790</c:v>
                </c:pt>
                <c:pt idx="20">
                  <c:v>5806</c:v>
                </c:pt>
                <c:pt idx="21">
                  <c:v>5850</c:v>
                </c:pt>
                <c:pt idx="22">
                  <c:v>5846</c:v>
                </c:pt>
                <c:pt idx="23">
                  <c:v>5835</c:v>
                </c:pt>
                <c:pt idx="24">
                  <c:v>5876</c:v>
                </c:pt>
                <c:pt idx="25">
                  <c:v>5895</c:v>
                </c:pt>
                <c:pt idx="26">
                  <c:v>5881</c:v>
                </c:pt>
                <c:pt idx="27">
                  <c:v>5859</c:v>
                </c:pt>
                <c:pt idx="28">
                  <c:v>5826</c:v>
                </c:pt>
                <c:pt idx="29">
                  <c:v>5793</c:v>
                </c:pt>
                <c:pt idx="30">
                  <c:v>5795</c:v>
                </c:pt>
              </c:numCache>
            </c:numRef>
          </c:val>
          <c:smooth val="0"/>
        </c:ser>
        <c:marker val="1"/>
        <c:axId val="21336224"/>
        <c:axId val="57808289"/>
      </c:lineChart>
      <c:catAx>
        <c:axId val="21336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808289"/>
        <c:crossesAt val="0"/>
        <c:auto val="1"/>
        <c:lblOffset val="100"/>
        <c:tickLblSkip val="5"/>
        <c:noMultiLvlLbl val="0"/>
      </c:catAx>
      <c:valAx>
        <c:axId val="57808289"/>
        <c:scaling>
          <c:orientation val="minMax"/>
          <c:max val="6000"/>
          <c:min val="57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336224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111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0.38975</cdr:x>
      <cdr:y>0.394</cdr:y>
    </cdr:from>
    <cdr:to>
      <cdr:x>0.5965</cdr:x>
      <cdr:y>0.59825</cdr:y>
    </cdr:to>
    <cdr:sp>
      <cdr:nvSpPr>
        <cdr:cNvPr id="1" name="Oval 1"/>
        <cdr:cNvSpPr>
          <a:spLocks/>
        </cdr:cNvSpPr>
      </cdr:nvSpPr>
      <cdr:spPr>
        <a:xfrm>
          <a:off x="1476375" y="1495425"/>
          <a:ext cx="781050" cy="77152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0.432</cdr:y>
    </cdr:from>
    <cdr:to>
      <cdr:x>0.5815</cdr:x>
      <cdr:y>0.561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2011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7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0.1785</cdr:x>
      <cdr:y>0.01875</cdr:y>
    </cdr:from>
    <cdr:to>
      <cdr:x>0.1785</cdr:x>
      <cdr:y>0.103</cdr:y>
    </cdr:to>
    <cdr:sp>
      <cdr:nvSpPr>
        <cdr:cNvPr id="3" name="Line 23"/>
        <cdr:cNvSpPr>
          <a:spLocks/>
        </cdr:cNvSpPr>
      </cdr:nvSpPr>
      <cdr:spPr>
        <a:xfrm flipH="1">
          <a:off x="676275" y="6667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0.20075</cdr:x>
      <cdr:y>0.103</cdr:y>
    </cdr:from>
    <cdr:to>
      <cdr:x>0.301</cdr:x>
      <cdr:y>0.188</cdr:y>
    </cdr:to>
    <cdr:sp>
      <cdr:nvSpPr>
        <cdr:cNvPr id="4" name="TextBox 24"/>
        <cdr:cNvSpPr txBox="1">
          <a:spLocks noChangeArrowheads="1"/>
        </cdr:cNvSpPr>
      </cdr:nvSpPr>
      <cdr:spPr>
        <a:xfrm>
          <a:off x="762000" y="390525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4日
34.4℃</a:t>
          </a:r>
        </a:p>
      </cdr:txBody>
    </cdr:sp>
  </cdr:relSizeAnchor>
  <cdr:relSizeAnchor xmlns:cdr="http://schemas.openxmlformats.org/drawingml/2006/chartDrawing">
    <cdr:from>
      <cdr:x>0.35025</cdr:x>
      <cdr:y>0.06</cdr:y>
    </cdr:from>
    <cdr:to>
      <cdr:x>0.35025</cdr:x>
      <cdr:y>0.14475</cdr:y>
    </cdr:to>
    <cdr:sp>
      <cdr:nvSpPr>
        <cdr:cNvPr id="5" name="Line 25"/>
        <cdr:cNvSpPr>
          <a:spLocks/>
        </cdr:cNvSpPr>
      </cdr:nvSpPr>
      <cdr:spPr>
        <a:xfrm>
          <a:off x="1323975" y="21907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0.37275</cdr:x>
      <cdr:y>0.103</cdr:y>
    </cdr:from>
    <cdr:to>
      <cdr:x>0.473</cdr:x>
      <cdr:y>0.188</cdr:y>
    </cdr:to>
    <cdr:sp>
      <cdr:nvSpPr>
        <cdr:cNvPr id="6" name="TextBox 26"/>
        <cdr:cNvSpPr txBox="1">
          <a:spLocks noChangeArrowheads="1"/>
        </cdr:cNvSpPr>
      </cdr:nvSpPr>
      <cdr:spPr>
        <a:xfrm>
          <a:off x="1409700" y="390525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10日
33.6℃</a:t>
          </a:r>
        </a:p>
      </cdr:txBody>
    </cdr:sp>
  </cdr:relSizeAnchor>
  <cdr:relSizeAnchor xmlns:cdr="http://schemas.openxmlformats.org/drawingml/2006/chartDrawing">
    <cdr:from>
      <cdr:x>0.58125</cdr:x>
      <cdr:y>0.0875</cdr:y>
    </cdr:from>
    <cdr:to>
      <cdr:x>0.58125</cdr:x>
      <cdr:y>0.14475</cdr:y>
    </cdr:to>
    <cdr:sp>
      <cdr:nvSpPr>
        <cdr:cNvPr id="7" name="Line 27"/>
        <cdr:cNvSpPr>
          <a:spLocks/>
        </cdr:cNvSpPr>
      </cdr:nvSpPr>
      <cdr:spPr>
        <a:xfrm>
          <a:off x="2200275" y="32385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0.60375</cdr:x>
      <cdr:y>0.11325</cdr:y>
    </cdr:from>
    <cdr:to>
      <cdr:x>0.704</cdr:x>
      <cdr:y>0.19825</cdr:y>
    </cdr:to>
    <cdr:sp>
      <cdr:nvSpPr>
        <cdr:cNvPr id="8" name="TextBox 28"/>
        <cdr:cNvSpPr txBox="1">
          <a:spLocks noChangeArrowheads="1"/>
        </cdr:cNvSpPr>
      </cdr:nvSpPr>
      <cdr:spPr>
        <a:xfrm>
          <a:off x="2286000" y="428625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18日
33.5℃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0.0565</cdr:y>
    </cdr:from>
    <cdr:to>
      <cdr:x>0.10525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0.94525</cdr:y>
    </cdr:from>
    <cdr:to>
      <cdr:x>0.987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0.95225</cdr:y>
    </cdr:from>
    <cdr:to>
      <cdr:x>0.15675</cdr:x>
      <cdr:y>0.99075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099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7月</a:t>
          </a:r>
        </a:p>
      </cdr:txBody>
    </cdr:sp>
  </cdr:relSizeAnchor>
  <cdr:relSizeAnchor xmlns:cdr="http://schemas.openxmlformats.org/drawingml/2006/chartDrawing">
    <cdr:from>
      <cdr:x>0.64475</cdr:x>
      <cdr:y>0.42525</cdr:y>
    </cdr:from>
    <cdr:to>
      <cdr:x>0.64475</cdr:x>
      <cdr:y>0.613</cdr:y>
    </cdr:to>
    <cdr:sp>
      <cdr:nvSpPr>
        <cdr:cNvPr id="4" name="Line 36"/>
        <cdr:cNvSpPr>
          <a:spLocks/>
        </cdr:cNvSpPr>
      </cdr:nvSpPr>
      <cdr:spPr>
        <a:xfrm flipH="1">
          <a:off x="2447925" y="1609725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0.59325</cdr:y>
    </cdr:from>
    <cdr:to>
      <cdr:x>0.77725</cdr:x>
      <cdr:y>0.59325</cdr:y>
    </cdr:to>
    <cdr:sp>
      <cdr:nvSpPr>
        <cdr:cNvPr id="5" name="Line 37"/>
        <cdr:cNvSpPr>
          <a:spLocks/>
        </cdr:cNvSpPr>
      </cdr:nvSpPr>
      <cdr:spPr>
        <a:xfrm flipV="1">
          <a:off x="2447925" y="2247900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0.61375</cdr:y>
    </cdr:from>
    <cdr:to>
      <cdr:x>0.95125</cdr:x>
      <cdr:y>0.7425</cdr:y>
    </cdr:to>
    <cdr:sp>
      <cdr:nvSpPr>
        <cdr:cNvPr id="6" name="TextBox 38"/>
        <cdr:cNvSpPr txBox="1">
          <a:spLocks noChangeArrowheads="1"/>
        </cdr:cNvSpPr>
      </cdr:nvSpPr>
      <cdr:spPr>
        <a:xfrm>
          <a:off x="2076450" y="2324100"/>
          <a:ext cx="15335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21日から24日にかけてと30日以降、オホーツク海高気圧から下層へ冷たい空気が入る。
このため、31日にかけて雨が降る。</a:t>
          </a:r>
        </a:p>
      </cdr:txBody>
    </cdr:sp>
  </cdr:relSizeAnchor>
  <cdr:relSizeAnchor xmlns:cdr="http://schemas.openxmlformats.org/drawingml/2006/chartDrawing">
    <cdr:from>
      <cdr:x>0.77725</cdr:x>
      <cdr:y>0.37675</cdr:y>
    </cdr:from>
    <cdr:to>
      <cdr:x>0.77725</cdr:x>
      <cdr:y>0.613</cdr:y>
    </cdr:to>
    <cdr:sp>
      <cdr:nvSpPr>
        <cdr:cNvPr id="7" name="Line 39"/>
        <cdr:cNvSpPr>
          <a:spLocks/>
        </cdr:cNvSpPr>
      </cdr:nvSpPr>
      <cdr:spPr>
        <a:xfrm>
          <a:off x="2952750" y="14287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0.916</cdr:x>
      <cdr:y>0.37675</cdr:y>
    </cdr:from>
    <cdr:to>
      <cdr:x>0.916</cdr:x>
      <cdr:y>0.613</cdr:y>
    </cdr:to>
    <cdr:sp>
      <cdr:nvSpPr>
        <cdr:cNvPr id="8" name="Line 40"/>
        <cdr:cNvSpPr>
          <a:spLocks/>
        </cdr:cNvSpPr>
      </cdr:nvSpPr>
      <cdr:spPr>
        <a:xfrm>
          <a:off x="3476625" y="14287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0.916</cdr:x>
      <cdr:y>0.59325</cdr:y>
    </cdr:from>
    <cdr:to>
      <cdr:x>0.96525</cdr:x>
      <cdr:y>0.59325</cdr:y>
    </cdr:to>
    <cdr:sp>
      <cdr:nvSpPr>
        <cdr:cNvPr id="9" name="Line 41"/>
        <cdr:cNvSpPr>
          <a:spLocks/>
        </cdr:cNvSpPr>
      </cdr:nvSpPr>
      <cdr:spPr>
        <a:xfrm>
          <a:off x="3476625" y="2247900"/>
          <a:ext cx="19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0.98925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</cdr:y>
    </cdr:from>
    <cdr:to>
      <cdr:x>0.166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7月</a:t>
          </a:r>
        </a:p>
      </cdr:txBody>
    </cdr:sp>
  </cdr:relSizeAnchor>
  <cdr:relSizeAnchor xmlns:cdr="http://schemas.openxmlformats.org/drawingml/2006/chartDrawing">
    <cdr:from>
      <cdr:x>0.791</cdr:x>
      <cdr:y>0.285</cdr:y>
    </cdr:from>
    <cdr:to>
      <cdr:x>0.791</cdr:x>
      <cdr:y>0.4735</cdr:y>
    </cdr:to>
    <cdr:sp>
      <cdr:nvSpPr>
        <cdr:cNvPr id="4" name="Line 40"/>
        <cdr:cNvSpPr>
          <a:spLocks/>
        </cdr:cNvSpPr>
      </cdr:nvSpPr>
      <cdr:spPr>
        <a:xfrm flipH="1">
          <a:off x="3000375" y="1076325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0.791</cdr:x>
      <cdr:y>0.46</cdr:y>
    </cdr:from>
    <cdr:to>
      <cdr:x>0.93275</cdr:x>
      <cdr:y>0.46</cdr:y>
    </cdr:to>
    <cdr:sp>
      <cdr:nvSpPr>
        <cdr:cNvPr id="5" name="Line 42"/>
        <cdr:cNvSpPr>
          <a:spLocks/>
        </cdr:cNvSpPr>
      </cdr:nvSpPr>
      <cdr:spPr>
        <a:xfrm>
          <a:off x="3000375" y="174307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0.49575</cdr:y>
    </cdr:from>
    <cdr:to>
      <cdr:x>0.9585</cdr:x>
      <cdr:y>0.6245</cdr:y>
    </cdr:to>
    <cdr:sp>
      <cdr:nvSpPr>
        <cdr:cNvPr id="6" name="TextBox 43"/>
        <cdr:cNvSpPr txBox="1">
          <a:spLocks noChangeArrowheads="1"/>
        </cdr:cNvSpPr>
      </cdr:nvSpPr>
      <cdr:spPr>
        <a:xfrm>
          <a:off x="1876425" y="1876425"/>
          <a:ext cx="17621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26日以降上層に寒気が入り、大気の状態が不安定になる。
このため、31日にかけて雨が降る。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0.0565</cdr:y>
    </cdr:from>
    <cdr:to>
      <cdr:x>0.12775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09550"/>
          <a:ext cx="247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0.99025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0.11875</cdr:x>
      <cdr:y>0.952</cdr:y>
    </cdr:from>
    <cdr:to>
      <cdr:x>0.183</cdr:x>
      <cdr:y>0.99825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7月</a:t>
          </a:r>
        </a:p>
      </cdr:txBody>
    </cdr:sp>
  </cdr:relSizeAnchor>
  <cdr:relSizeAnchor xmlns:cdr="http://schemas.openxmlformats.org/drawingml/2006/chartDrawing">
    <cdr:from>
      <cdr:x>0.314</cdr:x>
      <cdr:y>0.40625</cdr:y>
    </cdr:from>
    <cdr:to>
      <cdr:x>0.314</cdr:x>
      <cdr:y>0.59475</cdr:y>
    </cdr:to>
    <cdr:sp>
      <cdr:nvSpPr>
        <cdr:cNvPr id="4" name="Line 4"/>
        <cdr:cNvSpPr>
          <a:spLocks/>
        </cdr:cNvSpPr>
      </cdr:nvSpPr>
      <cdr:spPr>
        <a:xfrm flipH="1">
          <a:off x="1190625" y="154305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0.314</cdr:x>
      <cdr:y>0.583</cdr:y>
    </cdr:from>
    <cdr:to>
      <cdr:x>0.6055</cdr:x>
      <cdr:y>0.583</cdr:y>
    </cdr:to>
    <cdr:sp>
      <cdr:nvSpPr>
        <cdr:cNvPr id="5" name="Line 5"/>
        <cdr:cNvSpPr>
          <a:spLocks/>
        </cdr:cNvSpPr>
      </cdr:nvSpPr>
      <cdr:spPr>
        <a:xfrm>
          <a:off x="1190625" y="2209800"/>
          <a:ext cx="11049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0.25925</cdr:x>
      <cdr:y>0.686</cdr:y>
    </cdr:from>
    <cdr:to>
      <cdr:x>0.6555</cdr:x>
      <cdr:y>0.7735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2600325"/>
          <a:ext cx="1504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8日～18日にかけて、本州の南で上層の高気圧が強まる。</a:t>
          </a:r>
        </a:p>
      </cdr:txBody>
    </cdr:sp>
  </cdr:relSizeAnchor>
  <cdr:relSizeAnchor xmlns:cdr="http://schemas.openxmlformats.org/drawingml/2006/chartDrawing">
    <cdr:from>
      <cdr:x>0.6055</cdr:x>
      <cdr:y>0.4665</cdr:y>
    </cdr:from>
    <cdr:to>
      <cdr:x>0.6055</cdr:x>
      <cdr:y>0.59475</cdr:y>
    </cdr:to>
    <cdr:sp>
      <cdr:nvSpPr>
        <cdr:cNvPr id="7" name="Line 7"/>
        <cdr:cNvSpPr>
          <a:spLocks/>
        </cdr:cNvSpPr>
      </cdr:nvSpPr>
      <cdr:spPr>
        <a:xfrm>
          <a:off x="2295525" y="17716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0.06</cdr:y>
    </cdr:from>
    <cdr:to>
      <cdr:x>0.1295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0.0565</cdr:y>
    </cdr:from>
    <cdr:to>
      <cdr:x>0.14325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0.99725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0.06025</cdr:y>
    </cdr:from>
    <cdr:to>
      <cdr:x>0.15075</cdr:x>
      <cdr:y>0.104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28600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0.1255</cdr:x>
      <cdr:y>0.65375</cdr:y>
    </cdr:from>
    <cdr:to>
      <cdr:x>0.4985</cdr:x>
      <cdr:y>0.74125</cdr:y>
    </cdr:to>
    <cdr:sp>
      <cdr:nvSpPr>
        <cdr:cNvPr id="3" name="TextBox 5"/>
        <cdr:cNvSpPr txBox="1">
          <a:spLocks noChangeArrowheads="1"/>
        </cdr:cNvSpPr>
      </cdr:nvSpPr>
      <cdr:spPr>
        <a:xfrm>
          <a:off x="476250" y="247650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4日、低気圧が発達しながら日本海を東北東へ進む</a:t>
          </a:r>
        </a:p>
      </cdr:txBody>
    </cdr:sp>
  </cdr:relSizeAnchor>
  <cdr:relSizeAnchor xmlns:cdr="http://schemas.openxmlformats.org/drawingml/2006/chartDrawing">
    <cdr:from>
      <cdr:x>0.3175</cdr:x>
      <cdr:y>0.2025</cdr:y>
    </cdr:from>
    <cdr:to>
      <cdr:x>0.5405</cdr:x>
      <cdr:y>0.21825</cdr:y>
    </cdr:to>
    <cdr:sp>
      <cdr:nvSpPr>
        <cdr:cNvPr id="4" name="Rectangle 8"/>
        <cdr:cNvSpPr>
          <a:spLocks/>
        </cdr:cNvSpPr>
      </cdr:nvSpPr>
      <cdr:spPr>
        <a:xfrm>
          <a:off x="1200150" y="762000"/>
          <a:ext cx="847725" cy="57150"/>
        </a:xfrm>
        <a:prstGeom prst="rect">
          <a:avLst/>
        </a:prstGeom>
        <a:solidFill>
          <a:srgbClr val="339966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0.451</cdr:x>
      <cdr:y>0.103</cdr:y>
    </cdr:from>
    <cdr:to>
      <cdr:x>0.86525</cdr:x>
      <cdr:y>0.18025</cdr:y>
    </cdr:to>
    <cdr:sp>
      <cdr:nvSpPr>
        <cdr:cNvPr id="5" name="TextBox 12"/>
        <cdr:cNvSpPr txBox="1">
          <a:spLocks noChangeArrowheads="1"/>
        </cdr:cNvSpPr>
      </cdr:nvSpPr>
      <cdr:spPr>
        <a:xfrm>
          <a:off x="1704975" y="390525"/>
          <a:ext cx="1571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9日～15日と～25日～27日、高気圧におおわれ気圧が高い</a:t>
          </a:r>
        </a:p>
      </cdr:txBody>
    </cdr:sp>
  </cdr:relSizeAnchor>
  <cdr:relSizeAnchor xmlns:cdr="http://schemas.openxmlformats.org/drawingml/2006/chartDrawing">
    <cdr:from>
      <cdr:x>0.609</cdr:x>
      <cdr:y>0.65375</cdr:y>
    </cdr:from>
    <cdr:to>
      <cdr:x>0.905</cdr:x>
      <cdr:y>0.74125</cdr:y>
    </cdr:to>
    <cdr:sp>
      <cdr:nvSpPr>
        <cdr:cNvPr id="6" name="TextBox 13"/>
        <cdr:cNvSpPr txBox="1">
          <a:spLocks noChangeArrowheads="1"/>
        </cdr:cNvSpPr>
      </cdr:nvSpPr>
      <cdr:spPr>
        <a:xfrm>
          <a:off x="2305050" y="2476500"/>
          <a:ext cx="1123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20日、台風第６号が南岸を南東へ進む</a:t>
          </a:r>
        </a:p>
      </cdr:txBody>
    </cdr:sp>
  </cdr:relSizeAnchor>
  <cdr:relSizeAnchor xmlns:cdr="http://schemas.openxmlformats.org/drawingml/2006/chartDrawing">
    <cdr:from>
      <cdr:x>0.201</cdr:x>
      <cdr:y>0.552</cdr:y>
    </cdr:from>
    <cdr:to>
      <cdr:x>0.201</cdr:x>
      <cdr:y>0.62125</cdr:y>
    </cdr:to>
    <cdr:sp>
      <cdr:nvSpPr>
        <cdr:cNvPr id="7" name="Line 14"/>
        <cdr:cNvSpPr>
          <a:spLocks/>
        </cdr:cNvSpPr>
      </cdr:nvSpPr>
      <cdr:spPr>
        <a:xfrm flipV="1">
          <a:off x="762000" y="2095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0.65325</cdr:x>
      <cdr:y>0.552</cdr:y>
    </cdr:from>
    <cdr:to>
      <cdr:x>0.65425</cdr:x>
      <cdr:y>0.62125</cdr:y>
    </cdr:to>
    <cdr:sp>
      <cdr:nvSpPr>
        <cdr:cNvPr id="8" name="Line 15"/>
        <cdr:cNvSpPr>
          <a:spLocks/>
        </cdr:cNvSpPr>
      </cdr:nvSpPr>
      <cdr:spPr>
        <a:xfrm flipV="1">
          <a:off x="2476500" y="2095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0.76175</cdr:x>
      <cdr:y>0.1905</cdr:y>
    </cdr:from>
    <cdr:to>
      <cdr:x>0.87475</cdr:x>
      <cdr:y>0.2055</cdr:y>
    </cdr:to>
    <cdr:sp>
      <cdr:nvSpPr>
        <cdr:cNvPr id="9" name="Rectangle 16"/>
        <cdr:cNvSpPr>
          <a:spLocks/>
        </cdr:cNvSpPr>
      </cdr:nvSpPr>
      <cdr:spPr>
        <a:xfrm>
          <a:off x="2886075" y="723900"/>
          <a:ext cx="428625" cy="57150"/>
        </a:xfrm>
        <a:prstGeom prst="rect">
          <a:avLst/>
        </a:prstGeom>
        <a:solidFill>
          <a:srgbClr val="339966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0.109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0.498</cdr:x>
      <cdr:y>0.503</cdr:y>
    </cdr:from>
    <cdr:to>
      <cdr:x>0.53375</cdr:x>
      <cdr:y>0.544</cdr:y>
    </cdr:to>
    <cdr:sp>
      <cdr:nvSpPr>
        <cdr:cNvPr id="3" name="TextBox 35"/>
        <cdr:cNvSpPr txBox="1">
          <a:spLocks noChangeArrowheads="1"/>
        </cdr:cNvSpPr>
      </cdr:nvSpPr>
      <cdr:spPr>
        <a:xfrm>
          <a:off x="1885950" y="1905000"/>
          <a:ext cx="133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・</a:t>
          </a:r>
        </a:p>
      </cdr:txBody>
    </cdr:sp>
  </cdr:relSizeAnchor>
  <cdr:relSizeAnchor xmlns:cdr="http://schemas.openxmlformats.org/drawingml/2006/chartDrawing">
    <cdr:from>
      <cdr:x>0.62425</cdr:x>
      <cdr:y>0.58125</cdr:y>
    </cdr:from>
    <cdr:to>
      <cdr:x>0.74775</cdr:x>
      <cdr:y>0.582</cdr:y>
    </cdr:to>
    <cdr:sp>
      <cdr:nvSpPr>
        <cdr:cNvPr id="4" name="Line 37"/>
        <cdr:cNvSpPr>
          <a:spLocks/>
        </cdr:cNvSpPr>
      </cdr:nvSpPr>
      <cdr:spPr>
        <a:xfrm>
          <a:off x="2371725" y="2200275"/>
          <a:ext cx="466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0.497</cdr:x>
      <cdr:y>0.60175</cdr:y>
    </cdr:from>
    <cdr:to>
      <cdr:x>0.955</cdr:x>
      <cdr:y>0.69175</cdr:y>
    </cdr:to>
    <cdr:sp>
      <cdr:nvSpPr>
        <cdr:cNvPr id="5" name="TextBox 39"/>
        <cdr:cNvSpPr txBox="1">
          <a:spLocks noChangeArrowheads="1"/>
        </cdr:cNvSpPr>
      </cdr:nvSpPr>
      <cdr:spPr>
        <a:xfrm>
          <a:off x="1885950" y="2286000"/>
          <a:ext cx="1743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20日以降、下層へ冷たい空気が入るようになり、気温が低くなる。</a:t>
          </a:r>
        </a:p>
      </cdr:txBody>
    </cdr:sp>
  </cdr:relSizeAnchor>
  <cdr:relSizeAnchor xmlns:cdr="http://schemas.openxmlformats.org/drawingml/2006/chartDrawing">
    <cdr:from>
      <cdr:x>0.62425</cdr:x>
      <cdr:y>0.38075</cdr:y>
    </cdr:from>
    <cdr:to>
      <cdr:x>0.62425</cdr:x>
      <cdr:y>0.60175</cdr:y>
    </cdr:to>
    <cdr:sp>
      <cdr:nvSpPr>
        <cdr:cNvPr id="6" name="Line 40"/>
        <cdr:cNvSpPr>
          <a:spLocks/>
        </cdr:cNvSpPr>
      </cdr:nvSpPr>
      <cdr:spPr>
        <a:xfrm>
          <a:off x="2371725" y="1438275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/>
      <c r="C1" s="11"/>
    </row>
    <row r="2" spans="1:3" ht="19.5" customHeight="1">
      <c r="A2" s="13" t="s">
        <v>16</v>
      </c>
      <c r="B2" s="14" t="s">
        <v>35</v>
      </c>
      <c r="C2" s="14" t="s">
        <v>37</v>
      </c>
    </row>
    <row r="3" spans="1:3" ht="19.5" customHeight="1">
      <c r="A3" s="11" t="s">
        <v>17</v>
      </c>
      <c r="B3" s="15">
        <v>3.9202508960573477</v>
      </c>
      <c r="C3" s="15">
        <v>1.478494623655914</v>
      </c>
    </row>
    <row r="4" spans="1:3" ht="19.5" customHeight="1">
      <c r="A4" s="11" t="s">
        <v>18</v>
      </c>
      <c r="B4" s="15">
        <v>12.894265232974911</v>
      </c>
      <c r="C4" s="15">
        <v>5.241935483870968</v>
      </c>
    </row>
    <row r="5" spans="1:3" ht="19.5" customHeight="1">
      <c r="A5" s="11" t="s">
        <v>19</v>
      </c>
      <c r="B5" s="15">
        <v>11.684587813620071</v>
      </c>
      <c r="C5" s="15">
        <v>19.35483870967742</v>
      </c>
    </row>
    <row r="6" spans="1:3" ht="19.5" customHeight="1">
      <c r="A6" s="11" t="s">
        <v>20</v>
      </c>
      <c r="B6" s="15">
        <v>9.327956989247314</v>
      </c>
      <c r="C6" s="15">
        <v>6.586021505376344</v>
      </c>
    </row>
    <row r="7" spans="1:3" ht="19.5" customHeight="1">
      <c r="A7" s="11" t="s">
        <v>21</v>
      </c>
      <c r="B7" s="15">
        <v>4.614695340501792</v>
      </c>
      <c r="C7" s="15">
        <v>3.6290322580645165</v>
      </c>
    </row>
    <row r="8" spans="1:3" ht="19.5" customHeight="1">
      <c r="A8" s="11" t="s">
        <v>22</v>
      </c>
      <c r="B8" s="15">
        <v>4.287634408602151</v>
      </c>
      <c r="C8" s="15">
        <v>7.123655913978495</v>
      </c>
    </row>
    <row r="9" spans="1:3" ht="19.5" customHeight="1">
      <c r="A9" s="11" t="s">
        <v>23</v>
      </c>
      <c r="B9" s="15">
        <v>3.7365591397849465</v>
      </c>
      <c r="C9" s="15">
        <v>3.6290322580645165</v>
      </c>
    </row>
    <row r="10" spans="1:3" ht="19.5" customHeight="1">
      <c r="A10" s="11" t="s">
        <v>24</v>
      </c>
      <c r="B10" s="15">
        <v>4.941756272401434</v>
      </c>
      <c r="C10" s="15">
        <v>2.1505376344086025</v>
      </c>
    </row>
    <row r="11" spans="1:3" ht="19.5" customHeight="1">
      <c r="A11" s="11" t="s">
        <v>25</v>
      </c>
      <c r="B11" s="15">
        <v>6.411290322580646</v>
      </c>
      <c r="C11" s="15">
        <v>7.123655913978495</v>
      </c>
    </row>
    <row r="12" spans="1:3" ht="19.5" customHeight="1">
      <c r="A12" s="11" t="s">
        <v>26</v>
      </c>
      <c r="B12" s="15">
        <v>9.189068100358423</v>
      </c>
      <c r="C12" s="15">
        <v>9.67741935483871</v>
      </c>
    </row>
    <row r="13" spans="1:3" ht="19.5" customHeight="1">
      <c r="A13" s="11" t="s">
        <v>27</v>
      </c>
      <c r="B13" s="15">
        <v>5.806451612903226</v>
      </c>
      <c r="C13" s="15">
        <v>12.231182795698924</v>
      </c>
    </row>
    <row r="14" spans="1:3" ht="19.5" customHeight="1">
      <c r="A14" s="11" t="s">
        <v>28</v>
      </c>
      <c r="B14" s="15">
        <v>4.941756272401434</v>
      </c>
      <c r="C14" s="15">
        <v>8.064516129032258</v>
      </c>
    </row>
    <row r="15" spans="1:3" ht="19.5" customHeight="1">
      <c r="A15" s="11" t="s">
        <v>29</v>
      </c>
      <c r="B15" s="15">
        <v>4.336917562724015</v>
      </c>
      <c r="C15" s="15">
        <v>4.56989247311828</v>
      </c>
    </row>
    <row r="16" spans="1:3" ht="19.5" customHeight="1">
      <c r="A16" s="11" t="s">
        <v>30</v>
      </c>
      <c r="B16" s="15">
        <v>4.583333333333334</v>
      </c>
      <c r="C16" s="15">
        <v>5.913978494623656</v>
      </c>
    </row>
    <row r="17" spans="1:3" ht="19.5" customHeight="1">
      <c r="A17" s="11" t="s">
        <v>31</v>
      </c>
      <c r="B17" s="15">
        <v>2.6344086021505375</v>
      </c>
      <c r="C17" s="15">
        <v>2.28494623655914</v>
      </c>
    </row>
    <row r="18" spans="1:3" ht="19.5" customHeight="1">
      <c r="A18" s="11" t="s">
        <v>32</v>
      </c>
      <c r="B18" s="15">
        <v>2.3566308243727603</v>
      </c>
      <c r="C18" s="15">
        <v>0.9408602150537635</v>
      </c>
    </row>
    <row r="19" spans="1:3" ht="19.5" customHeight="1" thickBot="1">
      <c r="A19" s="16" t="s">
        <v>33</v>
      </c>
      <c r="B19" s="17">
        <v>4.332437275985663</v>
      </c>
      <c r="C19" s="17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40</v>
      </c>
      <c r="F1" t="s">
        <v>41</v>
      </c>
      <c r="K1" t="s">
        <v>42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36</v>
      </c>
      <c r="M2" s="20" t="s">
        <v>2</v>
      </c>
    </row>
    <row r="3" spans="1:12" ht="12.75">
      <c r="A3" s="3">
        <v>30</v>
      </c>
      <c r="B3" s="1"/>
      <c r="C3" s="1">
        <v>76.54583333333335</v>
      </c>
      <c r="D3" s="1"/>
      <c r="F3" s="3">
        <v>30</v>
      </c>
      <c r="G3" s="1"/>
      <c r="H3" s="1">
        <v>6.8</v>
      </c>
      <c r="I3" s="1"/>
      <c r="K3" s="3"/>
      <c r="L3" s="1">
        <v>1013.3708333333334</v>
      </c>
    </row>
    <row r="4" spans="1:12" ht="12.75">
      <c r="A4" s="3">
        <v>31</v>
      </c>
      <c r="B4" s="1"/>
      <c r="C4" s="1">
        <v>77.9</v>
      </c>
      <c r="D4" s="1"/>
      <c r="F4" s="3">
        <v>31</v>
      </c>
      <c r="G4" s="1"/>
      <c r="H4" s="1">
        <v>4.7</v>
      </c>
      <c r="I4" s="1"/>
      <c r="K4" s="3"/>
      <c r="L4" s="1">
        <v>1011.1791666666668</v>
      </c>
    </row>
    <row r="5" spans="1:13" ht="12.75">
      <c r="A5" s="3">
        <v>1</v>
      </c>
      <c r="B5" s="1">
        <f>AVERAGE(C3:C7)</f>
        <v>84.56750000000001</v>
      </c>
      <c r="C5" s="1">
        <v>86.9625</v>
      </c>
      <c r="D5" s="1">
        <v>84.27619493979574</v>
      </c>
      <c r="F5" s="3">
        <v>1</v>
      </c>
      <c r="G5" s="1">
        <f>AVERAGE(H3:H7)</f>
        <v>5.840000000000001</v>
      </c>
      <c r="H5" s="1">
        <v>8.3</v>
      </c>
      <c r="I5" s="1">
        <v>3.2229080932784635</v>
      </c>
      <c r="K5" s="3">
        <v>1</v>
      </c>
      <c r="L5" s="1">
        <v>1005.6583333333333</v>
      </c>
      <c r="M5" s="1">
        <f>AVERAGE(L3:L7)</f>
        <v>1007.9908333333335</v>
      </c>
    </row>
    <row r="6" spans="1:13" ht="12.75">
      <c r="A6" s="3">
        <v>2</v>
      </c>
      <c r="B6" s="1">
        <f>AVERAGE(C4:C8)</f>
        <v>84.68666666666667</v>
      </c>
      <c r="C6" s="1">
        <v>93.125</v>
      </c>
      <c r="D6" s="1">
        <v>84.27147081237615</v>
      </c>
      <c r="F6" s="3">
        <v>2</v>
      </c>
      <c r="G6" s="1">
        <f>AVERAGE(H4:H8)</f>
        <v>6.18</v>
      </c>
      <c r="H6" s="1">
        <v>2.1</v>
      </c>
      <c r="I6" s="1">
        <v>3.293278463648834</v>
      </c>
      <c r="K6" s="3">
        <v>2</v>
      </c>
      <c r="L6" s="1">
        <v>1004.8958333333335</v>
      </c>
      <c r="M6" s="1">
        <f aca="true" t="shared" si="0" ref="M6:M35">AVERAGE(L4:L8)</f>
        <v>1005.1058333333334</v>
      </c>
    </row>
    <row r="7" spans="1:13" ht="12.75">
      <c r="A7" s="3">
        <v>3</v>
      </c>
      <c r="B7" s="1">
        <f>AVERAGE(C5:C9)</f>
        <v>86.07333333333334</v>
      </c>
      <c r="C7" s="1">
        <v>88.30416666666666</v>
      </c>
      <c r="D7" s="1">
        <v>84.26535932022557</v>
      </c>
      <c r="F7" s="3">
        <v>3</v>
      </c>
      <c r="G7" s="1">
        <f>AVERAGE(H5:H9)</f>
        <v>6.5200000000000005</v>
      </c>
      <c r="H7" s="1">
        <v>7.3</v>
      </c>
      <c r="I7" s="1">
        <v>3.362002743484225</v>
      </c>
      <c r="K7" s="3">
        <v>3</v>
      </c>
      <c r="L7" s="1">
        <v>1004.85</v>
      </c>
      <c r="M7" s="1">
        <f t="shared" si="0"/>
        <v>1002.9966666666667</v>
      </c>
    </row>
    <row r="8" spans="1:13" ht="12.75">
      <c r="A8" s="3">
        <v>4</v>
      </c>
      <c r="B8" s="1">
        <f>AVERAGE(C6:C10)</f>
        <v>82.73416666666667</v>
      </c>
      <c r="C8" s="1">
        <v>77.14166666666667</v>
      </c>
      <c r="D8" s="1">
        <v>84.26763984148758</v>
      </c>
      <c r="F8" s="3">
        <v>4</v>
      </c>
      <c r="G8" s="1">
        <f>AVERAGE(H6:H10)</f>
        <v>6.779999999999999</v>
      </c>
      <c r="H8" s="1">
        <v>8.5</v>
      </c>
      <c r="I8" s="1">
        <v>3.424279835390946</v>
      </c>
      <c r="K8" s="3">
        <v>4</v>
      </c>
      <c r="L8" s="1">
        <v>998.9458333333333</v>
      </c>
      <c r="M8" s="1">
        <f t="shared" si="0"/>
        <v>1003.1291666666666</v>
      </c>
    </row>
    <row r="9" spans="1:13" ht="12.75">
      <c r="A9" s="3">
        <v>5</v>
      </c>
      <c r="B9" s="1">
        <f aca="true" t="shared" si="1" ref="B9:B35">AVERAGE(C7:C11)</f>
        <v>81.45416666666668</v>
      </c>
      <c r="C9" s="1">
        <v>84.83333333333334</v>
      </c>
      <c r="D9" s="1">
        <v>84.27257620789513</v>
      </c>
      <c r="F9" s="3">
        <v>5</v>
      </c>
      <c r="G9" s="1">
        <f aca="true" t="shared" si="2" ref="G9:G35">AVERAGE(H7:H11)</f>
        <v>6.640000000000001</v>
      </c>
      <c r="H9" s="1">
        <v>6.4</v>
      </c>
      <c r="I9" s="1">
        <v>3.4781893004115227</v>
      </c>
      <c r="K9" s="3">
        <v>5</v>
      </c>
      <c r="L9" s="1">
        <v>1000.6333333333332</v>
      </c>
      <c r="M9" s="1">
        <f t="shared" si="0"/>
        <v>1003.4416666666666</v>
      </c>
    </row>
    <row r="10" spans="1:13" ht="12.75">
      <c r="A10" s="3">
        <v>6</v>
      </c>
      <c r="B10" s="1">
        <f t="shared" si="1"/>
        <v>81.2</v>
      </c>
      <c r="C10" s="1">
        <v>70.26666666666667</v>
      </c>
      <c r="D10" s="1">
        <v>84.27782426459379</v>
      </c>
      <c r="F10" s="3">
        <v>6</v>
      </c>
      <c r="G10" s="1">
        <f t="shared" si="2"/>
        <v>5.659999999999999</v>
      </c>
      <c r="H10" s="1">
        <v>9.6</v>
      </c>
      <c r="I10" s="1">
        <v>3.5253772290809327</v>
      </c>
      <c r="K10" s="3">
        <v>6</v>
      </c>
      <c r="L10" s="1">
        <v>1006.3208333333333</v>
      </c>
      <c r="M10" s="1">
        <f t="shared" si="0"/>
        <v>1004.6424999999999</v>
      </c>
    </row>
    <row r="11" spans="1:13" ht="12.75">
      <c r="A11" s="3">
        <v>7</v>
      </c>
      <c r="B11" s="1">
        <f t="shared" si="1"/>
        <v>82.12583333333333</v>
      </c>
      <c r="C11" s="1">
        <v>86.725</v>
      </c>
      <c r="D11" s="1">
        <v>84.27501238378296</v>
      </c>
      <c r="F11" s="3">
        <v>7</v>
      </c>
      <c r="G11" s="1">
        <f t="shared" si="2"/>
        <v>6.1</v>
      </c>
      <c r="H11" s="1">
        <v>1.4</v>
      </c>
      <c r="I11" s="1">
        <v>3.5643347050754466</v>
      </c>
      <c r="K11" s="3">
        <v>7</v>
      </c>
      <c r="L11" s="1">
        <v>1006.4583333333331</v>
      </c>
      <c r="M11" s="1">
        <f t="shared" si="0"/>
        <v>1007.6458333333333</v>
      </c>
    </row>
    <row r="12" spans="1:13" ht="12.75">
      <c r="A12" s="3">
        <v>8</v>
      </c>
      <c r="B12" s="1">
        <f t="shared" si="1"/>
        <v>80.49249999999999</v>
      </c>
      <c r="C12" s="1">
        <v>87.0333333333333</v>
      </c>
      <c r="D12" s="1">
        <v>84.27466239902454</v>
      </c>
      <c r="F12" s="3">
        <v>8</v>
      </c>
      <c r="G12" s="1">
        <f t="shared" si="2"/>
        <v>6.640000000000001</v>
      </c>
      <c r="H12" s="1">
        <v>2.4</v>
      </c>
      <c r="I12" s="1">
        <v>3.591906721536352</v>
      </c>
      <c r="K12" s="3">
        <v>8</v>
      </c>
      <c r="L12" s="1">
        <v>1010.8541666666666</v>
      </c>
      <c r="M12" s="1">
        <f t="shared" si="0"/>
        <v>1010.4158333333332</v>
      </c>
    </row>
    <row r="13" spans="1:13" ht="12.75">
      <c r="A13" s="3">
        <v>9</v>
      </c>
      <c r="B13" s="1">
        <f t="shared" si="1"/>
        <v>82.53</v>
      </c>
      <c r="C13" s="1">
        <v>81.77083333333333</v>
      </c>
      <c r="D13" s="1">
        <v>84.28667809785094</v>
      </c>
      <c r="F13" s="3">
        <v>9</v>
      </c>
      <c r="G13" s="1">
        <f t="shared" si="2"/>
        <v>7.26</v>
      </c>
      <c r="H13" s="1">
        <v>10.7</v>
      </c>
      <c r="I13" s="1">
        <v>3.6102880658436214</v>
      </c>
      <c r="K13" s="3">
        <v>9</v>
      </c>
      <c r="L13" s="1">
        <v>1013.9625</v>
      </c>
      <c r="M13" s="1">
        <f t="shared" si="0"/>
        <v>1012.4366666666665</v>
      </c>
    </row>
    <row r="14" spans="1:13" ht="12.75">
      <c r="A14" s="3">
        <v>10</v>
      </c>
      <c r="B14" s="1">
        <f t="shared" si="1"/>
        <v>80.79333333333332</v>
      </c>
      <c r="C14" s="1">
        <v>76.66666666666667</v>
      </c>
      <c r="D14" s="1">
        <v>84.30373837829599</v>
      </c>
      <c r="F14" s="3">
        <v>10</v>
      </c>
      <c r="G14" s="1">
        <f t="shared" si="2"/>
        <v>9.379999999999999</v>
      </c>
      <c r="H14" s="1">
        <v>9.1</v>
      </c>
      <c r="I14" s="1">
        <v>3.62633744855967</v>
      </c>
      <c r="K14" s="3">
        <v>10</v>
      </c>
      <c r="L14" s="1">
        <v>1014.4833333333332</v>
      </c>
      <c r="M14" s="1">
        <f t="shared" si="0"/>
        <v>1014.3166666666664</v>
      </c>
    </row>
    <row r="15" spans="1:13" ht="12.75">
      <c r="A15" s="3">
        <v>11</v>
      </c>
      <c r="B15" s="1">
        <f t="shared" si="1"/>
        <v>78.67</v>
      </c>
      <c r="C15" s="1">
        <v>80.45416666666667</v>
      </c>
      <c r="D15" s="1">
        <v>84.32530426002134</v>
      </c>
      <c r="F15" s="3">
        <v>11</v>
      </c>
      <c r="G15" s="1">
        <f t="shared" si="2"/>
        <v>10.940000000000001</v>
      </c>
      <c r="H15" s="1">
        <v>12.7</v>
      </c>
      <c r="I15" s="1">
        <v>3.644718792866941</v>
      </c>
      <c r="K15" s="3">
        <v>11</v>
      </c>
      <c r="L15" s="1">
        <v>1016.425</v>
      </c>
      <c r="M15" s="1">
        <f t="shared" si="0"/>
        <v>1015.1008333333333</v>
      </c>
    </row>
    <row r="16" spans="1:13" ht="12.75">
      <c r="A16" s="3">
        <v>12</v>
      </c>
      <c r="B16" s="1">
        <f t="shared" si="1"/>
        <v>76.65333333333334</v>
      </c>
      <c r="C16" s="1">
        <v>78.0416666666667</v>
      </c>
      <c r="D16" s="1">
        <v>84.34351074034312</v>
      </c>
      <c r="F16" s="3">
        <v>12</v>
      </c>
      <c r="G16" s="1">
        <f t="shared" si="2"/>
        <v>11</v>
      </c>
      <c r="H16" s="1">
        <v>12</v>
      </c>
      <c r="I16" s="1">
        <v>3.6679012345679007</v>
      </c>
      <c r="K16" s="3">
        <v>12</v>
      </c>
      <c r="L16" s="1">
        <v>1015.8583333333331</v>
      </c>
      <c r="M16" s="1">
        <f t="shared" si="0"/>
        <v>1015.0016666666667</v>
      </c>
    </row>
    <row r="17" spans="1:13" ht="12.75">
      <c r="A17" s="3">
        <v>13</v>
      </c>
      <c r="B17" s="1">
        <f t="shared" si="1"/>
        <v>76.36666666666667</v>
      </c>
      <c r="C17" s="1">
        <v>76.41666666666667</v>
      </c>
      <c r="D17" s="1">
        <v>84.35228069687149</v>
      </c>
      <c r="F17" s="3">
        <v>13</v>
      </c>
      <c r="G17" s="1">
        <f t="shared" si="2"/>
        <v>11.08</v>
      </c>
      <c r="H17" s="1">
        <v>10.2</v>
      </c>
      <c r="I17" s="1">
        <v>3.6984910836762683</v>
      </c>
      <c r="K17" s="3">
        <v>13</v>
      </c>
      <c r="L17" s="1">
        <v>1014.775</v>
      </c>
      <c r="M17" s="1">
        <f t="shared" si="0"/>
        <v>1014.6858333333333</v>
      </c>
    </row>
    <row r="18" spans="1:13" ht="12.75">
      <c r="A18" s="3">
        <v>14</v>
      </c>
      <c r="B18" s="1">
        <f t="shared" si="1"/>
        <v>75.19333333333334</v>
      </c>
      <c r="C18" s="1">
        <v>71.6875</v>
      </c>
      <c r="D18" s="1">
        <v>84.34834483718359</v>
      </c>
      <c r="F18" s="3">
        <v>14</v>
      </c>
      <c r="G18" s="1">
        <f t="shared" si="2"/>
        <v>10.96</v>
      </c>
      <c r="H18" s="1">
        <v>11</v>
      </c>
      <c r="I18" s="1">
        <v>3.741838134430727</v>
      </c>
      <c r="K18" s="3">
        <v>14</v>
      </c>
      <c r="L18" s="1">
        <v>1013.4666666666668</v>
      </c>
      <c r="M18" s="1">
        <f t="shared" si="0"/>
        <v>1013.6200000000001</v>
      </c>
    </row>
    <row r="19" spans="1:13" ht="12.75">
      <c r="A19" s="3">
        <v>15</v>
      </c>
      <c r="B19" s="1">
        <f t="shared" si="1"/>
        <v>73.83166666666668</v>
      </c>
      <c r="C19" s="1">
        <v>75.23333333333332</v>
      </c>
      <c r="D19" s="1">
        <v>84.33190764339236</v>
      </c>
      <c r="F19" s="3">
        <v>15</v>
      </c>
      <c r="G19" s="1">
        <f t="shared" si="2"/>
        <v>11.18</v>
      </c>
      <c r="H19" s="1">
        <v>9.5</v>
      </c>
      <c r="I19" s="1">
        <v>3.799451303155007</v>
      </c>
      <c r="K19" s="3">
        <v>15</v>
      </c>
      <c r="L19" s="1">
        <v>1012.9041666666668</v>
      </c>
      <c r="M19" s="1">
        <f t="shared" si="0"/>
        <v>1012.3525</v>
      </c>
    </row>
    <row r="20" spans="1:13" ht="12.75">
      <c r="A20" s="3">
        <v>16</v>
      </c>
      <c r="B20" s="1">
        <f t="shared" si="1"/>
        <v>73.22833333333332</v>
      </c>
      <c r="C20" s="1">
        <v>74.5875</v>
      </c>
      <c r="D20" s="1">
        <v>84.30756110105507</v>
      </c>
      <c r="F20" s="3">
        <v>16</v>
      </c>
      <c r="G20" s="1">
        <f t="shared" si="2"/>
        <v>10.96</v>
      </c>
      <c r="H20" s="1">
        <v>12.1</v>
      </c>
      <c r="I20" s="1">
        <v>3.8729766803840877</v>
      </c>
      <c r="K20" s="3">
        <v>16</v>
      </c>
      <c r="L20" s="1">
        <v>1011.0958333333333</v>
      </c>
      <c r="M20" s="1">
        <f t="shared" si="0"/>
        <v>1011.3525</v>
      </c>
    </row>
    <row r="21" spans="1:13" ht="12.75">
      <c r="A21" s="3">
        <v>17</v>
      </c>
      <c r="B21" s="1">
        <f t="shared" si="1"/>
        <v>78.2975</v>
      </c>
      <c r="C21" s="1">
        <v>71.23333333333333</v>
      </c>
      <c r="D21" s="1">
        <v>84.26451238826263</v>
      </c>
      <c r="F21" s="3">
        <v>17</v>
      </c>
      <c r="G21" s="1">
        <f t="shared" si="2"/>
        <v>8.760000000000002</v>
      </c>
      <c r="H21" s="1">
        <v>13.1</v>
      </c>
      <c r="I21" s="1">
        <v>3.96639231824417</v>
      </c>
      <c r="K21" s="3">
        <v>17</v>
      </c>
      <c r="L21" s="1">
        <v>1009.5208333333331</v>
      </c>
      <c r="M21" s="1">
        <f t="shared" si="0"/>
        <v>1010.1641666666667</v>
      </c>
    </row>
    <row r="22" spans="1:13" ht="12.75">
      <c r="A22" s="3">
        <v>18</v>
      </c>
      <c r="B22" s="1">
        <f t="shared" si="1"/>
        <v>82.67583333333333</v>
      </c>
      <c r="C22" s="1">
        <v>73.4</v>
      </c>
      <c r="D22" s="1">
        <v>84.19218161263387</v>
      </c>
      <c r="F22" s="3">
        <v>18</v>
      </c>
      <c r="G22" s="1">
        <f t="shared" si="2"/>
        <v>6.859999999999999</v>
      </c>
      <c r="H22" s="1">
        <v>9.1</v>
      </c>
      <c r="I22" s="1">
        <v>4.078600823045267</v>
      </c>
      <c r="K22" s="3">
        <v>18</v>
      </c>
      <c r="L22" s="1">
        <v>1009.775</v>
      </c>
      <c r="M22" s="1">
        <f t="shared" si="0"/>
        <v>1007.3700000000001</v>
      </c>
    </row>
    <row r="23" spans="1:13" ht="12.75">
      <c r="A23" s="3">
        <v>19</v>
      </c>
      <c r="B23" s="1">
        <f t="shared" si="1"/>
        <v>83.79083333333332</v>
      </c>
      <c r="C23" s="1">
        <v>97.03333333333335</v>
      </c>
      <c r="D23" s="1">
        <v>84.09274374749602</v>
      </c>
      <c r="F23" s="3">
        <v>19</v>
      </c>
      <c r="G23" s="1">
        <f t="shared" si="2"/>
        <v>5.14</v>
      </c>
      <c r="H23" s="1">
        <v>0</v>
      </c>
      <c r="I23" s="1">
        <v>4.207544581618656</v>
      </c>
      <c r="K23" s="3">
        <v>19</v>
      </c>
      <c r="L23" s="1">
        <v>1007.525</v>
      </c>
      <c r="M23" s="1">
        <f t="shared" si="0"/>
        <v>1006.4866666666667</v>
      </c>
    </row>
    <row r="24" spans="1:13" ht="12.75">
      <c r="A24" s="3">
        <v>20</v>
      </c>
      <c r="B24" s="1">
        <f t="shared" si="1"/>
        <v>84.2125</v>
      </c>
      <c r="C24" s="1">
        <v>97.125</v>
      </c>
      <c r="D24" s="1">
        <v>83.9685292302824</v>
      </c>
      <c r="F24" s="3">
        <v>20</v>
      </c>
      <c r="G24" s="1">
        <f t="shared" si="2"/>
        <v>3.06</v>
      </c>
      <c r="H24" s="1">
        <v>0</v>
      </c>
      <c r="I24" s="1">
        <v>4.346913580246913</v>
      </c>
      <c r="K24" s="3">
        <v>20</v>
      </c>
      <c r="L24" s="1">
        <v>998.9333333333334</v>
      </c>
      <c r="M24" s="1">
        <f t="shared" si="0"/>
        <v>1006.6550000000001</v>
      </c>
    </row>
    <row r="25" spans="1:13" ht="12.75">
      <c r="A25" s="3">
        <v>21</v>
      </c>
      <c r="B25" s="1">
        <f t="shared" si="1"/>
        <v>85.11333333333334</v>
      </c>
      <c r="C25" s="1">
        <v>80.1625</v>
      </c>
      <c r="D25" s="1">
        <v>83.82752694292375</v>
      </c>
      <c r="F25" s="3">
        <v>21</v>
      </c>
      <c r="G25" s="1">
        <f t="shared" si="2"/>
        <v>2</v>
      </c>
      <c r="H25" s="1">
        <v>3.5</v>
      </c>
      <c r="I25" s="1">
        <v>4.489711934156379</v>
      </c>
      <c r="K25" s="3">
        <v>21</v>
      </c>
      <c r="L25" s="1">
        <v>1006.6791666666667</v>
      </c>
      <c r="M25" s="1">
        <f t="shared" si="0"/>
        <v>1006.4158333333332</v>
      </c>
    </row>
    <row r="26" spans="1:13" ht="12.75">
      <c r="A26" s="3">
        <v>22</v>
      </c>
      <c r="B26" s="1">
        <f t="shared" si="1"/>
        <v>82.50083333333332</v>
      </c>
      <c r="C26" s="1">
        <v>73.34166666666667</v>
      </c>
      <c r="D26" s="1">
        <v>83.67228695400723</v>
      </c>
      <c r="F26" s="3">
        <v>22</v>
      </c>
      <c r="G26" s="1">
        <f t="shared" si="2"/>
        <v>3.8</v>
      </c>
      <c r="H26" s="1">
        <v>2.7</v>
      </c>
      <c r="I26" s="1">
        <v>4.635939643347052</v>
      </c>
      <c r="K26" s="3">
        <v>22</v>
      </c>
      <c r="L26" s="1">
        <v>1010.3625</v>
      </c>
      <c r="M26" s="1">
        <f t="shared" si="0"/>
        <v>1007.1450000000001</v>
      </c>
    </row>
    <row r="27" spans="1:13" ht="12.75">
      <c r="A27" s="3">
        <v>23</v>
      </c>
      <c r="B27" s="1">
        <f t="shared" si="1"/>
        <v>80.10666666666665</v>
      </c>
      <c r="C27" s="1">
        <v>77.90416666666667</v>
      </c>
      <c r="D27" s="1">
        <v>83.50458978216697</v>
      </c>
      <c r="F27" s="3">
        <v>23</v>
      </c>
      <c r="G27" s="1">
        <f t="shared" si="2"/>
        <v>5.5200000000000005</v>
      </c>
      <c r="H27" s="1">
        <v>3.8</v>
      </c>
      <c r="I27" s="1">
        <v>4.78161865569273</v>
      </c>
      <c r="K27" s="3">
        <v>23</v>
      </c>
      <c r="L27" s="1">
        <v>1008.5791666666668</v>
      </c>
      <c r="M27" s="1">
        <f t="shared" si="0"/>
        <v>1010.2916666666666</v>
      </c>
    </row>
    <row r="28" spans="1:13" ht="12.75">
      <c r="A28" s="3">
        <v>24</v>
      </c>
      <c r="B28" s="1">
        <f t="shared" si="1"/>
        <v>80.37333333333332</v>
      </c>
      <c r="C28" s="1">
        <v>83.97083333333332</v>
      </c>
      <c r="D28" s="1">
        <v>83.32693177047676</v>
      </c>
      <c r="F28" s="3">
        <v>24</v>
      </c>
      <c r="G28" s="1">
        <f t="shared" si="2"/>
        <v>6.380000000000001</v>
      </c>
      <c r="H28" s="1">
        <v>9</v>
      </c>
      <c r="I28" s="1">
        <v>4.9215363511659795</v>
      </c>
      <c r="K28" s="3">
        <v>24</v>
      </c>
      <c r="L28" s="1">
        <v>1011.1708333333332</v>
      </c>
      <c r="M28" s="1">
        <f t="shared" si="0"/>
        <v>1012.0474999999999</v>
      </c>
    </row>
    <row r="29" spans="1:13" ht="12.75">
      <c r="A29" s="3">
        <v>25</v>
      </c>
      <c r="B29" s="1">
        <f t="shared" si="1"/>
        <v>83.2225</v>
      </c>
      <c r="C29" s="1">
        <v>85.15416666666667</v>
      </c>
      <c r="D29" s="1">
        <v>83.14336214660901</v>
      </c>
      <c r="F29" s="3">
        <v>25</v>
      </c>
      <c r="G29" s="1">
        <f t="shared" si="2"/>
        <v>6.9</v>
      </c>
      <c r="H29" s="1">
        <v>8.6</v>
      </c>
      <c r="I29" s="1">
        <v>5.055006858710564</v>
      </c>
      <c r="K29" s="3">
        <v>25</v>
      </c>
      <c r="L29" s="1">
        <v>1014.6666666666666</v>
      </c>
      <c r="M29" s="1">
        <f t="shared" si="0"/>
        <v>1013.0741666666667</v>
      </c>
    </row>
    <row r="30" spans="1:13" ht="12.75">
      <c r="A30" s="3">
        <v>26</v>
      </c>
      <c r="B30" s="1">
        <f t="shared" si="1"/>
        <v>86.47666666666667</v>
      </c>
      <c r="C30" s="1">
        <v>81.49583333333332</v>
      </c>
      <c r="D30" s="1">
        <v>82.96062835759923</v>
      </c>
      <c r="F30" s="3">
        <v>26</v>
      </c>
      <c r="G30" s="1">
        <f t="shared" si="2"/>
        <v>6.6</v>
      </c>
      <c r="H30" s="1">
        <v>7.8</v>
      </c>
      <c r="I30" s="1">
        <v>5.179012345679013</v>
      </c>
      <c r="K30" s="3">
        <v>26</v>
      </c>
      <c r="L30" s="1">
        <v>1015.4583333333334</v>
      </c>
      <c r="M30" s="1">
        <f t="shared" si="0"/>
        <v>1013.595</v>
      </c>
    </row>
    <row r="31" spans="1:13" ht="12.75">
      <c r="A31" s="3">
        <v>27</v>
      </c>
      <c r="B31" s="1">
        <f t="shared" si="1"/>
        <v>88.22833333333332</v>
      </c>
      <c r="C31" s="1">
        <v>87.5875</v>
      </c>
      <c r="D31" s="1">
        <v>82.78402213058341</v>
      </c>
      <c r="F31" s="3">
        <v>27</v>
      </c>
      <c r="G31" s="1">
        <f t="shared" si="2"/>
        <v>4.8</v>
      </c>
      <c r="H31" s="1">
        <v>5.3</v>
      </c>
      <c r="I31" s="1">
        <v>5.293278463648834</v>
      </c>
      <c r="K31" s="3">
        <v>27</v>
      </c>
      <c r="L31" s="1">
        <v>1015.4958333333334</v>
      </c>
      <c r="M31" s="1">
        <f t="shared" si="0"/>
        <v>1012.6441666666667</v>
      </c>
    </row>
    <row r="32" spans="1:13" ht="12.75">
      <c r="A32" s="3">
        <v>28</v>
      </c>
      <c r="B32" s="1">
        <f t="shared" si="1"/>
        <v>90.14583333333334</v>
      </c>
      <c r="C32" s="1">
        <v>94.175</v>
      </c>
      <c r="D32" s="1">
        <v>82.61785721346581</v>
      </c>
      <c r="F32" s="3">
        <v>28</v>
      </c>
      <c r="G32" s="1">
        <f t="shared" si="2"/>
        <v>3.4</v>
      </c>
      <c r="H32" s="1">
        <v>2.3</v>
      </c>
      <c r="I32" s="1">
        <v>5.393004115226336</v>
      </c>
      <c r="K32" s="3">
        <v>28</v>
      </c>
      <c r="L32" s="1">
        <v>1011.1833333333334</v>
      </c>
      <c r="M32" s="1">
        <f t="shared" si="0"/>
        <v>1010.8383333333335</v>
      </c>
    </row>
    <row r="33" spans="1:13" ht="12.75">
      <c r="A33" s="3">
        <v>29</v>
      </c>
      <c r="B33" s="1">
        <f t="shared" si="1"/>
        <v>91.74666666666667</v>
      </c>
      <c r="C33" s="1">
        <v>92.72916666666667</v>
      </c>
      <c r="D33" s="1">
        <v>82.46066717582426</v>
      </c>
      <c r="F33" s="3">
        <v>29</v>
      </c>
      <c r="G33" s="1">
        <f t="shared" si="2"/>
        <v>2.0599999999999996</v>
      </c>
      <c r="H33" s="1">
        <v>0</v>
      </c>
      <c r="I33" s="1">
        <v>5.483401920438957</v>
      </c>
      <c r="K33" s="3">
        <v>29</v>
      </c>
      <c r="L33" s="1">
        <v>1006.4166666666669</v>
      </c>
      <c r="M33" s="1">
        <f t="shared" si="0"/>
        <v>1009.6541666666668</v>
      </c>
    </row>
    <row r="34" spans="1:13" ht="12.75">
      <c r="A34" s="3">
        <v>30</v>
      </c>
      <c r="B34" s="1">
        <f t="shared" si="1"/>
        <v>92.78645833333334</v>
      </c>
      <c r="C34" s="1">
        <v>94.74166666666667</v>
      </c>
      <c r="D34" s="1">
        <v>82.30898242957898</v>
      </c>
      <c r="F34" s="3">
        <v>30</v>
      </c>
      <c r="G34" s="1">
        <f t="shared" si="2"/>
        <v>1.25</v>
      </c>
      <c r="H34" s="1">
        <v>1.6</v>
      </c>
      <c r="I34" s="1">
        <v>5.57270233196159</v>
      </c>
      <c r="K34" s="3">
        <v>30</v>
      </c>
      <c r="L34" s="1">
        <v>1005.6375</v>
      </c>
      <c r="M34" s="1">
        <f t="shared" si="0"/>
        <v>1008.19375</v>
      </c>
    </row>
    <row r="35" spans="1:13" ht="12.75">
      <c r="A35" s="3">
        <v>31</v>
      </c>
      <c r="B35" s="1">
        <f t="shared" si="1"/>
        <v>92.32361111111112</v>
      </c>
      <c r="C35" s="1">
        <v>89.5</v>
      </c>
      <c r="D35" s="1">
        <v>82.16713809894885</v>
      </c>
      <c r="F35" s="3">
        <v>31</v>
      </c>
      <c r="G35" s="1">
        <f t="shared" si="2"/>
        <v>0.9</v>
      </c>
      <c r="H35" s="1">
        <v>1.1</v>
      </c>
      <c r="I35" s="1">
        <v>5.654046639231825</v>
      </c>
      <c r="K35" s="3">
        <v>31</v>
      </c>
      <c r="L35" s="1">
        <v>1009.5375</v>
      </c>
      <c r="M35" s="1">
        <f t="shared" si="0"/>
        <v>1007.1972222222222</v>
      </c>
    </row>
    <row r="36" spans="1:12" ht="12.75">
      <c r="A36" s="3"/>
      <c r="B36" s="1"/>
      <c r="C36" s="1"/>
      <c r="D36" s="1"/>
      <c r="F36" s="3"/>
      <c r="G36" s="1"/>
      <c r="H36" s="1"/>
      <c r="I36" s="1"/>
      <c r="K36" s="3"/>
      <c r="L36" s="1"/>
    </row>
    <row r="37" spans="1:13" ht="13.5" thickBot="1">
      <c r="A37" s="4"/>
      <c r="B37" s="2"/>
      <c r="C37" s="2"/>
      <c r="D37" s="2"/>
      <c r="F37" s="4"/>
      <c r="G37" s="2"/>
      <c r="H37" s="2"/>
      <c r="I37" s="2"/>
      <c r="K37" s="4"/>
      <c r="L37" s="2"/>
      <c r="M37" s="2"/>
    </row>
    <row r="38" spans="1:11" ht="12">
      <c r="A38" t="s">
        <v>14</v>
      </c>
      <c r="F38" t="s">
        <v>14</v>
      </c>
      <c r="K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43</v>
      </c>
      <c r="F1" t="s">
        <v>44</v>
      </c>
      <c r="K1" t="s">
        <v>5</v>
      </c>
      <c r="P1" t="s">
        <v>8</v>
      </c>
    </row>
    <row r="2" spans="1:19" ht="36">
      <c r="A2" s="18" t="s">
        <v>0</v>
      </c>
      <c r="B2" s="18" t="s">
        <v>2</v>
      </c>
      <c r="C2" s="18" t="s">
        <v>3</v>
      </c>
      <c r="D2" s="19" t="s">
        <v>4</v>
      </c>
      <c r="F2" s="21" t="s">
        <v>0</v>
      </c>
      <c r="G2" s="21" t="s">
        <v>2</v>
      </c>
      <c r="H2" s="21" t="s">
        <v>38</v>
      </c>
      <c r="I2" s="22" t="s">
        <v>39</v>
      </c>
      <c r="K2" s="5" t="s">
        <v>0</v>
      </c>
      <c r="L2" s="5" t="s">
        <v>2</v>
      </c>
      <c r="M2" s="5" t="s">
        <v>6</v>
      </c>
      <c r="N2" s="8" t="s">
        <v>7</v>
      </c>
      <c r="P2" s="9" t="s">
        <v>0</v>
      </c>
      <c r="Q2" s="9" t="s">
        <v>2</v>
      </c>
      <c r="R2" s="9" t="s">
        <v>10</v>
      </c>
      <c r="S2" s="10" t="s">
        <v>9</v>
      </c>
    </row>
    <row r="3" spans="1:19" ht="12.75">
      <c r="A3" s="3">
        <v>29</v>
      </c>
      <c r="B3" s="1"/>
      <c r="C3" s="1">
        <v>25.566666666666666</v>
      </c>
      <c r="D3" s="1"/>
      <c r="F3" s="3">
        <v>29</v>
      </c>
      <c r="G3" s="1"/>
      <c r="H3" s="1">
        <v>28.3</v>
      </c>
      <c r="I3" s="1"/>
      <c r="K3" s="3">
        <v>29</v>
      </c>
      <c r="L3" s="1"/>
      <c r="M3" s="1">
        <v>19.8</v>
      </c>
      <c r="N3" s="1"/>
      <c r="P3" s="3">
        <v>29</v>
      </c>
      <c r="Q3" s="1"/>
      <c r="R3" s="1">
        <v>-5.1</v>
      </c>
      <c r="S3" s="1"/>
    </row>
    <row r="4" spans="1:19" ht="12.75">
      <c r="A4" s="3">
        <v>30</v>
      </c>
      <c r="B4" s="1"/>
      <c r="C4" s="1">
        <v>26.320833333333336</v>
      </c>
      <c r="D4" s="1"/>
      <c r="F4" s="3">
        <v>30</v>
      </c>
      <c r="G4" s="1"/>
      <c r="H4" s="1">
        <v>32.3</v>
      </c>
      <c r="I4" s="1"/>
      <c r="K4" s="3">
        <v>30</v>
      </c>
      <c r="L4" s="1"/>
      <c r="M4" s="1">
        <v>19</v>
      </c>
      <c r="N4" s="1"/>
      <c r="P4" s="3">
        <v>30</v>
      </c>
      <c r="Q4" s="1"/>
      <c r="R4" s="1">
        <v>-6.3</v>
      </c>
      <c r="S4" s="1"/>
    </row>
    <row r="5" spans="1:19" ht="12.75">
      <c r="A5" s="3">
        <v>1</v>
      </c>
      <c r="B5" s="1">
        <f aca="true" t="shared" si="0" ref="B5:B35">AVERAGE(C3:C7)</f>
        <v>24.93</v>
      </c>
      <c r="C5" s="1">
        <v>24.679166666666664</v>
      </c>
      <c r="D5" s="1">
        <v>20.887762726718485</v>
      </c>
      <c r="F5" s="3">
        <v>1</v>
      </c>
      <c r="G5" s="1">
        <f aca="true" t="shared" si="1" ref="G5:G35">AVERAGE(H3:H7)</f>
        <v>28.160000000000004</v>
      </c>
      <c r="H5" s="1">
        <v>27.8</v>
      </c>
      <c r="I5" s="1">
        <v>24.332743484224963</v>
      </c>
      <c r="K5" s="3">
        <v>1</v>
      </c>
      <c r="L5" s="1">
        <f aca="true" t="shared" si="2" ref="L5:L12">AVERAGE(M3:M7)</f>
        <v>18.8</v>
      </c>
      <c r="M5" s="1">
        <v>19.2</v>
      </c>
      <c r="N5" s="1">
        <v>15.5</v>
      </c>
      <c r="P5" s="3">
        <v>1</v>
      </c>
      <c r="Q5" s="1">
        <f aca="true" t="shared" si="3" ref="Q5:Q12">AVERAGE(R3:R7)</f>
        <v>-5.74</v>
      </c>
      <c r="R5" s="1">
        <v>-7.3</v>
      </c>
      <c r="S5" s="1">
        <v>-6.6</v>
      </c>
    </row>
    <row r="6" spans="1:19" ht="12.75">
      <c r="A6" s="3">
        <v>2</v>
      </c>
      <c r="B6" s="1">
        <f t="shared" si="0"/>
        <v>25.486666666666668</v>
      </c>
      <c r="C6" s="1">
        <v>23.5125</v>
      </c>
      <c r="D6" s="1">
        <v>21.03409979423868</v>
      </c>
      <c r="F6" s="3">
        <v>2</v>
      </c>
      <c r="G6" s="1">
        <f t="shared" si="1"/>
        <v>29.379999999999995</v>
      </c>
      <c r="H6" s="1">
        <v>25.6</v>
      </c>
      <c r="I6" s="1">
        <v>24.49806127114769</v>
      </c>
      <c r="K6" s="3">
        <v>2</v>
      </c>
      <c r="L6" s="1">
        <f t="shared" si="2"/>
        <v>19.64</v>
      </c>
      <c r="M6" s="1">
        <v>17.4</v>
      </c>
      <c r="N6" s="1">
        <v>15.6</v>
      </c>
      <c r="P6" s="3">
        <v>2</v>
      </c>
      <c r="Q6" s="1">
        <f t="shared" si="3"/>
        <v>-5.7</v>
      </c>
      <c r="R6" s="1">
        <v>-4.7</v>
      </c>
      <c r="S6" s="1">
        <v>-6.6</v>
      </c>
    </row>
    <row r="7" spans="1:19" ht="12.75">
      <c r="A7" s="3">
        <v>3</v>
      </c>
      <c r="B7" s="1">
        <f t="shared" si="0"/>
        <v>25.215000000000003</v>
      </c>
      <c r="C7" s="1">
        <v>24.570833333333336</v>
      </c>
      <c r="D7" s="1">
        <v>21.18319292028654</v>
      </c>
      <c r="F7" s="3">
        <v>3</v>
      </c>
      <c r="G7" s="1">
        <f t="shared" si="1"/>
        <v>28.72</v>
      </c>
      <c r="H7" s="1">
        <v>26.8</v>
      </c>
      <c r="I7" s="1">
        <v>24.664023776863285</v>
      </c>
      <c r="K7" s="3">
        <v>3</v>
      </c>
      <c r="L7" s="1">
        <f t="shared" si="2"/>
        <v>19.72</v>
      </c>
      <c r="M7" s="1">
        <v>18.6</v>
      </c>
      <c r="N7" s="1">
        <v>15.8</v>
      </c>
      <c r="P7" s="3">
        <v>3</v>
      </c>
      <c r="Q7" s="1">
        <f t="shared" si="3"/>
        <v>-5.860000000000001</v>
      </c>
      <c r="R7" s="1">
        <v>-5.3</v>
      </c>
      <c r="S7" s="1">
        <v>-6.5</v>
      </c>
    </row>
    <row r="8" spans="1:19" ht="12.75">
      <c r="A8" s="3">
        <v>4</v>
      </c>
      <c r="B8" s="1">
        <f t="shared" si="0"/>
        <v>25.1825</v>
      </c>
      <c r="C8" s="1">
        <v>28.35</v>
      </c>
      <c r="D8" s="1">
        <v>21.33356900624905</v>
      </c>
      <c r="F8" s="3">
        <v>4</v>
      </c>
      <c r="G8" s="1">
        <f t="shared" si="1"/>
        <v>28.98</v>
      </c>
      <c r="H8" s="1">
        <v>34.4</v>
      </c>
      <c r="I8" s="1">
        <v>24.828756287151347</v>
      </c>
      <c r="K8" s="3">
        <v>4</v>
      </c>
      <c r="L8" s="1">
        <f t="shared" si="2"/>
        <v>19.160000000000004</v>
      </c>
      <c r="M8" s="1">
        <v>24</v>
      </c>
      <c r="N8" s="1">
        <v>15.9</v>
      </c>
      <c r="P8" s="3">
        <v>4</v>
      </c>
      <c r="Q8" s="1">
        <f t="shared" si="3"/>
        <v>-5.58</v>
      </c>
      <c r="R8" s="1">
        <v>-4.9</v>
      </c>
      <c r="S8" s="1">
        <v>-6.4</v>
      </c>
    </row>
    <row r="9" spans="1:19" ht="12.75">
      <c r="A9" s="3">
        <v>5</v>
      </c>
      <c r="B9" s="1">
        <f t="shared" si="0"/>
        <v>25.277499999999996</v>
      </c>
      <c r="C9" s="1">
        <v>24.9625</v>
      </c>
      <c r="D9" s="1">
        <v>21.484898834019205</v>
      </c>
      <c r="F9" s="3">
        <v>5</v>
      </c>
      <c r="G9" s="1">
        <f t="shared" si="1"/>
        <v>29.120000000000005</v>
      </c>
      <c r="H9" s="1">
        <v>29</v>
      </c>
      <c r="I9" s="1">
        <v>24.99195244627343</v>
      </c>
      <c r="K9" s="3">
        <v>5</v>
      </c>
      <c r="L9" s="1">
        <f t="shared" si="2"/>
        <v>19.04</v>
      </c>
      <c r="M9" s="1">
        <v>19.4</v>
      </c>
      <c r="N9" s="1">
        <v>16.1</v>
      </c>
      <c r="P9" s="3">
        <v>5</v>
      </c>
      <c r="Q9" s="1">
        <f t="shared" si="3"/>
        <v>-5.579999999999999</v>
      </c>
      <c r="R9" s="1">
        <v>-7.1</v>
      </c>
      <c r="S9" s="1">
        <v>-6.3</v>
      </c>
    </row>
    <row r="10" spans="1:19" ht="12.75">
      <c r="A10" s="3">
        <v>6</v>
      </c>
      <c r="B10" s="1">
        <f t="shared" si="0"/>
        <v>25.493333333333332</v>
      </c>
      <c r="C10" s="1">
        <v>24.51666666666667</v>
      </c>
      <c r="D10" s="1">
        <v>21.637421505868005</v>
      </c>
      <c r="F10" s="3">
        <v>6</v>
      </c>
      <c r="G10" s="1">
        <f t="shared" si="1"/>
        <v>29.72</v>
      </c>
      <c r="H10" s="1">
        <v>29.1</v>
      </c>
      <c r="I10" s="1">
        <v>25.15388203017833</v>
      </c>
      <c r="K10" s="3">
        <v>6</v>
      </c>
      <c r="L10" s="1">
        <f t="shared" si="2"/>
        <v>19.279999999999998</v>
      </c>
      <c r="M10" s="1">
        <v>16.4</v>
      </c>
      <c r="N10" s="1">
        <v>16.3</v>
      </c>
      <c r="P10" s="3">
        <v>6</v>
      </c>
      <c r="Q10" s="1">
        <f t="shared" si="3"/>
        <v>-5.26</v>
      </c>
      <c r="R10" s="1">
        <v>-5.9</v>
      </c>
      <c r="S10" s="1">
        <v>-6.3</v>
      </c>
    </row>
    <row r="11" spans="1:19" ht="12.75">
      <c r="A11" s="3">
        <v>7</v>
      </c>
      <c r="B11" s="1">
        <f t="shared" si="0"/>
        <v>25.304166666666667</v>
      </c>
      <c r="C11" s="1">
        <v>23.9875</v>
      </c>
      <c r="D11" s="1">
        <v>21.790885154702025</v>
      </c>
      <c r="F11" s="3">
        <v>7</v>
      </c>
      <c r="G11" s="1">
        <f t="shared" si="1"/>
        <v>29.360000000000003</v>
      </c>
      <c r="H11" s="1">
        <v>26.3</v>
      </c>
      <c r="I11" s="1">
        <v>25.317274805669868</v>
      </c>
      <c r="K11" s="3">
        <v>7</v>
      </c>
      <c r="L11" s="1">
        <f t="shared" si="2"/>
        <v>18.559999999999995</v>
      </c>
      <c r="M11" s="1">
        <v>16.8</v>
      </c>
      <c r="N11" s="1">
        <v>16.4</v>
      </c>
      <c r="P11" s="3">
        <v>7</v>
      </c>
      <c r="Q11" s="1">
        <f t="shared" si="3"/>
        <v>-5.02</v>
      </c>
      <c r="R11" s="1">
        <v>-4.7</v>
      </c>
      <c r="S11" s="1">
        <v>-6.2</v>
      </c>
    </row>
    <row r="12" spans="1:19" ht="12.75">
      <c r="A12" s="3">
        <v>8</v>
      </c>
      <c r="B12" s="1">
        <f t="shared" si="0"/>
        <v>25.9125</v>
      </c>
      <c r="C12" s="1">
        <v>25.65</v>
      </c>
      <c r="D12" s="1">
        <v>21.939252400548696</v>
      </c>
      <c r="F12" s="3">
        <v>8</v>
      </c>
      <c r="G12" s="1">
        <f t="shared" si="1"/>
        <v>30.28</v>
      </c>
      <c r="H12" s="1">
        <v>29.8</v>
      </c>
      <c r="I12" s="1">
        <v>25.473397347965246</v>
      </c>
      <c r="K12" s="3">
        <v>8</v>
      </c>
      <c r="L12" s="1">
        <f t="shared" si="2"/>
        <v>18.76</v>
      </c>
      <c r="M12" s="1">
        <v>19.8</v>
      </c>
      <c r="N12" s="1">
        <v>16.6</v>
      </c>
      <c r="P12" s="3">
        <v>8</v>
      </c>
      <c r="Q12" s="1">
        <f t="shared" si="3"/>
        <v>-4.3</v>
      </c>
      <c r="R12" s="1">
        <v>-3.7</v>
      </c>
      <c r="S12" s="1">
        <v>-6.1</v>
      </c>
    </row>
    <row r="13" spans="1:19" ht="12.75">
      <c r="A13" s="3">
        <v>9</v>
      </c>
      <c r="B13" s="1">
        <f t="shared" si="0"/>
        <v>26.32166666666667</v>
      </c>
      <c r="C13" s="1">
        <v>27.40416666666667</v>
      </c>
      <c r="D13" s="1">
        <v>22.081679050449623</v>
      </c>
      <c r="F13" s="3">
        <v>9</v>
      </c>
      <c r="G13" s="1">
        <f t="shared" si="1"/>
        <v>30.48</v>
      </c>
      <c r="H13" s="1">
        <v>32.6</v>
      </c>
      <c r="I13" s="1">
        <v>25.621120256058525</v>
      </c>
      <c r="K13" s="3">
        <v>9</v>
      </c>
      <c r="L13" s="1">
        <f>AVERAGE(M11:M15)</f>
        <v>19.48</v>
      </c>
      <c r="M13" s="1">
        <v>20.4</v>
      </c>
      <c r="N13" s="1">
        <v>16.7</v>
      </c>
      <c r="P13" s="3">
        <v>9</v>
      </c>
      <c r="Q13" s="1">
        <f>AVERAGE(R11:R15)</f>
        <v>-4.0200000000000005</v>
      </c>
      <c r="R13" s="1">
        <v>-3.7</v>
      </c>
      <c r="S13" s="1">
        <v>-6.1</v>
      </c>
    </row>
    <row r="14" spans="1:19" ht="12.75">
      <c r="A14" s="3">
        <v>10</v>
      </c>
      <c r="B14" s="1">
        <f t="shared" si="0"/>
        <v>26.935000000000002</v>
      </c>
      <c r="C14" s="1">
        <v>28.004166666666663</v>
      </c>
      <c r="D14" s="1">
        <v>22.221400701112632</v>
      </c>
      <c r="F14" s="3">
        <v>10</v>
      </c>
      <c r="G14" s="1">
        <f t="shared" si="1"/>
        <v>31.04</v>
      </c>
      <c r="H14" s="1">
        <v>33.6</v>
      </c>
      <c r="I14" s="1">
        <v>25.764979423868308</v>
      </c>
      <c r="K14" s="3">
        <v>10</v>
      </c>
      <c r="L14" s="1">
        <f aca="true" t="shared" si="4" ref="L14:L35">AVERAGE(M12:M16)</f>
        <v>20.04</v>
      </c>
      <c r="M14" s="1">
        <v>20.4</v>
      </c>
      <c r="N14" s="1">
        <v>16.9</v>
      </c>
      <c r="P14" s="3">
        <v>10</v>
      </c>
      <c r="Q14" s="1">
        <f aca="true" t="shared" si="5" ref="Q14:Q35">AVERAGE(R12:R16)</f>
        <v>-4.14</v>
      </c>
      <c r="R14" s="1">
        <v>-3.5</v>
      </c>
      <c r="S14" s="1">
        <v>-6</v>
      </c>
    </row>
    <row r="15" spans="1:19" ht="12.75">
      <c r="A15" s="3">
        <v>11</v>
      </c>
      <c r="B15" s="1">
        <f t="shared" si="0"/>
        <v>27.185833333333335</v>
      </c>
      <c r="C15" s="1">
        <v>26.5625</v>
      </c>
      <c r="D15" s="1">
        <v>22.358880315500684</v>
      </c>
      <c r="F15" s="3">
        <v>11</v>
      </c>
      <c r="G15" s="1">
        <f t="shared" si="1"/>
        <v>30.940000000000005</v>
      </c>
      <c r="H15" s="1">
        <v>30.1</v>
      </c>
      <c r="I15" s="1">
        <v>25.90610882487426</v>
      </c>
      <c r="K15" s="3">
        <v>11</v>
      </c>
      <c r="L15" s="1">
        <f t="shared" si="4"/>
        <v>20.04</v>
      </c>
      <c r="M15" s="1">
        <v>20</v>
      </c>
      <c r="N15" s="1">
        <v>17</v>
      </c>
      <c r="P15" s="3">
        <v>11</v>
      </c>
      <c r="Q15" s="1">
        <f t="shared" si="5"/>
        <v>-4.5</v>
      </c>
      <c r="R15" s="1">
        <v>-4.5</v>
      </c>
      <c r="S15" s="1">
        <v>-5.9</v>
      </c>
    </row>
    <row r="16" spans="1:19" ht="12.75">
      <c r="A16" s="3">
        <v>12</v>
      </c>
      <c r="B16" s="1">
        <f t="shared" si="0"/>
        <v>27.264166666666664</v>
      </c>
      <c r="C16" s="1">
        <v>27.054166666666664</v>
      </c>
      <c r="D16" s="1">
        <v>22.494460067062946</v>
      </c>
      <c r="F16" s="3">
        <v>12</v>
      </c>
      <c r="G16" s="1">
        <f t="shared" si="1"/>
        <v>30.540000000000003</v>
      </c>
      <c r="H16" s="1">
        <v>29.1</v>
      </c>
      <c r="I16" s="1">
        <v>26.045907636031092</v>
      </c>
      <c r="K16" s="3">
        <v>12</v>
      </c>
      <c r="L16" s="1">
        <f t="shared" si="4"/>
        <v>20.24</v>
      </c>
      <c r="M16" s="1">
        <v>19.6</v>
      </c>
      <c r="N16" s="1">
        <v>17.1</v>
      </c>
      <c r="P16" s="3">
        <v>12</v>
      </c>
      <c r="Q16" s="1">
        <f t="shared" si="5"/>
        <v>-4.74</v>
      </c>
      <c r="R16" s="1">
        <v>-5.3</v>
      </c>
      <c r="S16" s="1">
        <v>-5.9</v>
      </c>
    </row>
    <row r="17" spans="1:19" ht="12.75">
      <c r="A17" s="3">
        <v>13</v>
      </c>
      <c r="B17" s="1">
        <f t="shared" si="0"/>
        <v>27.202499999999997</v>
      </c>
      <c r="C17" s="1">
        <v>26.90416666666667</v>
      </c>
      <c r="D17" s="1">
        <v>22.627318244170098</v>
      </c>
      <c r="F17" s="3">
        <v>13</v>
      </c>
      <c r="G17" s="1">
        <f t="shared" si="1"/>
        <v>30.24</v>
      </c>
      <c r="H17" s="1">
        <v>29.3</v>
      </c>
      <c r="I17" s="1">
        <v>26.1835345221765</v>
      </c>
      <c r="K17" s="3">
        <v>13</v>
      </c>
      <c r="L17" s="1">
        <f t="shared" si="4"/>
        <v>20.520000000000003</v>
      </c>
      <c r="M17" s="1">
        <v>19.8</v>
      </c>
      <c r="N17" s="1">
        <v>17.2</v>
      </c>
      <c r="P17" s="3">
        <v>13</v>
      </c>
      <c r="Q17" s="1">
        <f t="shared" si="5"/>
        <v>-4.82</v>
      </c>
      <c r="R17" s="1">
        <v>-5.5</v>
      </c>
      <c r="S17" s="1">
        <v>-5.8</v>
      </c>
    </row>
    <row r="18" spans="1:19" ht="12.75">
      <c r="A18" s="3">
        <v>14</v>
      </c>
      <c r="B18" s="1">
        <f t="shared" si="0"/>
        <v>27.3625</v>
      </c>
      <c r="C18" s="1">
        <v>27.79583333333333</v>
      </c>
      <c r="D18" s="1">
        <v>22.756220850480112</v>
      </c>
      <c r="F18" s="3">
        <v>14</v>
      </c>
      <c r="G18" s="1">
        <f t="shared" si="1"/>
        <v>30.4</v>
      </c>
      <c r="H18" s="1">
        <v>30.6</v>
      </c>
      <c r="I18" s="1">
        <v>26.317402834933702</v>
      </c>
      <c r="K18" s="3">
        <v>14</v>
      </c>
      <c r="L18" s="1">
        <f t="shared" si="4"/>
        <v>20.92</v>
      </c>
      <c r="M18" s="1">
        <v>21.4</v>
      </c>
      <c r="N18" s="1">
        <v>17.3</v>
      </c>
      <c r="P18" s="3">
        <v>14</v>
      </c>
      <c r="Q18" s="1">
        <f t="shared" si="5"/>
        <v>-4.86</v>
      </c>
      <c r="R18" s="1">
        <v>-4.9</v>
      </c>
      <c r="S18" s="1">
        <v>-5.8</v>
      </c>
    </row>
    <row r="19" spans="1:19" ht="12.75">
      <c r="A19" s="3">
        <v>15</v>
      </c>
      <c r="B19" s="1">
        <f t="shared" si="0"/>
        <v>27.666666666666668</v>
      </c>
      <c r="C19" s="1">
        <v>27.695833333333336</v>
      </c>
      <c r="D19" s="1">
        <v>22.880466582837983</v>
      </c>
      <c r="F19" s="3">
        <v>15</v>
      </c>
      <c r="G19" s="1">
        <f t="shared" si="1"/>
        <v>30.96</v>
      </c>
      <c r="H19" s="1">
        <v>32.1</v>
      </c>
      <c r="I19" s="1">
        <v>26.447183356195705</v>
      </c>
      <c r="K19" s="3">
        <v>15</v>
      </c>
      <c r="L19" s="1">
        <f t="shared" si="4"/>
        <v>21.48</v>
      </c>
      <c r="M19" s="1">
        <v>21.8</v>
      </c>
      <c r="N19" s="1">
        <v>17.3</v>
      </c>
      <c r="P19" s="3">
        <v>15</v>
      </c>
      <c r="Q19" s="1">
        <f t="shared" si="5"/>
        <v>-4.9399999999999995</v>
      </c>
      <c r="R19" s="1">
        <v>-3.9</v>
      </c>
      <c r="S19" s="1">
        <v>-5.7</v>
      </c>
    </row>
    <row r="20" spans="1:19" ht="12.75">
      <c r="A20" s="3">
        <v>16</v>
      </c>
      <c r="B20" s="1">
        <f t="shared" si="0"/>
        <v>28.056666666666665</v>
      </c>
      <c r="C20" s="1">
        <v>27.3625</v>
      </c>
      <c r="D20" s="1">
        <v>23.001726680384092</v>
      </c>
      <c r="F20" s="3">
        <v>16</v>
      </c>
      <c r="G20" s="1">
        <f t="shared" si="1"/>
        <v>31.8</v>
      </c>
      <c r="H20" s="1">
        <v>30.9</v>
      </c>
      <c r="I20" s="1">
        <v>26.573584819387285</v>
      </c>
      <c r="K20" s="3">
        <v>16</v>
      </c>
      <c r="L20" s="1">
        <f t="shared" si="4"/>
        <v>21.839999999999996</v>
      </c>
      <c r="M20" s="1">
        <v>22</v>
      </c>
      <c r="N20" s="1">
        <v>17.4</v>
      </c>
      <c r="P20" s="3">
        <v>16</v>
      </c>
      <c r="Q20" s="1">
        <f t="shared" si="5"/>
        <v>-5.1</v>
      </c>
      <c r="R20" s="1">
        <v>-4.7</v>
      </c>
      <c r="S20" s="1">
        <v>-5.7</v>
      </c>
    </row>
    <row r="21" spans="1:19" ht="12.75">
      <c r="A21" s="3">
        <v>17</v>
      </c>
      <c r="B21" s="1">
        <f t="shared" si="0"/>
        <v>27.4175</v>
      </c>
      <c r="C21" s="1">
        <v>28.575</v>
      </c>
      <c r="D21" s="1">
        <v>23.12704751562262</v>
      </c>
      <c r="F21" s="3">
        <v>17</v>
      </c>
      <c r="G21" s="1">
        <f t="shared" si="1"/>
        <v>31.3</v>
      </c>
      <c r="H21" s="1">
        <v>31.9</v>
      </c>
      <c r="I21" s="1">
        <v>26.70716506630087</v>
      </c>
      <c r="K21" s="3">
        <v>17</v>
      </c>
      <c r="L21" s="1">
        <f t="shared" si="4"/>
        <v>21.159999999999997</v>
      </c>
      <c r="M21" s="1">
        <v>22.4</v>
      </c>
      <c r="N21" s="1">
        <v>17.4</v>
      </c>
      <c r="P21" s="3">
        <v>17</v>
      </c>
      <c r="Q21" s="1">
        <f t="shared" si="5"/>
        <v>-5.1</v>
      </c>
      <c r="R21" s="1">
        <v>-5.7</v>
      </c>
      <c r="S21" s="1">
        <v>-5.7</v>
      </c>
    </row>
    <row r="22" spans="1:19" ht="12.75">
      <c r="A22" s="3">
        <v>18</v>
      </c>
      <c r="B22" s="1">
        <f t="shared" si="0"/>
        <v>26.380833333333335</v>
      </c>
      <c r="C22" s="1">
        <v>28.854166666666668</v>
      </c>
      <c r="D22" s="1">
        <v>23.25839391860997</v>
      </c>
      <c r="F22" s="3">
        <v>18</v>
      </c>
      <c r="G22" s="1">
        <f t="shared" si="1"/>
        <v>30.140000000000004</v>
      </c>
      <c r="H22" s="1">
        <v>33.5</v>
      </c>
      <c r="I22" s="1">
        <v>26.850772748056702</v>
      </c>
      <c r="K22" s="3">
        <v>18</v>
      </c>
      <c r="L22" s="1">
        <f t="shared" si="4"/>
        <v>20.44</v>
      </c>
      <c r="M22" s="1">
        <v>21.6</v>
      </c>
      <c r="N22" s="1">
        <v>17.4</v>
      </c>
      <c r="P22" s="3">
        <v>18</v>
      </c>
      <c r="Q22" s="1">
        <f t="shared" si="5"/>
        <v>-4.98</v>
      </c>
      <c r="R22" s="1">
        <v>-6.3</v>
      </c>
      <c r="S22" s="1">
        <v>-5.6</v>
      </c>
    </row>
    <row r="23" spans="1:19" ht="12.75">
      <c r="A23" s="3">
        <v>19</v>
      </c>
      <c r="B23" s="1">
        <f t="shared" si="0"/>
        <v>24.648333333333333</v>
      </c>
      <c r="C23" s="1">
        <v>24.6</v>
      </c>
      <c r="D23" s="1">
        <v>23.394480833714375</v>
      </c>
      <c r="F23" s="3">
        <v>19</v>
      </c>
      <c r="G23" s="1">
        <f t="shared" si="1"/>
        <v>28.2</v>
      </c>
      <c r="H23" s="1">
        <v>28.1</v>
      </c>
      <c r="I23" s="1">
        <v>27.004060356652953</v>
      </c>
      <c r="K23" s="3">
        <v>19</v>
      </c>
      <c r="L23" s="1">
        <f t="shared" si="4"/>
        <v>18.4</v>
      </c>
      <c r="M23" s="1">
        <v>18</v>
      </c>
      <c r="N23" s="1">
        <v>17.5</v>
      </c>
      <c r="P23" s="3">
        <v>19</v>
      </c>
      <c r="Q23" s="1">
        <f t="shared" si="5"/>
        <v>-4.1</v>
      </c>
      <c r="R23" s="1">
        <v>-4.9</v>
      </c>
      <c r="S23" s="1">
        <v>-5.6</v>
      </c>
    </row>
    <row r="24" spans="1:19" ht="12.75">
      <c r="A24" s="3">
        <v>20</v>
      </c>
      <c r="B24" s="1">
        <f t="shared" si="0"/>
        <v>22.761666666666667</v>
      </c>
      <c r="C24" s="1">
        <v>22.5125</v>
      </c>
      <c r="D24" s="1">
        <v>23.53399462734339</v>
      </c>
      <c r="F24" s="3">
        <v>20</v>
      </c>
      <c r="G24" s="1">
        <f t="shared" si="1"/>
        <v>26.26</v>
      </c>
      <c r="H24" s="1">
        <v>26.3</v>
      </c>
      <c r="I24" s="1">
        <v>27.164787379972566</v>
      </c>
      <c r="K24" s="3">
        <v>20</v>
      </c>
      <c r="L24" s="1">
        <f t="shared" si="4"/>
        <v>16.119999999999997</v>
      </c>
      <c r="M24" s="1">
        <v>18.2</v>
      </c>
      <c r="N24" s="1">
        <v>17.5</v>
      </c>
      <c r="P24" s="3">
        <v>20</v>
      </c>
      <c r="Q24" s="1">
        <f t="shared" si="5"/>
        <v>-3.46</v>
      </c>
      <c r="R24" s="1">
        <v>-3.3</v>
      </c>
      <c r="S24" s="1">
        <v>-5.5</v>
      </c>
    </row>
    <row r="25" spans="1:19" ht="12.75">
      <c r="A25" s="3">
        <v>21</v>
      </c>
      <c r="B25" s="1">
        <f t="shared" si="0"/>
        <v>21.298333333333336</v>
      </c>
      <c r="C25" s="1">
        <v>18.7</v>
      </c>
      <c r="D25" s="1">
        <v>23.675060585276633</v>
      </c>
      <c r="F25" s="3">
        <v>21</v>
      </c>
      <c r="G25" s="1">
        <f t="shared" si="1"/>
        <v>24.580000000000002</v>
      </c>
      <c r="H25" s="1">
        <v>21.2</v>
      </c>
      <c r="I25" s="1">
        <v>27.329885688157294</v>
      </c>
      <c r="K25" s="3">
        <v>21</v>
      </c>
      <c r="L25" s="1">
        <f t="shared" si="4"/>
        <v>15.080000000000002</v>
      </c>
      <c r="M25" s="1">
        <v>11.8</v>
      </c>
      <c r="N25" s="1">
        <v>17.6</v>
      </c>
      <c r="P25" s="3">
        <v>21</v>
      </c>
      <c r="Q25" s="1">
        <f t="shared" si="5"/>
        <v>-2.82</v>
      </c>
      <c r="R25" s="1">
        <v>-0.3</v>
      </c>
      <c r="S25" s="1">
        <v>-5.5</v>
      </c>
    </row>
    <row r="26" spans="1:19" ht="12.75">
      <c r="A26" s="3">
        <v>22</v>
      </c>
      <c r="B26" s="1">
        <f t="shared" si="0"/>
        <v>20.893333333333338</v>
      </c>
      <c r="C26" s="1">
        <v>19.14166666666667</v>
      </c>
      <c r="D26" s="1">
        <v>23.817070759030635</v>
      </c>
      <c r="F26" s="3">
        <v>22</v>
      </c>
      <c r="G26" s="1">
        <f t="shared" si="1"/>
        <v>24.080000000000002</v>
      </c>
      <c r="H26" s="1">
        <v>22.2</v>
      </c>
      <c r="I26" s="1">
        <v>27.49803840877915</v>
      </c>
      <c r="K26" s="3">
        <v>22</v>
      </c>
      <c r="L26" s="1">
        <f t="shared" si="4"/>
        <v>14.6</v>
      </c>
      <c r="M26" s="1">
        <v>11</v>
      </c>
      <c r="N26" s="1">
        <v>17.6</v>
      </c>
      <c r="P26" s="3">
        <v>22</v>
      </c>
      <c r="Q26" s="1">
        <f t="shared" si="5"/>
        <v>-2.6599999999999997</v>
      </c>
      <c r="R26" s="1">
        <v>-2.5</v>
      </c>
      <c r="S26" s="1">
        <v>-5.4</v>
      </c>
    </row>
    <row r="27" spans="1:19" ht="12.75">
      <c r="A27" s="3">
        <v>23</v>
      </c>
      <c r="B27" s="1">
        <f t="shared" si="0"/>
        <v>21.322499999999998</v>
      </c>
      <c r="C27" s="1">
        <v>21.5375</v>
      </c>
      <c r="D27" s="1">
        <v>23.9599819006249</v>
      </c>
      <c r="F27" s="3">
        <v>23</v>
      </c>
      <c r="G27" s="1">
        <f t="shared" si="1"/>
        <v>24.339999999999996</v>
      </c>
      <c r="H27" s="1">
        <v>25.1</v>
      </c>
      <c r="I27" s="1">
        <v>27.66989940557842</v>
      </c>
      <c r="K27" s="3">
        <v>23</v>
      </c>
      <c r="L27" s="1">
        <f t="shared" si="4"/>
        <v>14.320000000000002</v>
      </c>
      <c r="M27" s="1">
        <v>16.4</v>
      </c>
      <c r="N27" s="1">
        <v>17.7</v>
      </c>
      <c r="P27" s="3">
        <v>23</v>
      </c>
      <c r="Q27" s="1">
        <f t="shared" si="5"/>
        <v>-3.1399999999999997</v>
      </c>
      <c r="R27" s="1">
        <v>-3.1</v>
      </c>
      <c r="S27" s="1">
        <v>-5.3</v>
      </c>
    </row>
    <row r="28" spans="1:19" ht="12.75">
      <c r="A28" s="3">
        <v>24</v>
      </c>
      <c r="B28" s="1">
        <f t="shared" si="0"/>
        <v>22.795833333333334</v>
      </c>
      <c r="C28" s="1">
        <v>22.575</v>
      </c>
      <c r="D28" s="1">
        <v>24.10324588477366</v>
      </c>
      <c r="F28" s="3">
        <v>24</v>
      </c>
      <c r="G28" s="1">
        <f t="shared" si="1"/>
        <v>26.32</v>
      </c>
      <c r="H28" s="1">
        <v>25.6</v>
      </c>
      <c r="I28" s="1">
        <v>27.843365340649292</v>
      </c>
      <c r="K28" s="3">
        <v>24</v>
      </c>
      <c r="L28" s="1">
        <f t="shared" si="4"/>
        <v>15.639999999999997</v>
      </c>
      <c r="M28" s="1">
        <v>15.6</v>
      </c>
      <c r="N28" s="1">
        <v>17.8</v>
      </c>
      <c r="P28" s="3">
        <v>24</v>
      </c>
      <c r="Q28" s="1">
        <f t="shared" si="5"/>
        <v>-4.58</v>
      </c>
      <c r="R28" s="1">
        <v>-4.1</v>
      </c>
      <c r="S28" s="1">
        <v>-5.3</v>
      </c>
    </row>
    <row r="29" spans="1:19" ht="12.75">
      <c r="A29" s="3">
        <v>25</v>
      </c>
      <c r="B29" s="1">
        <f t="shared" si="0"/>
        <v>23.934999999999995</v>
      </c>
      <c r="C29" s="1">
        <v>24.65833333333333</v>
      </c>
      <c r="D29" s="1">
        <v>24.244678783721994</v>
      </c>
      <c r="F29" s="3">
        <v>25</v>
      </c>
      <c r="G29" s="1">
        <f t="shared" si="1"/>
        <v>27.7</v>
      </c>
      <c r="H29" s="1">
        <v>27.6</v>
      </c>
      <c r="I29" s="1">
        <v>28.015267489711935</v>
      </c>
      <c r="K29" s="3">
        <v>25</v>
      </c>
      <c r="L29" s="1">
        <f t="shared" si="4"/>
        <v>16.999999999999996</v>
      </c>
      <c r="M29" s="1">
        <v>16.8</v>
      </c>
      <c r="N29" s="1">
        <v>17.9</v>
      </c>
      <c r="P29" s="3">
        <v>25</v>
      </c>
      <c r="Q29" s="1">
        <f t="shared" si="5"/>
        <v>-5.74</v>
      </c>
      <c r="R29" s="1">
        <v>-5.7</v>
      </c>
      <c r="S29" s="1">
        <v>-5.2</v>
      </c>
    </row>
    <row r="30" spans="1:19" ht="12.75">
      <c r="A30" s="3">
        <v>26</v>
      </c>
      <c r="B30" s="1">
        <f t="shared" si="0"/>
        <v>24.369166666666665</v>
      </c>
      <c r="C30" s="1">
        <v>26.066666666666666</v>
      </c>
      <c r="D30" s="1">
        <v>24.37909579332419</v>
      </c>
      <c r="F30" s="3">
        <v>26</v>
      </c>
      <c r="G30" s="1">
        <f t="shared" si="1"/>
        <v>28.240000000000002</v>
      </c>
      <c r="H30" s="1">
        <v>31.1</v>
      </c>
      <c r="I30" s="1">
        <v>28.178024691358033</v>
      </c>
      <c r="K30" s="3">
        <v>26</v>
      </c>
      <c r="L30" s="1">
        <f t="shared" si="4"/>
        <v>17.2</v>
      </c>
      <c r="M30" s="1">
        <v>18.4</v>
      </c>
      <c r="N30" s="1">
        <v>18</v>
      </c>
      <c r="P30" s="3">
        <v>26</v>
      </c>
      <c r="Q30" s="1">
        <f t="shared" si="5"/>
        <v>-6.380000000000001</v>
      </c>
      <c r="R30" s="1">
        <v>-7.5</v>
      </c>
      <c r="S30" s="1">
        <v>-5.1</v>
      </c>
    </row>
    <row r="31" spans="1:19" ht="12.75">
      <c r="A31" s="3">
        <v>27</v>
      </c>
      <c r="B31" s="1">
        <f t="shared" si="0"/>
        <v>24.67166666666667</v>
      </c>
      <c r="C31" s="1">
        <v>24.8375</v>
      </c>
      <c r="D31" s="1">
        <v>24.503759144947416</v>
      </c>
      <c r="F31" s="3">
        <v>27</v>
      </c>
      <c r="G31" s="1">
        <f t="shared" si="1"/>
        <v>28.240000000000002</v>
      </c>
      <c r="H31" s="1">
        <v>29.1</v>
      </c>
      <c r="I31" s="1">
        <v>28.327165066300875</v>
      </c>
      <c r="K31" s="3">
        <v>27</v>
      </c>
      <c r="L31" s="1">
        <f t="shared" si="4"/>
        <v>17.76</v>
      </c>
      <c r="M31" s="1">
        <v>17.8</v>
      </c>
      <c r="N31" s="1">
        <v>18</v>
      </c>
      <c r="P31" s="3">
        <v>27</v>
      </c>
      <c r="Q31" s="1">
        <f t="shared" si="5"/>
        <v>-6.7</v>
      </c>
      <c r="R31" s="1">
        <v>-8.3</v>
      </c>
      <c r="S31" s="1">
        <v>-5.1</v>
      </c>
    </row>
    <row r="32" spans="1:19" ht="12.75">
      <c r="A32" s="3">
        <v>28</v>
      </c>
      <c r="B32" s="1">
        <f t="shared" si="0"/>
        <v>24.330000000000005</v>
      </c>
      <c r="C32" s="1">
        <v>23.70833333333334</v>
      </c>
      <c r="D32" s="1">
        <v>24.61637078951379</v>
      </c>
      <c r="F32" s="3">
        <v>28</v>
      </c>
      <c r="G32" s="1">
        <f t="shared" si="1"/>
        <v>28</v>
      </c>
      <c r="H32" s="1">
        <v>27.8</v>
      </c>
      <c r="I32" s="1">
        <v>28.45736168267032</v>
      </c>
      <c r="K32" s="3">
        <v>28</v>
      </c>
      <c r="L32" s="1">
        <f t="shared" si="4"/>
        <v>17.8</v>
      </c>
      <c r="M32" s="1">
        <v>17.4</v>
      </c>
      <c r="N32" s="1">
        <v>18.1</v>
      </c>
      <c r="P32" s="3">
        <v>28</v>
      </c>
      <c r="Q32" s="1">
        <f t="shared" si="5"/>
        <v>-6.859999999999999</v>
      </c>
      <c r="R32" s="1">
        <v>-6.3</v>
      </c>
      <c r="S32" s="1">
        <v>-5</v>
      </c>
    </row>
    <row r="33" spans="1:19" ht="12.75">
      <c r="A33" s="3">
        <v>29</v>
      </c>
      <c r="B33" s="1">
        <f t="shared" si="0"/>
        <v>23.54</v>
      </c>
      <c r="C33" s="1">
        <v>24.0875</v>
      </c>
      <c r="D33" s="1">
        <v>24.717549916171308</v>
      </c>
      <c r="F33" s="3">
        <v>29</v>
      </c>
      <c r="G33" s="1">
        <f t="shared" si="1"/>
        <v>26.8</v>
      </c>
      <c r="H33" s="1">
        <v>25.6</v>
      </c>
      <c r="I33" s="1">
        <v>28.569282121627808</v>
      </c>
      <c r="K33" s="3">
        <v>29</v>
      </c>
      <c r="L33" s="1">
        <f t="shared" si="4"/>
        <v>17.16</v>
      </c>
      <c r="M33" s="1">
        <v>18.4</v>
      </c>
      <c r="N33" s="1">
        <v>18.1</v>
      </c>
      <c r="P33" s="3">
        <v>29</v>
      </c>
      <c r="Q33" s="1">
        <f t="shared" si="5"/>
        <v>-6.82</v>
      </c>
      <c r="R33" s="1">
        <v>-5.7</v>
      </c>
      <c r="S33" s="1">
        <v>-4.9</v>
      </c>
    </row>
    <row r="34" spans="1:19" ht="12.75">
      <c r="A34" s="3">
        <v>30</v>
      </c>
      <c r="B34" s="1">
        <f t="shared" si="0"/>
        <v>23.215625</v>
      </c>
      <c r="C34" s="1">
        <v>22.95</v>
      </c>
      <c r="D34" s="1">
        <v>24.809157331199508</v>
      </c>
      <c r="F34" s="3">
        <v>30</v>
      </c>
      <c r="G34" s="1">
        <f t="shared" si="1"/>
        <v>26.225</v>
      </c>
      <c r="H34" s="1">
        <v>26.4</v>
      </c>
      <c r="I34" s="1">
        <v>28.665925925925926</v>
      </c>
      <c r="K34" s="3">
        <v>30</v>
      </c>
      <c r="L34" s="1">
        <f t="shared" si="4"/>
        <v>16.48</v>
      </c>
      <c r="M34" s="1">
        <v>17</v>
      </c>
      <c r="N34" s="1">
        <v>18.2</v>
      </c>
      <c r="P34" s="3">
        <v>30</v>
      </c>
      <c r="Q34" s="1">
        <f t="shared" si="5"/>
        <v>-6.459999999999999</v>
      </c>
      <c r="R34" s="1">
        <v>-6.5</v>
      </c>
      <c r="S34" s="1">
        <v>-4.9</v>
      </c>
    </row>
    <row r="35" spans="1:19" ht="12.75">
      <c r="A35" s="3">
        <v>31</v>
      </c>
      <c r="B35" s="1">
        <f t="shared" si="0"/>
        <v>23.051388888888884</v>
      </c>
      <c r="C35" s="1">
        <v>22.116666666666664</v>
      </c>
      <c r="D35" s="1">
        <v>24.891268480414574</v>
      </c>
      <c r="F35" s="3">
        <v>31</v>
      </c>
      <c r="G35" s="1">
        <f t="shared" si="1"/>
        <v>25.7</v>
      </c>
      <c r="H35" s="1">
        <v>25.1</v>
      </c>
      <c r="I35" s="1">
        <v>28.748628257887518</v>
      </c>
      <c r="K35" s="3">
        <v>31</v>
      </c>
      <c r="L35" s="1">
        <f t="shared" si="4"/>
        <v>16.2</v>
      </c>
      <c r="M35" s="1">
        <v>15.2</v>
      </c>
      <c r="N35" s="1">
        <v>18.2</v>
      </c>
      <c r="P35" s="3">
        <v>31</v>
      </c>
      <c r="Q35" s="1">
        <f t="shared" si="5"/>
        <v>-6.3</v>
      </c>
      <c r="R35" s="1">
        <v>-7.3</v>
      </c>
      <c r="S35" s="1">
        <v>-4.8</v>
      </c>
    </row>
    <row r="36" spans="1:19" ht="12.75">
      <c r="A36" s="3"/>
      <c r="B36" s="1"/>
      <c r="C36" s="1"/>
      <c r="D36" s="1"/>
      <c r="F36" s="3"/>
      <c r="G36" s="1"/>
      <c r="H36" s="1"/>
      <c r="I36" s="1"/>
      <c r="K36" s="3"/>
      <c r="L36" s="1"/>
      <c r="M36" s="1">
        <v>14.4</v>
      </c>
      <c r="N36" s="1"/>
      <c r="P36" s="3"/>
      <c r="Q36" s="1"/>
      <c r="R36" s="1">
        <v>-6.5</v>
      </c>
      <c r="S36" s="1"/>
    </row>
    <row r="37" spans="1:19" ht="13.5" thickBot="1">
      <c r="A37" s="4"/>
      <c r="B37" s="2"/>
      <c r="C37" s="2"/>
      <c r="D37" s="2"/>
      <c r="F37" s="4"/>
      <c r="G37" s="2"/>
      <c r="H37" s="2"/>
      <c r="I37" s="2"/>
      <c r="K37" s="4"/>
      <c r="L37" s="2"/>
      <c r="M37" s="2">
        <v>16</v>
      </c>
      <c r="N37" s="2"/>
      <c r="P37" s="4"/>
      <c r="Q37" s="2"/>
      <c r="R37" s="2">
        <v>-5.5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2" width="9.7109375" style="0" customWidth="1"/>
    <col min="3" max="3" width="12.7109375" style="0" customWidth="1"/>
  </cols>
  <sheetData>
    <row r="1" ht="12.75" thickBot="1">
      <c r="A1" t="s">
        <v>45</v>
      </c>
    </row>
    <row r="2" spans="1:3" ht="12">
      <c r="A2" s="25" t="s">
        <v>0</v>
      </c>
      <c r="B2" s="25" t="s">
        <v>2</v>
      </c>
      <c r="C2" s="25" t="s">
        <v>46</v>
      </c>
    </row>
    <row r="3" spans="1:3" ht="12.75">
      <c r="A3" s="3">
        <v>29</v>
      </c>
      <c r="B3" s="23"/>
      <c r="C3" s="23">
        <v>5917</v>
      </c>
    </row>
    <row r="4" spans="1:3" ht="12.75">
      <c r="A4" s="3">
        <v>30</v>
      </c>
      <c r="B4" s="23"/>
      <c r="C4" s="23">
        <v>5886</v>
      </c>
    </row>
    <row r="5" spans="1:3" ht="12.75">
      <c r="A5" s="3">
        <v>1</v>
      </c>
      <c r="B5" s="23">
        <f aca="true" t="shared" si="0" ref="B5:B35">AVERAGE(C3:C7)</f>
        <v>5849</v>
      </c>
      <c r="C5" s="23">
        <v>5811</v>
      </c>
    </row>
    <row r="6" spans="1:3" ht="12.75">
      <c r="A6" s="3">
        <v>2</v>
      </c>
      <c r="B6" s="23">
        <f t="shared" si="0"/>
        <v>5831</v>
      </c>
      <c r="C6" s="23">
        <v>5807</v>
      </c>
    </row>
    <row r="7" spans="1:3" ht="12.75">
      <c r="A7" s="3">
        <v>3</v>
      </c>
      <c r="B7" s="23">
        <f t="shared" si="0"/>
        <v>5806.8</v>
      </c>
      <c r="C7" s="23">
        <v>5824</v>
      </c>
    </row>
    <row r="8" spans="1:3" ht="12.75">
      <c r="A8" s="3">
        <v>4</v>
      </c>
      <c r="B8" s="23">
        <f t="shared" si="0"/>
        <v>5807.6</v>
      </c>
      <c r="C8" s="23">
        <v>5827</v>
      </c>
    </row>
    <row r="9" spans="1:3" ht="12.75">
      <c r="A9" s="3">
        <v>5</v>
      </c>
      <c r="B9" s="23">
        <f t="shared" si="0"/>
        <v>5816</v>
      </c>
      <c r="C9" s="23">
        <v>5765</v>
      </c>
    </row>
    <row r="10" spans="1:3" ht="12.75">
      <c r="A10" s="3">
        <v>6</v>
      </c>
      <c r="B10" s="23">
        <f t="shared" si="0"/>
        <v>5829.8</v>
      </c>
      <c r="C10" s="23">
        <v>5815</v>
      </c>
    </row>
    <row r="11" spans="1:3" ht="12.75">
      <c r="A11" s="3">
        <v>7</v>
      </c>
      <c r="B11" s="23">
        <f t="shared" si="0"/>
        <v>5849.2</v>
      </c>
      <c r="C11" s="23">
        <v>5849</v>
      </c>
    </row>
    <row r="12" spans="1:3" ht="12.75">
      <c r="A12" s="3">
        <v>8</v>
      </c>
      <c r="B12" s="23">
        <f t="shared" si="0"/>
        <v>5882</v>
      </c>
      <c r="C12" s="23">
        <v>5893</v>
      </c>
    </row>
    <row r="13" spans="1:3" ht="12.75">
      <c r="A13" s="3">
        <v>9</v>
      </c>
      <c r="B13" s="23">
        <f t="shared" si="0"/>
        <v>5905.4</v>
      </c>
      <c r="C13" s="23">
        <v>5924</v>
      </c>
    </row>
    <row r="14" spans="1:3" ht="12.75">
      <c r="A14" s="3">
        <v>10</v>
      </c>
      <c r="B14" s="23">
        <f t="shared" si="0"/>
        <v>5921.8</v>
      </c>
      <c r="C14" s="23">
        <v>5929</v>
      </c>
    </row>
    <row r="15" spans="1:3" ht="12.75">
      <c r="A15" s="3">
        <v>11</v>
      </c>
      <c r="B15" s="23">
        <f t="shared" si="0"/>
        <v>5926.2</v>
      </c>
      <c r="C15" s="23">
        <v>5932</v>
      </c>
    </row>
    <row r="16" spans="1:3" ht="12.75">
      <c r="A16" s="3">
        <v>12</v>
      </c>
      <c r="B16" s="23">
        <f t="shared" si="0"/>
        <v>5926.2</v>
      </c>
      <c r="C16" s="23">
        <v>5931</v>
      </c>
    </row>
    <row r="17" spans="1:3" ht="12.75">
      <c r="A17" s="3">
        <v>13</v>
      </c>
      <c r="B17" s="23">
        <f t="shared" si="0"/>
        <v>5926.2</v>
      </c>
      <c r="C17" s="23">
        <v>5915</v>
      </c>
    </row>
    <row r="18" spans="1:3" ht="12.75">
      <c r="A18" s="3">
        <v>14</v>
      </c>
      <c r="B18" s="23">
        <f t="shared" si="0"/>
        <v>5924</v>
      </c>
      <c r="C18" s="23">
        <v>5924</v>
      </c>
    </row>
    <row r="19" spans="1:3" ht="12.75">
      <c r="A19" s="3">
        <v>15</v>
      </c>
      <c r="B19" s="23">
        <f t="shared" si="0"/>
        <v>5918.8</v>
      </c>
      <c r="C19" s="23">
        <v>5929</v>
      </c>
    </row>
    <row r="20" spans="1:3" ht="12.75">
      <c r="A20" s="3">
        <v>16</v>
      </c>
      <c r="B20" s="23">
        <f t="shared" si="0"/>
        <v>5912.4</v>
      </c>
      <c r="C20" s="23">
        <v>5921</v>
      </c>
    </row>
    <row r="21" spans="1:3" ht="12.75">
      <c r="A21" s="3">
        <v>17</v>
      </c>
      <c r="B21" s="23">
        <f t="shared" si="0"/>
        <v>5897.2</v>
      </c>
      <c r="C21" s="23">
        <v>5905</v>
      </c>
    </row>
    <row r="22" spans="1:3" ht="12.75">
      <c r="A22" s="3">
        <v>18</v>
      </c>
      <c r="B22" s="23">
        <f t="shared" si="0"/>
        <v>5869.4</v>
      </c>
      <c r="C22" s="23">
        <v>5883</v>
      </c>
    </row>
    <row r="23" spans="1:3" ht="12.75">
      <c r="A23" s="3">
        <v>19</v>
      </c>
      <c r="B23" s="23">
        <f t="shared" si="0"/>
        <v>5846.4</v>
      </c>
      <c r="C23" s="23">
        <v>5848</v>
      </c>
    </row>
    <row r="24" spans="1:3" ht="12.75">
      <c r="A24" s="3">
        <v>20</v>
      </c>
      <c r="B24" s="23">
        <f t="shared" si="0"/>
        <v>5835.4</v>
      </c>
      <c r="C24" s="23">
        <v>5790</v>
      </c>
    </row>
    <row r="25" spans="1:3" ht="12.75">
      <c r="A25" s="3">
        <v>21</v>
      </c>
      <c r="B25" s="23">
        <f t="shared" si="0"/>
        <v>5828</v>
      </c>
      <c r="C25" s="23">
        <v>5806</v>
      </c>
    </row>
    <row r="26" spans="1:3" ht="12.75">
      <c r="A26" s="3">
        <v>22</v>
      </c>
      <c r="B26" s="23">
        <f t="shared" si="0"/>
        <v>5825.4</v>
      </c>
      <c r="C26" s="23">
        <v>5850</v>
      </c>
    </row>
    <row r="27" spans="1:3" ht="12.75">
      <c r="A27" s="3">
        <v>23</v>
      </c>
      <c r="B27" s="23">
        <f t="shared" si="0"/>
        <v>5842.6</v>
      </c>
      <c r="C27" s="23">
        <v>5846</v>
      </c>
    </row>
    <row r="28" spans="1:3" ht="12.75">
      <c r="A28" s="3">
        <v>24</v>
      </c>
      <c r="B28" s="23">
        <f t="shared" si="0"/>
        <v>5860.4</v>
      </c>
      <c r="C28" s="23">
        <v>5835</v>
      </c>
    </row>
    <row r="29" spans="1:3" ht="12.75">
      <c r="A29" s="3">
        <v>25</v>
      </c>
      <c r="B29" s="23">
        <f t="shared" si="0"/>
        <v>5866.6</v>
      </c>
      <c r="C29" s="23">
        <v>5876</v>
      </c>
    </row>
    <row r="30" spans="1:3" ht="12.75">
      <c r="A30" s="3">
        <v>26</v>
      </c>
      <c r="B30" s="23">
        <f t="shared" si="0"/>
        <v>5869.2</v>
      </c>
      <c r="C30" s="23">
        <v>5895</v>
      </c>
    </row>
    <row r="31" spans="1:3" ht="12.75">
      <c r="A31" s="3">
        <v>27</v>
      </c>
      <c r="B31" s="23">
        <f t="shared" si="0"/>
        <v>5867.4</v>
      </c>
      <c r="C31" s="23">
        <v>5881</v>
      </c>
    </row>
    <row r="32" spans="1:3" ht="12.75">
      <c r="A32" s="3">
        <v>28</v>
      </c>
      <c r="B32" s="23">
        <f t="shared" si="0"/>
        <v>5850.8</v>
      </c>
      <c r="C32" s="23">
        <v>5859</v>
      </c>
    </row>
    <row r="33" spans="1:3" ht="12.75">
      <c r="A33" s="3">
        <v>29</v>
      </c>
      <c r="B33" s="23">
        <f t="shared" si="0"/>
        <v>5830.8</v>
      </c>
      <c r="C33" s="23">
        <v>5826</v>
      </c>
    </row>
    <row r="34" spans="1:3" ht="12.75">
      <c r="A34" s="3">
        <v>30</v>
      </c>
      <c r="B34" s="23">
        <f t="shared" si="0"/>
        <v>5821.2</v>
      </c>
      <c r="C34" s="23">
        <v>5793</v>
      </c>
    </row>
    <row r="35" spans="1:3" ht="12.75">
      <c r="A35" s="3">
        <v>31</v>
      </c>
      <c r="B35" s="23">
        <f t="shared" si="0"/>
        <v>5825.2</v>
      </c>
      <c r="C35" s="23">
        <v>5795</v>
      </c>
    </row>
    <row r="36" spans="1:3" ht="12.75">
      <c r="A36" s="3"/>
      <c r="B36" s="23"/>
      <c r="C36" s="23">
        <v>5833</v>
      </c>
    </row>
    <row r="37" spans="1:3" ht="13.5" thickBot="1">
      <c r="A37" s="4"/>
      <c r="B37" s="24"/>
      <c r="C37" s="24">
        <v>5879</v>
      </c>
    </row>
    <row r="38" ht="12">
      <c r="A38" t="s">
        <v>14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2011-08-17T05:16:18Z</dcterms:modified>
  <cp:category/>
  <cp:version/>
  <cp:contentType/>
  <cp:contentStatus/>
</cp:coreProperties>
</file>