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2780" windowHeight="10185" tabRatio="599" firstSheet="6" activeTab="8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  <sheet name="Graph500高度" sheetId="13" r:id="rId13"/>
    <sheet name="500高度" sheetId="14" r:id="rId14"/>
  </sheets>
  <definedNames/>
  <calcPr fullCalcOnLoad="1" refMode="R1C1"/>
</workbook>
</file>

<file path=xl/sharedStrings.xml><?xml version="1.0" encoding="utf-8"?>
<sst xmlns="http://schemas.openxmlformats.org/spreadsheetml/2006/main" count="73" uniqueCount="52">
  <si>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</si>
  <si>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</si>
  <si>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</si>
  <si>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</si>
  <si>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</si>
  <si>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</si>
  <si>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</si>
  <si>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</si>
  <si>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</si>
  <si>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</si>
  <si>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</si>
  <si>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</si>
  <si>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</si>
  <si>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</si>
  <si>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</si>
  <si>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</si>
  <si>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</si>
  <si>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</si>
  <si>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</si>
  <si>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</si>
  <si>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</si>
  <si>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</si>
  <si>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</si>
  <si>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</si>
  <si>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</si>
  <si>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</si>
  <si>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</si>
  <si>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</si>
  <si>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</si>
  <si>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</si>
  <si>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</si>
  <si>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</si>
  <si>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</si>
  <si>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</si>
  <si>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</si>
  <si>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</si>
  <si>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</si>
  <si>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500hPaの高度</t>
  </si>
  <si>
    <t>5日移動平均</t>
  </si>
  <si>
    <t>日最低気温</t>
  </si>
  <si>
    <t>平年日最低気温</t>
  </si>
  <si>
    <t>日最高気温</t>
  </si>
  <si>
    <t>平年日最高気温</t>
  </si>
  <si>
    <t>11月</t>
  </si>
  <si>
    <t>2011年11月の湿度</t>
  </si>
  <si>
    <t>2011年11月の日照時間</t>
  </si>
  <si>
    <t>2011年11月の海面気圧</t>
  </si>
  <si>
    <t>2011年</t>
  </si>
  <si>
    <t>2011年11月の日平均気温</t>
  </si>
  <si>
    <t>2011年11月の日最高気温</t>
  </si>
  <si>
    <t>2011年11月の日最低気温</t>
  </si>
  <si>
    <t>2010年移動平均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</si>
</sst>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55" fontId="3" fillId="27" borderId="11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 wrapText="1"/>
    </xf>
    <xf numFmtId="55" fontId="3" fillId="29" borderId="11" xfId="0" applyNumberFormat="1" applyFont="1" applyFill="1" applyBorder="1" applyAlignment="1">
      <alignment horizontal="center"/>
    </xf>
    <xf numFmtId="1" fontId="2" fillId="23" borderId="0" xfId="0" applyNumberFormat="1" applyFont="1" applyFill="1" applyAlignment="1">
      <alignment/>
    </xf>
    <xf numFmtId="1" fontId="2" fillId="2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5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55"/>
          <c:w val="0.8015"/>
          <c:h val="0.804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9.607371052875266</c:v>
                </c:pt>
                <c:pt idx="1">
                  <c:v>10.760255579220297</c:v>
                </c:pt>
                <c:pt idx="2">
                  <c:v>5.685711639966662</c:v>
                </c:pt>
                <c:pt idx="3">
                  <c:v>3.9262894712473373</c:v>
                </c:pt>
                <c:pt idx="4">
                  <c:v>1.8936938605426425</c:v>
                </c:pt>
                <c:pt idx="5">
                  <c:v>1.5649597184924529</c:v>
                </c:pt>
                <c:pt idx="6">
                  <c:v>1.9862950273173443</c:v>
                </c:pt>
                <c:pt idx="7">
                  <c:v>2.0927863691082504</c:v>
                </c:pt>
                <c:pt idx="8">
                  <c:v>1.8566533938327623</c:v>
                </c:pt>
                <c:pt idx="9">
                  <c:v>2.7039540698212794</c:v>
                </c:pt>
                <c:pt idx="10">
                  <c:v>3.4956940457449766</c:v>
                </c:pt>
                <c:pt idx="11">
                  <c:v>6.4033706824706</c:v>
                </c:pt>
                <c:pt idx="12">
                  <c:v>9.486989536068153</c:v>
                </c:pt>
                <c:pt idx="13">
                  <c:v>14.9458283174368</c:v>
                </c:pt>
                <c:pt idx="14">
                  <c:v>12.649319381424204</c:v>
                </c:pt>
                <c:pt idx="15">
                  <c:v>9.3480877859061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5.285118219749652</c:v>
                </c:pt>
                <c:pt idx="1">
                  <c:v>7.232267037552156</c:v>
                </c:pt>
                <c:pt idx="2">
                  <c:v>13.490959666203059</c:v>
                </c:pt>
                <c:pt idx="3">
                  <c:v>5.285118219749652</c:v>
                </c:pt>
                <c:pt idx="4">
                  <c:v>2.364394993045897</c:v>
                </c:pt>
                <c:pt idx="5">
                  <c:v>1.2517385257301807</c:v>
                </c:pt>
                <c:pt idx="6">
                  <c:v>2.2253129346314324</c:v>
                </c:pt>
                <c:pt idx="7">
                  <c:v>1.808066759388039</c:v>
                </c:pt>
                <c:pt idx="8">
                  <c:v>2.086230876216968</c:v>
                </c:pt>
                <c:pt idx="9">
                  <c:v>2.920723226703755</c:v>
                </c:pt>
                <c:pt idx="10">
                  <c:v>2.642559109874826</c:v>
                </c:pt>
                <c:pt idx="11">
                  <c:v>4.3115438108484</c:v>
                </c:pt>
                <c:pt idx="12">
                  <c:v>11.404728789986091</c:v>
                </c:pt>
                <c:pt idx="13">
                  <c:v>18.915159944367176</c:v>
                </c:pt>
                <c:pt idx="14">
                  <c:v>12.656467315716272</c:v>
                </c:pt>
                <c:pt idx="15">
                  <c:v>6.11961057023644</c:v>
                </c:pt>
              </c:numCache>
            </c:numRef>
          </c:val>
        </c:ser>
        <c:axId val="35032306"/>
        <c:axId val="46855299"/>
      </c:radarChart>
      <c:catAx>
        <c:axId val="350323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5299"/>
        <c:crosses val="autoZero"/>
        <c:auto val="0"/>
        <c:lblOffset val="100"/>
        <c:tickLblSkip val="1"/>
        <c:noMultiLvlLbl val="0"/>
      </c:catAx>
      <c:valAx>
        <c:axId val="468552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675"/>
          <c:w val="0.185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の高度の推移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'500高度'!$B$5:$B$34</c:f>
              <c:numCache>
                <c:ptCount val="30"/>
                <c:pt idx="0">
                  <c:v>5804.6</c:v>
                </c:pt>
                <c:pt idx="1">
                  <c:v>5818.8</c:v>
                </c:pt>
                <c:pt idx="2">
                  <c:v>5841.6</c:v>
                </c:pt>
                <c:pt idx="3">
                  <c:v>5832</c:v>
                </c:pt>
                <c:pt idx="4">
                  <c:v>5795.4</c:v>
                </c:pt>
                <c:pt idx="5">
                  <c:v>5760</c:v>
                </c:pt>
                <c:pt idx="6">
                  <c:v>5713.6</c:v>
                </c:pt>
                <c:pt idx="7">
                  <c:v>5671.6</c:v>
                </c:pt>
                <c:pt idx="8">
                  <c:v>5660.2</c:v>
                </c:pt>
                <c:pt idx="9">
                  <c:v>5674.2</c:v>
                </c:pt>
                <c:pt idx="10">
                  <c:v>5690.8</c:v>
                </c:pt>
                <c:pt idx="11">
                  <c:v>5700.4</c:v>
                </c:pt>
                <c:pt idx="12">
                  <c:v>5697.8</c:v>
                </c:pt>
                <c:pt idx="13">
                  <c:v>5678.2</c:v>
                </c:pt>
                <c:pt idx="14">
                  <c:v>5668.2</c:v>
                </c:pt>
                <c:pt idx="15">
                  <c:v>5665.4</c:v>
                </c:pt>
                <c:pt idx="16">
                  <c:v>5680.2</c:v>
                </c:pt>
                <c:pt idx="17">
                  <c:v>5690.6</c:v>
                </c:pt>
                <c:pt idx="18">
                  <c:v>5670</c:v>
                </c:pt>
                <c:pt idx="19">
                  <c:v>5651</c:v>
                </c:pt>
                <c:pt idx="20">
                  <c:v>5631.4</c:v>
                </c:pt>
                <c:pt idx="21">
                  <c:v>5594.8</c:v>
                </c:pt>
                <c:pt idx="22">
                  <c:v>5571.4</c:v>
                </c:pt>
                <c:pt idx="23">
                  <c:v>5595</c:v>
                </c:pt>
                <c:pt idx="24">
                  <c:v>5624</c:v>
                </c:pt>
                <c:pt idx="25">
                  <c:v>5654.6</c:v>
                </c:pt>
                <c:pt idx="26">
                  <c:v>5698.2</c:v>
                </c:pt>
                <c:pt idx="27">
                  <c:v>5729</c:v>
                </c:pt>
                <c:pt idx="28">
                  <c:v>5726.2</c:v>
                </c:pt>
                <c:pt idx="29">
                  <c:v>5709.6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2011年11月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'500高度'!$C$5:$C$34</c:f>
              <c:numCache>
                <c:ptCount val="30"/>
                <c:pt idx="0">
                  <c:v>5835</c:v>
                </c:pt>
                <c:pt idx="1">
                  <c:v>5854</c:v>
                </c:pt>
                <c:pt idx="2">
                  <c:v>5828</c:v>
                </c:pt>
                <c:pt idx="3">
                  <c:v>5847</c:v>
                </c:pt>
                <c:pt idx="4">
                  <c:v>5844</c:v>
                </c:pt>
                <c:pt idx="5">
                  <c:v>5787</c:v>
                </c:pt>
                <c:pt idx="6">
                  <c:v>5671</c:v>
                </c:pt>
                <c:pt idx="7">
                  <c:v>5651</c:v>
                </c:pt>
                <c:pt idx="8">
                  <c:v>5615</c:v>
                </c:pt>
                <c:pt idx="9">
                  <c:v>5634</c:v>
                </c:pt>
                <c:pt idx="10">
                  <c:v>5730</c:v>
                </c:pt>
                <c:pt idx="11">
                  <c:v>5741</c:v>
                </c:pt>
                <c:pt idx="12">
                  <c:v>5734</c:v>
                </c:pt>
                <c:pt idx="13">
                  <c:v>5663</c:v>
                </c:pt>
                <c:pt idx="14">
                  <c:v>5621</c:v>
                </c:pt>
                <c:pt idx="15">
                  <c:v>5632</c:v>
                </c:pt>
                <c:pt idx="16">
                  <c:v>5691</c:v>
                </c:pt>
                <c:pt idx="17">
                  <c:v>5720</c:v>
                </c:pt>
                <c:pt idx="18">
                  <c:v>5737</c:v>
                </c:pt>
                <c:pt idx="19">
                  <c:v>5673</c:v>
                </c:pt>
                <c:pt idx="20">
                  <c:v>5529</c:v>
                </c:pt>
                <c:pt idx="21">
                  <c:v>5596</c:v>
                </c:pt>
                <c:pt idx="22">
                  <c:v>5622</c:v>
                </c:pt>
                <c:pt idx="23">
                  <c:v>5554</c:v>
                </c:pt>
                <c:pt idx="24">
                  <c:v>5556</c:v>
                </c:pt>
                <c:pt idx="25">
                  <c:v>5647</c:v>
                </c:pt>
                <c:pt idx="26">
                  <c:v>5741</c:v>
                </c:pt>
                <c:pt idx="27">
                  <c:v>5775</c:v>
                </c:pt>
                <c:pt idx="28">
                  <c:v>5772</c:v>
                </c:pt>
                <c:pt idx="29">
                  <c:v>5710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>2010年移動平均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'500高度'!$E$5:$E$34</c:f>
              <c:numCache>
                <c:ptCount val="30"/>
                <c:pt idx="0">
                  <c:v>5688</c:v>
                </c:pt>
                <c:pt idx="1">
                  <c:v>5655.2</c:v>
                </c:pt>
                <c:pt idx="2">
                  <c:v>5621.8</c:v>
                </c:pt>
                <c:pt idx="3">
                  <c:v>5622.2</c:v>
                </c:pt>
                <c:pt idx="4">
                  <c:v>5647.6</c:v>
                </c:pt>
                <c:pt idx="5">
                  <c:v>5671.2</c:v>
                </c:pt>
                <c:pt idx="6">
                  <c:v>5656.2</c:v>
                </c:pt>
                <c:pt idx="7">
                  <c:v>5635.2</c:v>
                </c:pt>
                <c:pt idx="8">
                  <c:v>5622.6</c:v>
                </c:pt>
                <c:pt idx="9">
                  <c:v>5621.2</c:v>
                </c:pt>
                <c:pt idx="10">
                  <c:v>5640</c:v>
                </c:pt>
                <c:pt idx="11">
                  <c:v>5678.6</c:v>
                </c:pt>
                <c:pt idx="12">
                  <c:v>5702.4</c:v>
                </c:pt>
                <c:pt idx="13">
                  <c:v>5701.2</c:v>
                </c:pt>
                <c:pt idx="14">
                  <c:v>5688.6</c:v>
                </c:pt>
                <c:pt idx="15">
                  <c:v>5638.4</c:v>
                </c:pt>
                <c:pt idx="16">
                  <c:v>5610.8</c:v>
                </c:pt>
                <c:pt idx="17">
                  <c:v>5601.2</c:v>
                </c:pt>
                <c:pt idx="18">
                  <c:v>5606.8</c:v>
                </c:pt>
                <c:pt idx="19">
                  <c:v>5612.8</c:v>
                </c:pt>
                <c:pt idx="20">
                  <c:v>5629.6</c:v>
                </c:pt>
                <c:pt idx="21">
                  <c:v>5633.4</c:v>
                </c:pt>
                <c:pt idx="22">
                  <c:v>5640.6</c:v>
                </c:pt>
                <c:pt idx="23">
                  <c:v>5630</c:v>
                </c:pt>
                <c:pt idx="24">
                  <c:v>5608</c:v>
                </c:pt>
                <c:pt idx="25">
                  <c:v>5600</c:v>
                </c:pt>
                <c:pt idx="26">
                  <c:v>5576</c:v>
                </c:pt>
                <c:pt idx="27">
                  <c:v>5567.4</c:v>
                </c:pt>
                <c:pt idx="28">
                  <c:v>5576</c:v>
                </c:pt>
                <c:pt idx="29">
                  <c:v>5606.2</c:v>
                </c:pt>
              </c:numCache>
            </c:numRef>
          </c:val>
          <c:smooth val="0"/>
        </c:ser>
        <c:marker val="1"/>
        <c:axId val="32536172"/>
        <c:axId val="24390093"/>
      </c:line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90093"/>
        <c:crossesAt val="0"/>
        <c:auto val="1"/>
        <c:lblOffset val="100"/>
        <c:tickLblSkip val="5"/>
        <c:noMultiLvlLbl val="0"/>
      </c:catAx>
      <c:valAx>
        <c:axId val="24390093"/>
        <c:scaling>
          <c:orientation val="minMax"/>
          <c:max val="5900"/>
          <c:min val="54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"/>
          <c:w val="0.94775"/>
          <c:h val="0.88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70.67083333333333</c:v>
                </c:pt>
                <c:pt idx="1">
                  <c:v>77.04583333333333</c:v>
                </c:pt>
                <c:pt idx="2">
                  <c:v>75.75416666666665</c:v>
                </c:pt>
                <c:pt idx="3">
                  <c:v>76.4875</c:v>
                </c:pt>
                <c:pt idx="4">
                  <c:v>88.84166666666668</c:v>
                </c:pt>
                <c:pt idx="5">
                  <c:v>95.0125</c:v>
                </c:pt>
                <c:pt idx="6">
                  <c:v>87.1875</c:v>
                </c:pt>
                <c:pt idx="7">
                  <c:v>74.69583333333334</c:v>
                </c:pt>
                <c:pt idx="8">
                  <c:v>69.40416666666667</c:v>
                </c:pt>
                <c:pt idx="9">
                  <c:v>70.88333333333334</c:v>
                </c:pt>
                <c:pt idx="10">
                  <c:v>88.3</c:v>
                </c:pt>
                <c:pt idx="11">
                  <c:v>84.63333333333334</c:v>
                </c:pt>
                <c:pt idx="12">
                  <c:v>79.9625</c:v>
                </c:pt>
                <c:pt idx="13">
                  <c:v>78.9125</c:v>
                </c:pt>
                <c:pt idx="14">
                  <c:v>63.645833333333314</c:v>
                </c:pt>
                <c:pt idx="15">
                  <c:v>49.05</c:v>
                </c:pt>
                <c:pt idx="16">
                  <c:v>60.675</c:v>
                </c:pt>
                <c:pt idx="17">
                  <c:v>80.38260869565218</c:v>
                </c:pt>
                <c:pt idx="18">
                  <c:v>86.0625</c:v>
                </c:pt>
                <c:pt idx="19">
                  <c:v>87.1875</c:v>
                </c:pt>
                <c:pt idx="20">
                  <c:v>62.49166666666667</c:v>
                </c:pt>
                <c:pt idx="21">
                  <c:v>61.0625</c:v>
                </c:pt>
                <c:pt idx="22">
                  <c:v>74.075</c:v>
                </c:pt>
                <c:pt idx="23">
                  <c:v>54.4375</c:v>
                </c:pt>
                <c:pt idx="24">
                  <c:v>39.233333333333334</c:v>
                </c:pt>
                <c:pt idx="25">
                  <c:v>54.99583333333331</c:v>
                </c:pt>
                <c:pt idx="26">
                  <c:v>67.45833333333334</c:v>
                </c:pt>
                <c:pt idx="27">
                  <c:v>65.25416666666666</c:v>
                </c:pt>
                <c:pt idx="28">
                  <c:v>73.72083333333333</c:v>
                </c:pt>
                <c:pt idx="29">
                  <c:v>79.17083333333336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77.52333333333334</c:v>
                </c:pt>
                <c:pt idx="1">
                  <c:v>77.36833333333333</c:v>
                </c:pt>
                <c:pt idx="2">
                  <c:v>77.76</c:v>
                </c:pt>
                <c:pt idx="3">
                  <c:v>82.62833333333333</c:v>
                </c:pt>
                <c:pt idx="4">
                  <c:v>84.65666666666667</c:v>
                </c:pt>
                <c:pt idx="5">
                  <c:v>84.44500000000001</c:v>
                </c:pt>
                <c:pt idx="6">
                  <c:v>83.02833333333334</c:v>
                </c:pt>
                <c:pt idx="7">
                  <c:v>79.43666666666665</c:v>
                </c:pt>
                <c:pt idx="8">
                  <c:v>78.09416666666667</c:v>
                </c:pt>
                <c:pt idx="9">
                  <c:v>77.58333333333334</c:v>
                </c:pt>
                <c:pt idx="10">
                  <c:v>78.63666666666668</c:v>
                </c:pt>
                <c:pt idx="11">
                  <c:v>80.53833333333334</c:v>
                </c:pt>
                <c:pt idx="12">
                  <c:v>79.09083333333334</c:v>
                </c:pt>
                <c:pt idx="13">
                  <c:v>71.24083333333334</c:v>
                </c:pt>
                <c:pt idx="14">
                  <c:v>66.44916666666667</c:v>
                </c:pt>
                <c:pt idx="15">
                  <c:v>66.53318840579709</c:v>
                </c:pt>
                <c:pt idx="16">
                  <c:v>67.9631884057971</c:v>
                </c:pt>
                <c:pt idx="17">
                  <c:v>72.67152173913044</c:v>
                </c:pt>
                <c:pt idx="18">
                  <c:v>75.35985507246377</c:v>
                </c:pt>
                <c:pt idx="19">
                  <c:v>75.43735507246376</c:v>
                </c:pt>
                <c:pt idx="20">
                  <c:v>74.17583333333333</c:v>
                </c:pt>
                <c:pt idx="21">
                  <c:v>67.85083333333333</c:v>
                </c:pt>
                <c:pt idx="22">
                  <c:v>58.260000000000005</c:v>
                </c:pt>
                <c:pt idx="23">
                  <c:v>56.76083333333334</c:v>
                </c:pt>
                <c:pt idx="24">
                  <c:v>58.04</c:v>
                </c:pt>
                <c:pt idx="25">
                  <c:v>56.275833333333324</c:v>
                </c:pt>
                <c:pt idx="26">
                  <c:v>60.13250000000001</c:v>
                </c:pt>
                <c:pt idx="27">
                  <c:v>68.12</c:v>
                </c:pt>
                <c:pt idx="28">
                  <c:v>72.44083333333333</c:v>
                </c:pt>
                <c:pt idx="29">
                  <c:v>71.64916666666667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70.81722857265882</c:v>
                </c:pt>
                <c:pt idx="1">
                  <c:v>70.69093297723359</c:v>
                </c:pt>
                <c:pt idx="2">
                  <c:v>70.53373313646772</c:v>
                </c:pt>
                <c:pt idx="3">
                  <c:v>70.3470431419447</c:v>
                </c:pt>
                <c:pt idx="4">
                  <c:v>70.139955781077</c:v>
                </c:pt>
                <c:pt idx="5">
                  <c:v>69.91644305604785</c:v>
                </c:pt>
                <c:pt idx="6">
                  <c:v>69.67807531466217</c:v>
                </c:pt>
                <c:pt idx="7">
                  <c:v>69.42407365404331</c:v>
                </c:pt>
                <c:pt idx="8">
                  <c:v>69.15466016525951</c:v>
                </c:pt>
                <c:pt idx="9">
                  <c:v>68.87191844144375</c:v>
                </c:pt>
                <c:pt idx="10">
                  <c:v>68.5681863676191</c:v>
                </c:pt>
                <c:pt idx="11">
                  <c:v>68.24711715176088</c:v>
                </c:pt>
                <c:pt idx="12">
                  <c:v>67.91819698602575</c:v>
                </c:pt>
                <c:pt idx="13">
                  <c:v>67.57514367626533</c:v>
                </c:pt>
                <c:pt idx="14">
                  <c:v>67.22283969213352</c:v>
                </c:pt>
                <c:pt idx="15">
                  <c:v>66.8761927379516</c:v>
                </c:pt>
                <c:pt idx="16">
                  <c:v>66.52401440602911</c:v>
                </c:pt>
                <c:pt idx="17">
                  <c:v>66.16546631157206</c:v>
                </c:pt>
                <c:pt idx="18">
                  <c:v>65.81304164090186</c:v>
                </c:pt>
                <c:pt idx="19">
                  <c:v>65.47156267374302</c:v>
                </c:pt>
                <c:pt idx="20">
                  <c:v>65.14286781159669</c:v>
                </c:pt>
                <c:pt idx="21">
                  <c:v>64.82238374939574</c:v>
                </c:pt>
                <c:pt idx="22">
                  <c:v>64.51856672151828</c:v>
                </c:pt>
                <c:pt idx="23">
                  <c:v>64.22956031192223</c:v>
                </c:pt>
                <c:pt idx="24">
                  <c:v>63.94478581319245</c:v>
                </c:pt>
                <c:pt idx="25">
                  <c:v>63.687061964850386</c:v>
                </c:pt>
                <c:pt idx="26">
                  <c:v>63.46035524927814</c:v>
                </c:pt>
                <c:pt idx="27">
                  <c:v>63.243876277385894</c:v>
                </c:pt>
                <c:pt idx="28">
                  <c:v>63.04387347305583</c:v>
                </c:pt>
                <c:pt idx="29">
                  <c:v>62.866451544279194</c:v>
                </c:pt>
              </c:numCache>
            </c:numRef>
          </c:val>
          <c:smooth val="0"/>
        </c:ser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At val="0"/>
        <c:auto val="1"/>
        <c:lblOffset val="100"/>
        <c:tickLblSkip val="5"/>
        <c:noMultiLvlLbl val="0"/>
      </c:catAx>
      <c:valAx>
        <c:axId val="371828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7525"/>
          <c:w val="0.316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9.6</c:v>
                </c:pt>
                <c:pt idx="1">
                  <c:v>8.5</c:v>
                </c:pt>
                <c:pt idx="2">
                  <c:v>0.8</c:v>
                </c:pt>
                <c:pt idx="3">
                  <c:v>8.7</c:v>
                </c:pt>
                <c:pt idx="4">
                  <c:v>4.5</c:v>
                </c:pt>
                <c:pt idx="5">
                  <c:v>0</c:v>
                </c:pt>
                <c:pt idx="6">
                  <c:v>4.6</c:v>
                </c:pt>
                <c:pt idx="7">
                  <c:v>4.3</c:v>
                </c:pt>
                <c:pt idx="8">
                  <c:v>5.5</c:v>
                </c:pt>
                <c:pt idx="9">
                  <c:v>4.8</c:v>
                </c:pt>
                <c:pt idx="10">
                  <c:v>0</c:v>
                </c:pt>
                <c:pt idx="11">
                  <c:v>7.9</c:v>
                </c:pt>
                <c:pt idx="12">
                  <c:v>7</c:v>
                </c:pt>
                <c:pt idx="13">
                  <c:v>2.6</c:v>
                </c:pt>
                <c:pt idx="14">
                  <c:v>3.7</c:v>
                </c:pt>
                <c:pt idx="15">
                  <c:v>9.3</c:v>
                </c:pt>
                <c:pt idx="16">
                  <c:v>9.4</c:v>
                </c:pt>
                <c:pt idx="17">
                  <c:v>0.8</c:v>
                </c:pt>
                <c:pt idx="18">
                  <c:v>0</c:v>
                </c:pt>
                <c:pt idx="19">
                  <c:v>0.3</c:v>
                </c:pt>
                <c:pt idx="20">
                  <c:v>6.2</c:v>
                </c:pt>
                <c:pt idx="21">
                  <c:v>9.4</c:v>
                </c:pt>
                <c:pt idx="22">
                  <c:v>4.4</c:v>
                </c:pt>
                <c:pt idx="23">
                  <c:v>6.5</c:v>
                </c:pt>
                <c:pt idx="24">
                  <c:v>7.7</c:v>
                </c:pt>
                <c:pt idx="25">
                  <c:v>9.1</c:v>
                </c:pt>
                <c:pt idx="26">
                  <c:v>4.8</c:v>
                </c:pt>
                <c:pt idx="27">
                  <c:v>0</c:v>
                </c:pt>
                <c:pt idx="28">
                  <c:v>3</c:v>
                </c:pt>
                <c:pt idx="29">
                  <c:v>3.4</c:v>
                </c:pt>
              </c:numCache>
            </c:numRef>
          </c:val>
        </c:ser>
        <c:gapWidth val="30"/>
        <c:axId val="66210150"/>
        <c:axId val="59020439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5.14</c:v>
                </c:pt>
                <c:pt idx="1">
                  <c:v>6.38</c:v>
                </c:pt>
                <c:pt idx="2">
                  <c:v>6.42</c:v>
                </c:pt>
                <c:pt idx="3">
                  <c:v>4.5</c:v>
                </c:pt>
                <c:pt idx="4">
                  <c:v>3.72</c:v>
                </c:pt>
                <c:pt idx="5">
                  <c:v>4.42</c:v>
                </c:pt>
                <c:pt idx="6">
                  <c:v>3.78</c:v>
                </c:pt>
                <c:pt idx="7">
                  <c:v>3.84</c:v>
                </c:pt>
                <c:pt idx="8">
                  <c:v>3.84</c:v>
                </c:pt>
                <c:pt idx="9">
                  <c:v>4.5</c:v>
                </c:pt>
                <c:pt idx="10">
                  <c:v>5.040000000000001</c:v>
                </c:pt>
                <c:pt idx="11">
                  <c:v>4.46</c:v>
                </c:pt>
                <c:pt idx="12">
                  <c:v>4.24</c:v>
                </c:pt>
                <c:pt idx="13">
                  <c:v>6.1</c:v>
                </c:pt>
                <c:pt idx="14">
                  <c:v>6.4</c:v>
                </c:pt>
                <c:pt idx="15">
                  <c:v>5.16</c:v>
                </c:pt>
                <c:pt idx="16">
                  <c:v>4.64</c:v>
                </c:pt>
                <c:pt idx="17">
                  <c:v>3.960000000000001</c:v>
                </c:pt>
                <c:pt idx="18">
                  <c:v>3.3400000000000007</c:v>
                </c:pt>
                <c:pt idx="19">
                  <c:v>3.3400000000000007</c:v>
                </c:pt>
                <c:pt idx="20">
                  <c:v>4.0600000000000005</c:v>
                </c:pt>
                <c:pt idx="21">
                  <c:v>5.36</c:v>
                </c:pt>
                <c:pt idx="22">
                  <c:v>6.840000000000001</c:v>
                </c:pt>
                <c:pt idx="23">
                  <c:v>7.42</c:v>
                </c:pt>
                <c:pt idx="24">
                  <c:v>6.5</c:v>
                </c:pt>
                <c:pt idx="25">
                  <c:v>5.619999999999999</c:v>
                </c:pt>
                <c:pt idx="26">
                  <c:v>4.92</c:v>
                </c:pt>
                <c:pt idx="27">
                  <c:v>4.06</c:v>
                </c:pt>
                <c:pt idx="28">
                  <c:v>2.2399999999999998</c:v>
                </c:pt>
                <c:pt idx="29">
                  <c:v>1.28</c:v>
                </c:pt>
              </c:numCache>
            </c:numRef>
          </c:val>
          <c:smooth val="0"/>
        </c:ser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At val="0"/>
        <c:auto val="1"/>
        <c:lblOffset val="100"/>
        <c:tickLblSkip val="5"/>
        <c:noMultiLvlLbl val="0"/>
      </c:catAx>
      <c:valAx>
        <c:axId val="59020439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325"/>
          <c:w val="0.2745"/>
          <c:h val="0.085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月の日平均気圧の推移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"/>
          <c:w val="0.94775"/>
          <c:h val="0.88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1029.5875</c:v>
                </c:pt>
                <c:pt idx="1">
                  <c:v>1029.1541666666665</c:v>
                </c:pt>
                <c:pt idx="2">
                  <c:v>1026.1125</c:v>
                </c:pt>
                <c:pt idx="3">
                  <c:v>1028.7125</c:v>
                </c:pt>
                <c:pt idx="4">
                  <c:v>1023.5666666666667</c:v>
                </c:pt>
                <c:pt idx="5">
                  <c:v>1015.275</c:v>
                </c:pt>
                <c:pt idx="6">
                  <c:v>1012.8916666666665</c:v>
                </c:pt>
                <c:pt idx="7">
                  <c:v>1016.0333333333333</c:v>
                </c:pt>
                <c:pt idx="8">
                  <c:v>1019.3625</c:v>
                </c:pt>
                <c:pt idx="9">
                  <c:v>1021.3416666666666</c:v>
                </c:pt>
                <c:pt idx="10">
                  <c:v>1018.7375</c:v>
                </c:pt>
                <c:pt idx="11">
                  <c:v>1015.1166666666667</c:v>
                </c:pt>
                <c:pt idx="12">
                  <c:v>1014.0083333333331</c:v>
                </c:pt>
                <c:pt idx="13">
                  <c:v>1015.916666666667</c:v>
                </c:pt>
                <c:pt idx="14">
                  <c:v>1020.225</c:v>
                </c:pt>
                <c:pt idx="15">
                  <c:v>1025.3458333333333</c:v>
                </c:pt>
                <c:pt idx="16">
                  <c:v>1027.2166666666667</c:v>
                </c:pt>
                <c:pt idx="17">
                  <c:v>1024.5</c:v>
                </c:pt>
                <c:pt idx="18">
                  <c:v>1008.0208333333335</c:v>
                </c:pt>
                <c:pt idx="19">
                  <c:v>1004.8875</c:v>
                </c:pt>
                <c:pt idx="20">
                  <c:v>1018.5916666666667</c:v>
                </c:pt>
                <c:pt idx="21">
                  <c:v>1025.3708333333332</c:v>
                </c:pt>
                <c:pt idx="22">
                  <c:v>1019.9583333333334</c:v>
                </c:pt>
                <c:pt idx="23">
                  <c:v>1010.6166666666667</c:v>
                </c:pt>
                <c:pt idx="24">
                  <c:v>1019.7166666666667</c:v>
                </c:pt>
                <c:pt idx="25">
                  <c:v>1028.2041666666667</c:v>
                </c:pt>
                <c:pt idx="26">
                  <c:v>1025.5041666666666</c:v>
                </c:pt>
                <c:pt idx="27">
                  <c:v>1025.808333333333</c:v>
                </c:pt>
                <c:pt idx="28">
                  <c:v>1020.6375</c:v>
                </c:pt>
                <c:pt idx="29">
                  <c:v>1017.9458333333333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1025.3533333333332</c:v>
                </c:pt>
                <c:pt idx="1">
                  <c:v>1026.7549999999999</c:v>
                </c:pt>
                <c:pt idx="2">
                  <c:v>1027.4266666666667</c:v>
                </c:pt>
                <c:pt idx="3">
                  <c:v>1024.5641666666666</c:v>
                </c:pt>
                <c:pt idx="4">
                  <c:v>1021.3116666666667</c:v>
                </c:pt>
                <c:pt idx="5">
                  <c:v>1019.2958333333332</c:v>
                </c:pt>
                <c:pt idx="6">
                  <c:v>1017.4258333333333</c:v>
                </c:pt>
                <c:pt idx="7">
                  <c:v>1016.9808333333333</c:v>
                </c:pt>
                <c:pt idx="8">
                  <c:v>1017.6733333333332</c:v>
                </c:pt>
                <c:pt idx="9">
                  <c:v>1018.1183333333332</c:v>
                </c:pt>
                <c:pt idx="10">
                  <c:v>1017.7133333333334</c:v>
                </c:pt>
                <c:pt idx="11">
                  <c:v>1017.0241666666667</c:v>
                </c:pt>
                <c:pt idx="12">
                  <c:v>1016.8008333333333</c:v>
                </c:pt>
                <c:pt idx="13">
                  <c:v>1018.1225000000001</c:v>
                </c:pt>
                <c:pt idx="14">
                  <c:v>1020.5424999999999</c:v>
                </c:pt>
                <c:pt idx="15">
                  <c:v>1022.6408333333333</c:v>
                </c:pt>
                <c:pt idx="16">
                  <c:v>1021.0616666666668</c:v>
                </c:pt>
                <c:pt idx="17">
                  <c:v>1017.9941666666667</c:v>
                </c:pt>
                <c:pt idx="18">
                  <c:v>1016.6433333333334</c:v>
                </c:pt>
                <c:pt idx="19">
                  <c:v>1016.2741666666667</c:v>
                </c:pt>
                <c:pt idx="20">
                  <c:v>1015.3658333333333</c:v>
                </c:pt>
                <c:pt idx="21">
                  <c:v>1015.885</c:v>
                </c:pt>
                <c:pt idx="22">
                  <c:v>1018.8508333333333</c:v>
                </c:pt>
                <c:pt idx="23">
                  <c:v>1020.7733333333333</c:v>
                </c:pt>
                <c:pt idx="24">
                  <c:v>1020.8</c:v>
                </c:pt>
                <c:pt idx="25">
                  <c:v>1021.97</c:v>
                </c:pt>
                <c:pt idx="26">
                  <c:v>1023.9741666666666</c:v>
                </c:pt>
                <c:pt idx="27">
                  <c:v>1023.6199999999999</c:v>
                </c:pt>
                <c:pt idx="28">
                  <c:v>1022.1716666666665</c:v>
                </c:pt>
                <c:pt idx="29">
                  <c:v>1021.9316666666666</c:v>
                </c:pt>
              </c:numCache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At val="0"/>
        <c:auto val="1"/>
        <c:lblOffset val="100"/>
        <c:tickLblSkip val="5"/>
        <c:noMultiLvlLbl val="0"/>
      </c:catAx>
      <c:valAx>
        <c:axId val="15926225"/>
        <c:scaling>
          <c:orientation val="minMax"/>
          <c:max val="104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115"/>
          <c:w val="0.285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"/>
          <c:w val="0.93825"/>
          <c:h val="0.883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13.716666666666667</c:v>
                </c:pt>
                <c:pt idx="1">
                  <c:v>15.704166666666667</c:v>
                </c:pt>
                <c:pt idx="2">
                  <c:v>17.666666666666668</c:v>
                </c:pt>
                <c:pt idx="3">
                  <c:v>17.179166666666667</c:v>
                </c:pt>
                <c:pt idx="4">
                  <c:v>17.416666666666668</c:v>
                </c:pt>
                <c:pt idx="5">
                  <c:v>16.74166666666667</c:v>
                </c:pt>
                <c:pt idx="6">
                  <c:v>15.1125</c:v>
                </c:pt>
                <c:pt idx="7">
                  <c:v>12.78333333333333</c:v>
                </c:pt>
                <c:pt idx="8">
                  <c:v>11.5375</c:v>
                </c:pt>
                <c:pt idx="9">
                  <c:v>10.575</c:v>
                </c:pt>
                <c:pt idx="10">
                  <c:v>12.241666666666667</c:v>
                </c:pt>
                <c:pt idx="11">
                  <c:v>14.425</c:v>
                </c:pt>
                <c:pt idx="12">
                  <c:v>15.754166666666665</c:v>
                </c:pt>
                <c:pt idx="13">
                  <c:v>13.945833333333333</c:v>
                </c:pt>
                <c:pt idx="14">
                  <c:v>11.0875</c:v>
                </c:pt>
                <c:pt idx="15">
                  <c:v>9.9625</c:v>
                </c:pt>
                <c:pt idx="16">
                  <c:v>10.479166666666666</c:v>
                </c:pt>
                <c:pt idx="17">
                  <c:v>11.108333333333334</c:v>
                </c:pt>
                <c:pt idx="18">
                  <c:v>16.758333333333333</c:v>
                </c:pt>
                <c:pt idx="19">
                  <c:v>14.579166666666667</c:v>
                </c:pt>
                <c:pt idx="20">
                  <c:v>7.95</c:v>
                </c:pt>
                <c:pt idx="21">
                  <c:v>7.775</c:v>
                </c:pt>
                <c:pt idx="22">
                  <c:v>11.033333333333331</c:v>
                </c:pt>
                <c:pt idx="23">
                  <c:v>12.416666666666666</c:v>
                </c:pt>
                <c:pt idx="24">
                  <c:v>9.920833333333334</c:v>
                </c:pt>
                <c:pt idx="25">
                  <c:v>8.475</c:v>
                </c:pt>
                <c:pt idx="26">
                  <c:v>10.533333333333333</c:v>
                </c:pt>
                <c:pt idx="27">
                  <c:v>12.308333333333335</c:v>
                </c:pt>
                <c:pt idx="28">
                  <c:v>12.508333333333333</c:v>
                </c:pt>
                <c:pt idx="29">
                  <c:v>12.0125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15.730833333333333</c:v>
                </c:pt>
                <c:pt idx="1">
                  <c:v>15.994166666666667</c:v>
                </c:pt>
                <c:pt idx="2">
                  <c:v>16.33666666666667</c:v>
                </c:pt>
                <c:pt idx="3">
                  <c:v>16.94166666666667</c:v>
                </c:pt>
                <c:pt idx="4">
                  <c:v>16.823333333333334</c:v>
                </c:pt>
                <c:pt idx="5">
                  <c:v>15.846666666666668</c:v>
                </c:pt>
                <c:pt idx="6">
                  <c:v>14.718333333333334</c:v>
                </c:pt>
                <c:pt idx="7">
                  <c:v>13.35</c:v>
                </c:pt>
                <c:pt idx="8">
                  <c:v>12.45</c:v>
                </c:pt>
                <c:pt idx="9">
                  <c:v>12.3125</c:v>
                </c:pt>
                <c:pt idx="10">
                  <c:v>12.906666666666666</c:v>
                </c:pt>
                <c:pt idx="11">
                  <c:v>13.388333333333332</c:v>
                </c:pt>
                <c:pt idx="12">
                  <c:v>13.490833333333333</c:v>
                </c:pt>
                <c:pt idx="13">
                  <c:v>13.035</c:v>
                </c:pt>
                <c:pt idx="14">
                  <c:v>12.245833333333332</c:v>
                </c:pt>
                <c:pt idx="15">
                  <c:v>11.316666666666666</c:v>
                </c:pt>
                <c:pt idx="16">
                  <c:v>11.879166666666666</c:v>
                </c:pt>
                <c:pt idx="17">
                  <c:v>12.5775</c:v>
                </c:pt>
                <c:pt idx="18">
                  <c:v>12.175</c:v>
                </c:pt>
                <c:pt idx="19">
                  <c:v>11.634166666666667</c:v>
                </c:pt>
                <c:pt idx="20">
                  <c:v>11.619166666666667</c:v>
                </c:pt>
                <c:pt idx="21">
                  <c:v>10.750833333333333</c:v>
                </c:pt>
                <c:pt idx="22">
                  <c:v>9.819166666666666</c:v>
                </c:pt>
                <c:pt idx="23">
                  <c:v>9.924166666666666</c:v>
                </c:pt>
                <c:pt idx="24">
                  <c:v>10.475833333333332</c:v>
                </c:pt>
                <c:pt idx="25">
                  <c:v>10.730833333333333</c:v>
                </c:pt>
                <c:pt idx="26">
                  <c:v>10.749166666666667</c:v>
                </c:pt>
                <c:pt idx="27">
                  <c:v>11.1675</c:v>
                </c:pt>
                <c:pt idx="28">
                  <c:v>10.6125</c:v>
                </c:pt>
                <c:pt idx="29">
                  <c:v>9.725833333333334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14.298156149977139</c:v>
                </c:pt>
                <c:pt idx="1">
                  <c:v>14.181007849413199</c:v>
                </c:pt>
                <c:pt idx="2">
                  <c:v>14.060292447797591</c:v>
                </c:pt>
                <c:pt idx="3">
                  <c:v>13.933596822130774</c:v>
                </c:pt>
                <c:pt idx="4">
                  <c:v>13.800984415485443</c:v>
                </c:pt>
                <c:pt idx="5">
                  <c:v>13.661194177716812</c:v>
                </c:pt>
                <c:pt idx="6">
                  <c:v>13.514921505868008</c:v>
                </c:pt>
                <c:pt idx="7">
                  <c:v>13.358497751867093</c:v>
                </c:pt>
                <c:pt idx="8">
                  <c:v>13.189941319920743</c:v>
                </c:pt>
                <c:pt idx="9">
                  <c:v>13.00781283340954</c:v>
                </c:pt>
                <c:pt idx="10">
                  <c:v>12.813499085505258</c:v>
                </c:pt>
                <c:pt idx="11">
                  <c:v>12.60940846934786</c:v>
                </c:pt>
                <c:pt idx="12">
                  <c:v>12.399887121197061</c:v>
                </c:pt>
                <c:pt idx="13">
                  <c:v>12.186585132502337</c:v>
                </c:pt>
                <c:pt idx="14">
                  <c:v>11.971285386970436</c:v>
                </c:pt>
                <c:pt idx="15">
                  <c:v>11.756003583427765</c:v>
                </c:pt>
                <c:pt idx="16">
                  <c:v>11.544424754643709</c:v>
                </c:pt>
                <c:pt idx="17">
                  <c:v>11.338756452820686</c:v>
                </c:pt>
                <c:pt idx="18">
                  <c:v>11.143276036593043</c:v>
                </c:pt>
                <c:pt idx="19">
                  <c:v>10.959937666911859</c:v>
                </c:pt>
                <c:pt idx="20">
                  <c:v>10.787460380177997</c:v>
                </c:pt>
                <c:pt idx="21">
                  <c:v>10.623225101555306</c:v>
                </c:pt>
                <c:pt idx="22">
                  <c:v>10.467953900850215</c:v>
                </c:pt>
                <c:pt idx="23">
                  <c:v>10.320185491673458</c:v>
                </c:pt>
                <c:pt idx="24">
                  <c:v>10.178265781661066</c:v>
                </c:pt>
                <c:pt idx="25">
                  <c:v>10.040930672352438</c:v>
                </c:pt>
                <c:pt idx="26">
                  <c:v>9.906495969265023</c:v>
                </c:pt>
                <c:pt idx="27">
                  <c:v>9.77192459725784</c:v>
                </c:pt>
                <c:pt idx="28">
                  <c:v>9.635814902619565</c:v>
                </c:pt>
                <c:pt idx="29">
                  <c:v>9.499907763596482</c:v>
                </c:pt>
              </c:numCache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At val="0"/>
        <c:auto val="1"/>
        <c:lblOffset val="100"/>
        <c:tickLblSkip val="5"/>
        <c:noMultiLvlLbl val="0"/>
      </c:catAx>
      <c:valAx>
        <c:axId val="1495581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829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1325"/>
          <c:w val="0.2915"/>
          <c:h val="0.12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825"/>
          <c:w val="0.9382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18.1</c:v>
                </c:pt>
                <c:pt idx="1">
                  <c:v>20.1</c:v>
                </c:pt>
                <c:pt idx="2">
                  <c:v>20.5</c:v>
                </c:pt>
                <c:pt idx="3">
                  <c:v>19.9</c:v>
                </c:pt>
                <c:pt idx="4">
                  <c:v>20</c:v>
                </c:pt>
                <c:pt idx="5">
                  <c:v>18.8</c:v>
                </c:pt>
                <c:pt idx="6">
                  <c:v>17.9</c:v>
                </c:pt>
                <c:pt idx="7">
                  <c:v>16.8</c:v>
                </c:pt>
                <c:pt idx="8">
                  <c:v>14.7</c:v>
                </c:pt>
                <c:pt idx="9">
                  <c:v>13.7</c:v>
                </c:pt>
                <c:pt idx="10">
                  <c:v>13.9</c:v>
                </c:pt>
                <c:pt idx="11">
                  <c:v>17.6</c:v>
                </c:pt>
                <c:pt idx="12">
                  <c:v>20.2</c:v>
                </c:pt>
                <c:pt idx="13">
                  <c:v>17.6</c:v>
                </c:pt>
                <c:pt idx="14">
                  <c:v>13.8</c:v>
                </c:pt>
                <c:pt idx="15">
                  <c:v>14.1</c:v>
                </c:pt>
                <c:pt idx="16">
                  <c:v>15.1</c:v>
                </c:pt>
                <c:pt idx="17">
                  <c:v>13.7</c:v>
                </c:pt>
                <c:pt idx="18">
                  <c:v>19.7</c:v>
                </c:pt>
                <c:pt idx="19">
                  <c:v>18.9</c:v>
                </c:pt>
                <c:pt idx="20">
                  <c:v>14.2</c:v>
                </c:pt>
                <c:pt idx="21">
                  <c:v>12.5</c:v>
                </c:pt>
                <c:pt idx="22">
                  <c:v>13.1</c:v>
                </c:pt>
                <c:pt idx="23">
                  <c:v>16.8</c:v>
                </c:pt>
                <c:pt idx="24">
                  <c:v>14.8</c:v>
                </c:pt>
                <c:pt idx="25">
                  <c:v>14</c:v>
                </c:pt>
                <c:pt idx="26">
                  <c:v>15.8</c:v>
                </c:pt>
                <c:pt idx="27">
                  <c:v>16.3</c:v>
                </c:pt>
                <c:pt idx="28">
                  <c:v>16</c:v>
                </c:pt>
                <c:pt idx="29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19.380000000000003</c:v>
                </c:pt>
                <c:pt idx="1">
                  <c:v>19.660000000000004</c:v>
                </c:pt>
                <c:pt idx="2">
                  <c:v>19.72</c:v>
                </c:pt>
                <c:pt idx="3">
                  <c:v>19.86</c:v>
                </c:pt>
                <c:pt idx="4">
                  <c:v>19.419999999999998</c:v>
                </c:pt>
                <c:pt idx="5">
                  <c:v>18.68</c:v>
                </c:pt>
                <c:pt idx="6">
                  <c:v>17.64</c:v>
                </c:pt>
                <c:pt idx="7">
                  <c:v>16.380000000000003</c:v>
                </c:pt>
                <c:pt idx="8">
                  <c:v>15.400000000000002</c:v>
                </c:pt>
                <c:pt idx="9">
                  <c:v>15.34</c:v>
                </c:pt>
                <c:pt idx="10">
                  <c:v>16.02</c:v>
                </c:pt>
                <c:pt idx="11">
                  <c:v>16.6</c:v>
                </c:pt>
                <c:pt idx="12">
                  <c:v>16.62</c:v>
                </c:pt>
                <c:pt idx="13">
                  <c:v>16.66</c:v>
                </c:pt>
                <c:pt idx="14">
                  <c:v>16.159999999999997</c:v>
                </c:pt>
                <c:pt idx="15">
                  <c:v>14.86</c:v>
                </c:pt>
                <c:pt idx="16">
                  <c:v>15.280000000000001</c:v>
                </c:pt>
                <c:pt idx="17">
                  <c:v>16.3</c:v>
                </c:pt>
                <c:pt idx="18">
                  <c:v>16.32</c:v>
                </c:pt>
                <c:pt idx="19">
                  <c:v>15.8</c:v>
                </c:pt>
                <c:pt idx="20">
                  <c:v>15.679999999999998</c:v>
                </c:pt>
                <c:pt idx="21">
                  <c:v>15.1</c:v>
                </c:pt>
                <c:pt idx="22">
                  <c:v>14.279999999999998</c:v>
                </c:pt>
                <c:pt idx="23">
                  <c:v>14.24</c:v>
                </c:pt>
                <c:pt idx="24">
                  <c:v>14.9</c:v>
                </c:pt>
                <c:pt idx="25">
                  <c:v>15.540000000000001</c:v>
                </c:pt>
                <c:pt idx="26">
                  <c:v>15.38</c:v>
                </c:pt>
                <c:pt idx="27">
                  <c:v>15.62</c:v>
                </c:pt>
                <c:pt idx="28">
                  <c:v>14.26</c:v>
                </c:pt>
                <c:pt idx="29">
                  <c:v>12.84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18.749167809785096</c:v>
                </c:pt>
                <c:pt idx="1">
                  <c:v>18.6371284865112</c:v>
                </c:pt>
                <c:pt idx="2">
                  <c:v>18.51957475994513</c:v>
                </c:pt>
                <c:pt idx="3">
                  <c:v>18.3961316872428</c:v>
                </c:pt>
                <c:pt idx="4">
                  <c:v>18.266296296296293</c:v>
                </c:pt>
                <c:pt idx="5">
                  <c:v>18.128847736625517</c:v>
                </c:pt>
                <c:pt idx="6">
                  <c:v>17.984357567443986</c:v>
                </c:pt>
                <c:pt idx="7">
                  <c:v>17.82722450845908</c:v>
                </c:pt>
                <c:pt idx="8">
                  <c:v>17.65692272519433</c:v>
                </c:pt>
                <c:pt idx="9">
                  <c:v>17.47317786922725</c:v>
                </c:pt>
                <c:pt idx="10">
                  <c:v>17.27926840420668</c:v>
                </c:pt>
                <c:pt idx="11">
                  <c:v>17.07743484224966</c:v>
                </c:pt>
                <c:pt idx="12">
                  <c:v>16.871175125743022</c:v>
                </c:pt>
                <c:pt idx="13">
                  <c:v>16.664307270233195</c:v>
                </c:pt>
                <c:pt idx="14">
                  <c:v>16.457544581618652</c:v>
                </c:pt>
                <c:pt idx="15">
                  <c:v>16.25203932327389</c:v>
                </c:pt>
                <c:pt idx="16">
                  <c:v>16.055349794238683</c:v>
                </c:pt>
                <c:pt idx="17">
                  <c:v>15.868065843621398</c:v>
                </c:pt>
                <c:pt idx="18">
                  <c:v>15.693447645176043</c:v>
                </c:pt>
                <c:pt idx="19">
                  <c:v>15.530937357110197</c:v>
                </c:pt>
                <c:pt idx="20">
                  <c:v>15.378335619570189</c:v>
                </c:pt>
                <c:pt idx="21">
                  <c:v>15.23212620027435</c:v>
                </c:pt>
                <c:pt idx="22">
                  <c:v>15.090763603109284</c:v>
                </c:pt>
                <c:pt idx="23">
                  <c:v>14.95472793781436</c:v>
                </c:pt>
                <c:pt idx="24">
                  <c:v>14.82286694101509</c:v>
                </c:pt>
                <c:pt idx="25">
                  <c:v>14.690059442158208</c:v>
                </c:pt>
                <c:pt idx="26">
                  <c:v>14.555884773662553</c:v>
                </c:pt>
                <c:pt idx="27">
                  <c:v>14.418737997256516</c:v>
                </c:pt>
                <c:pt idx="28">
                  <c:v>14.278413351623227</c:v>
                </c:pt>
                <c:pt idx="29">
                  <c:v>14.136877000457245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797"/>
        <c:crossesAt val="0"/>
        <c:auto val="1"/>
        <c:lblOffset val="100"/>
        <c:tickLblSkip val="5"/>
        <c:noMultiLvlLbl val="0"/>
      </c:catAx>
      <c:valAx>
        <c:axId val="3461797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4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11175"/>
          <c:w val="0.296"/>
          <c:h val="0.134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月の日最低気温の推移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95"/>
          <c:w val="0.9382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9.6</c:v>
                </c:pt>
                <c:pt idx="1">
                  <c:v>11</c:v>
                </c:pt>
                <c:pt idx="2">
                  <c:v>15.2</c:v>
                </c:pt>
                <c:pt idx="3">
                  <c:v>14.9</c:v>
                </c:pt>
                <c:pt idx="4">
                  <c:v>13.9</c:v>
                </c:pt>
                <c:pt idx="5">
                  <c:v>15.8</c:v>
                </c:pt>
                <c:pt idx="6">
                  <c:v>12.2</c:v>
                </c:pt>
                <c:pt idx="7">
                  <c:v>8.6</c:v>
                </c:pt>
                <c:pt idx="8">
                  <c:v>7.3</c:v>
                </c:pt>
                <c:pt idx="9">
                  <c:v>8.2</c:v>
                </c:pt>
                <c:pt idx="10">
                  <c:v>8.7</c:v>
                </c:pt>
                <c:pt idx="11">
                  <c:v>12</c:v>
                </c:pt>
                <c:pt idx="12">
                  <c:v>12.1</c:v>
                </c:pt>
                <c:pt idx="13">
                  <c:v>10.4</c:v>
                </c:pt>
                <c:pt idx="14">
                  <c:v>8.8</c:v>
                </c:pt>
                <c:pt idx="15">
                  <c:v>6</c:v>
                </c:pt>
                <c:pt idx="16">
                  <c:v>6.3</c:v>
                </c:pt>
                <c:pt idx="17">
                  <c:v>7.1</c:v>
                </c:pt>
                <c:pt idx="18">
                  <c:v>13.2</c:v>
                </c:pt>
                <c:pt idx="19">
                  <c:v>7.3</c:v>
                </c:pt>
                <c:pt idx="20">
                  <c:v>3.7</c:v>
                </c:pt>
                <c:pt idx="21">
                  <c:v>3.3</c:v>
                </c:pt>
                <c:pt idx="22">
                  <c:v>7.2</c:v>
                </c:pt>
                <c:pt idx="23">
                  <c:v>8.9</c:v>
                </c:pt>
                <c:pt idx="24">
                  <c:v>6.9</c:v>
                </c:pt>
                <c:pt idx="25">
                  <c:v>3.5</c:v>
                </c:pt>
                <c:pt idx="26">
                  <c:v>6.6</c:v>
                </c:pt>
                <c:pt idx="27">
                  <c:v>8.2</c:v>
                </c:pt>
                <c:pt idx="28">
                  <c:v>10.2</c:v>
                </c:pt>
                <c:pt idx="29">
                  <c:v>7.1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12.280000000000001</c:v>
                </c:pt>
                <c:pt idx="1">
                  <c:v>12.499999999999998</c:v>
                </c:pt>
                <c:pt idx="2">
                  <c:v>12.919999999999998</c:v>
                </c:pt>
                <c:pt idx="3">
                  <c:v>14.16</c:v>
                </c:pt>
                <c:pt idx="4">
                  <c:v>14.4</c:v>
                </c:pt>
                <c:pt idx="5">
                  <c:v>13.079999999999998</c:v>
                </c:pt>
                <c:pt idx="6">
                  <c:v>11.56</c:v>
                </c:pt>
                <c:pt idx="7">
                  <c:v>10.419999999999998</c:v>
                </c:pt>
                <c:pt idx="8">
                  <c:v>9</c:v>
                </c:pt>
                <c:pt idx="9">
                  <c:v>8.959999999999999</c:v>
                </c:pt>
                <c:pt idx="10">
                  <c:v>9.66</c:v>
                </c:pt>
                <c:pt idx="11">
                  <c:v>10.28</c:v>
                </c:pt>
                <c:pt idx="12">
                  <c:v>10.4</c:v>
                </c:pt>
                <c:pt idx="13">
                  <c:v>9.86</c:v>
                </c:pt>
                <c:pt idx="14">
                  <c:v>8.719999999999999</c:v>
                </c:pt>
                <c:pt idx="15">
                  <c:v>7.720000000000001</c:v>
                </c:pt>
                <c:pt idx="16">
                  <c:v>8.280000000000001</c:v>
                </c:pt>
                <c:pt idx="17">
                  <c:v>7.979999999999999</c:v>
                </c:pt>
                <c:pt idx="18">
                  <c:v>7.5200000000000005</c:v>
                </c:pt>
                <c:pt idx="19">
                  <c:v>6.919999999999999</c:v>
                </c:pt>
                <c:pt idx="20">
                  <c:v>6.94</c:v>
                </c:pt>
                <c:pt idx="21">
                  <c:v>6.08</c:v>
                </c:pt>
                <c:pt idx="22">
                  <c:v>6</c:v>
                </c:pt>
                <c:pt idx="23">
                  <c:v>5.959999999999999</c:v>
                </c:pt>
                <c:pt idx="24">
                  <c:v>6.62</c:v>
                </c:pt>
                <c:pt idx="25">
                  <c:v>6.8199999999999985</c:v>
                </c:pt>
                <c:pt idx="26">
                  <c:v>7.08</c:v>
                </c:pt>
                <c:pt idx="27">
                  <c:v>7.119999999999999</c:v>
                </c:pt>
                <c:pt idx="28">
                  <c:v>7.340000000000001</c:v>
                </c:pt>
                <c:pt idx="29">
                  <c:v>6.760000000000001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10.217059899405578</c:v>
                </c:pt>
                <c:pt idx="1">
                  <c:v>10.085628715134888</c:v>
                </c:pt>
                <c:pt idx="2">
                  <c:v>9.953305898491084</c:v>
                </c:pt>
                <c:pt idx="3">
                  <c:v>9.816744398719708</c:v>
                </c:pt>
                <c:pt idx="4">
                  <c:v>9.676584362139918</c:v>
                </c:pt>
                <c:pt idx="5">
                  <c:v>9.530919067215365</c:v>
                </c:pt>
                <c:pt idx="6">
                  <c:v>9.379647919524464</c:v>
                </c:pt>
                <c:pt idx="7">
                  <c:v>9.219135802469136</c:v>
                </c:pt>
                <c:pt idx="8">
                  <c:v>9.048609967992684</c:v>
                </c:pt>
                <c:pt idx="9">
                  <c:v>8.866040237768633</c:v>
                </c:pt>
                <c:pt idx="10">
                  <c:v>8.670050297210791</c:v>
                </c:pt>
                <c:pt idx="11">
                  <c:v>8.462295381801555</c:v>
                </c:pt>
                <c:pt idx="12">
                  <c:v>8.246726108824873</c:v>
                </c:pt>
                <c:pt idx="13">
                  <c:v>8.024325560128029</c:v>
                </c:pt>
                <c:pt idx="14">
                  <c:v>7.797334247828074</c:v>
                </c:pt>
                <c:pt idx="15">
                  <c:v>7.568577960676726</c:v>
                </c:pt>
                <c:pt idx="16">
                  <c:v>7.340672153635116</c:v>
                </c:pt>
                <c:pt idx="17">
                  <c:v>7.114631915866482</c:v>
                </c:pt>
                <c:pt idx="18">
                  <c:v>6.895107453132145</c:v>
                </c:pt>
                <c:pt idx="19">
                  <c:v>6.68567443987197</c:v>
                </c:pt>
                <c:pt idx="20">
                  <c:v>6.487037037037037</c:v>
                </c:pt>
                <c:pt idx="21">
                  <c:v>6.2974805669867395</c:v>
                </c:pt>
                <c:pt idx="22">
                  <c:v>6.117951531778693</c:v>
                </c:pt>
                <c:pt idx="23">
                  <c:v>5.947219935985368</c:v>
                </c:pt>
                <c:pt idx="24">
                  <c:v>5.783900320073159</c:v>
                </c:pt>
                <c:pt idx="25">
                  <c:v>5.6284636488340185</c:v>
                </c:pt>
                <c:pt idx="26">
                  <c:v>5.47989483310471</c:v>
                </c:pt>
                <c:pt idx="27">
                  <c:v>5.334481024234111</c:v>
                </c:pt>
                <c:pt idx="28">
                  <c:v>5.190201188843165</c:v>
                </c:pt>
                <c:pt idx="29">
                  <c:v>5.048591678097851</c:v>
                </c:pt>
              </c:numCache>
            </c:numRef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70111"/>
        <c:crossesAt val="-5"/>
        <c:auto val="1"/>
        <c:lblOffset val="100"/>
        <c:tickLblSkip val="5"/>
        <c:noMultiLvlLbl val="0"/>
      </c:catAx>
      <c:valAx>
        <c:axId val="1197011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61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35"/>
          <c:w val="0.29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7</c:v>
                </c:pt>
                <c:pt idx="1">
                  <c:v>7.8</c:v>
                </c:pt>
                <c:pt idx="2">
                  <c:v>12</c:v>
                </c:pt>
                <c:pt idx="3">
                  <c:v>10.2</c:v>
                </c:pt>
                <c:pt idx="4">
                  <c:v>10.6</c:v>
                </c:pt>
                <c:pt idx="5">
                  <c:v>13.2</c:v>
                </c:pt>
                <c:pt idx="6">
                  <c:v>9.4</c:v>
                </c:pt>
                <c:pt idx="7">
                  <c:v>5.2</c:v>
                </c:pt>
                <c:pt idx="8">
                  <c:v>1.2</c:v>
                </c:pt>
                <c:pt idx="9">
                  <c:v>1.4</c:v>
                </c:pt>
                <c:pt idx="10">
                  <c:v>5.2</c:v>
                </c:pt>
                <c:pt idx="11">
                  <c:v>8.6</c:v>
                </c:pt>
                <c:pt idx="12">
                  <c:v>8.8</c:v>
                </c:pt>
                <c:pt idx="13">
                  <c:v>6.4</c:v>
                </c:pt>
                <c:pt idx="14">
                  <c:v>1.8</c:v>
                </c:pt>
                <c:pt idx="15">
                  <c:v>-0.7</c:v>
                </c:pt>
                <c:pt idx="16">
                  <c:v>3</c:v>
                </c:pt>
                <c:pt idx="17">
                  <c:v>5.6</c:v>
                </c:pt>
                <c:pt idx="18">
                  <c:v>10.8</c:v>
                </c:pt>
                <c:pt idx="19">
                  <c:v>12.6</c:v>
                </c:pt>
                <c:pt idx="20">
                  <c:v>2</c:v>
                </c:pt>
                <c:pt idx="21">
                  <c:v>-0.7</c:v>
                </c:pt>
                <c:pt idx="22">
                  <c:v>5</c:v>
                </c:pt>
                <c:pt idx="23">
                  <c:v>4.4</c:v>
                </c:pt>
                <c:pt idx="24">
                  <c:v>0</c:v>
                </c:pt>
                <c:pt idx="25">
                  <c:v>-1.5</c:v>
                </c:pt>
                <c:pt idx="26">
                  <c:v>9</c:v>
                </c:pt>
                <c:pt idx="27">
                  <c:v>10.2</c:v>
                </c:pt>
                <c:pt idx="28">
                  <c:v>9.8</c:v>
                </c:pt>
                <c:pt idx="29">
                  <c:v>7.8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9.2</c:v>
                </c:pt>
                <c:pt idx="1">
                  <c:v>9.280000000000001</c:v>
                </c:pt>
                <c:pt idx="2">
                  <c:v>9.52</c:v>
                </c:pt>
                <c:pt idx="3">
                  <c:v>10.76</c:v>
                </c:pt>
                <c:pt idx="4">
                  <c:v>11.08</c:v>
                </c:pt>
                <c:pt idx="5">
                  <c:v>9.72</c:v>
                </c:pt>
                <c:pt idx="6">
                  <c:v>7.92</c:v>
                </c:pt>
                <c:pt idx="7">
                  <c:v>6.08</c:v>
                </c:pt>
                <c:pt idx="8">
                  <c:v>4.4799999999999995</c:v>
                </c:pt>
                <c:pt idx="9">
                  <c:v>4.32</c:v>
                </c:pt>
                <c:pt idx="10">
                  <c:v>5.04</c:v>
                </c:pt>
                <c:pt idx="11">
                  <c:v>6.08</c:v>
                </c:pt>
                <c:pt idx="12">
                  <c:v>6.16</c:v>
                </c:pt>
                <c:pt idx="13">
                  <c:v>4.9799999999999995</c:v>
                </c:pt>
                <c:pt idx="14">
                  <c:v>3.8600000000000003</c:v>
                </c:pt>
                <c:pt idx="15">
                  <c:v>3.22</c:v>
                </c:pt>
                <c:pt idx="16">
                  <c:v>4.1</c:v>
                </c:pt>
                <c:pt idx="17">
                  <c:v>6.26</c:v>
                </c:pt>
                <c:pt idx="18">
                  <c:v>6.8</c:v>
                </c:pt>
                <c:pt idx="19">
                  <c:v>6.0600000000000005</c:v>
                </c:pt>
                <c:pt idx="20">
                  <c:v>5.9399999999999995</c:v>
                </c:pt>
                <c:pt idx="21">
                  <c:v>4.659999999999999</c:v>
                </c:pt>
                <c:pt idx="22">
                  <c:v>2.1399999999999997</c:v>
                </c:pt>
                <c:pt idx="23">
                  <c:v>1.44</c:v>
                </c:pt>
                <c:pt idx="24">
                  <c:v>3.38</c:v>
                </c:pt>
                <c:pt idx="25">
                  <c:v>4.42</c:v>
                </c:pt>
                <c:pt idx="26">
                  <c:v>5.5</c:v>
                </c:pt>
                <c:pt idx="27">
                  <c:v>7.06</c:v>
                </c:pt>
                <c:pt idx="28">
                  <c:v>7.56</c:v>
                </c:pt>
                <c:pt idx="29">
                  <c:v>5.54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6.7</c:v>
                </c:pt>
                <c:pt idx="1">
                  <c:v>6.6</c:v>
                </c:pt>
                <c:pt idx="2">
                  <c:v>6.5</c:v>
                </c:pt>
                <c:pt idx="3">
                  <c:v>6.4</c:v>
                </c:pt>
                <c:pt idx="4">
                  <c:v>6.2</c:v>
                </c:pt>
                <c:pt idx="5">
                  <c:v>6.1</c:v>
                </c:pt>
                <c:pt idx="6">
                  <c:v>5.9</c:v>
                </c:pt>
                <c:pt idx="7">
                  <c:v>5.7</c:v>
                </c:pt>
                <c:pt idx="8">
                  <c:v>5.6</c:v>
                </c:pt>
                <c:pt idx="9">
                  <c:v>5.4</c:v>
                </c:pt>
                <c:pt idx="10">
                  <c:v>5.2</c:v>
                </c:pt>
                <c:pt idx="11">
                  <c:v>4.9</c:v>
                </c:pt>
                <c:pt idx="12">
                  <c:v>4.7</c:v>
                </c:pt>
                <c:pt idx="13">
                  <c:v>4.5</c:v>
                </c:pt>
                <c:pt idx="14">
                  <c:v>4.2</c:v>
                </c:pt>
                <c:pt idx="15">
                  <c:v>4</c:v>
                </c:pt>
                <c:pt idx="16">
                  <c:v>3.7</c:v>
                </c:pt>
                <c:pt idx="17">
                  <c:v>3.5</c:v>
                </c:pt>
                <c:pt idx="18">
                  <c:v>3.3</c:v>
                </c:pt>
                <c:pt idx="19">
                  <c:v>3.2</c:v>
                </c:pt>
                <c:pt idx="20">
                  <c:v>3</c:v>
                </c:pt>
                <c:pt idx="21">
                  <c:v>2.9</c:v>
                </c:pt>
                <c:pt idx="22">
                  <c:v>2.8</c:v>
                </c:pt>
                <c:pt idx="23">
                  <c:v>2.7</c:v>
                </c:pt>
                <c:pt idx="24">
                  <c:v>2.5</c:v>
                </c:pt>
                <c:pt idx="25">
                  <c:v>2.4</c:v>
                </c:pt>
                <c:pt idx="26">
                  <c:v>2.3</c:v>
                </c:pt>
                <c:pt idx="27">
                  <c:v>2.2</c:v>
                </c:pt>
                <c:pt idx="28">
                  <c:v>2.1</c:v>
                </c:pt>
                <c:pt idx="29">
                  <c:v>1.9</c:v>
                </c:pt>
              </c:numCache>
            </c:numRef>
          </c:val>
          <c:smooth val="0"/>
        </c:ser>
        <c:marker val="1"/>
        <c:axId val="40622136"/>
        <c:axId val="30054905"/>
      </c:line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At val="-10"/>
        <c:auto val="1"/>
        <c:lblOffset val="100"/>
        <c:tickLblSkip val="5"/>
        <c:noMultiLvlLbl val="0"/>
      </c:catAx>
      <c:valAx>
        <c:axId val="3005490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1025"/>
          <c:w val="0.2995"/>
          <c:h val="0.124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'気温'!$V$5:$V$34</c:f>
              <c:numCache>
                <c:ptCount val="30"/>
                <c:pt idx="0">
                  <c:v>-13.3</c:v>
                </c:pt>
                <c:pt idx="1">
                  <c:v>-13.9</c:v>
                </c:pt>
                <c:pt idx="2">
                  <c:v>-13.14</c:v>
                </c:pt>
                <c:pt idx="3">
                  <c:v>-12.7</c:v>
                </c:pt>
                <c:pt idx="4">
                  <c:v>-13.180000000000001</c:v>
                </c:pt>
                <c:pt idx="5">
                  <c:v>-13.780000000000001</c:v>
                </c:pt>
                <c:pt idx="6">
                  <c:v>-15.3</c:v>
                </c:pt>
                <c:pt idx="7">
                  <c:v>-16.339999999999996</c:v>
                </c:pt>
                <c:pt idx="8">
                  <c:v>-16.660000000000004</c:v>
                </c:pt>
                <c:pt idx="9">
                  <c:v>-15.940000000000001</c:v>
                </c:pt>
                <c:pt idx="10">
                  <c:v>-15.02</c:v>
                </c:pt>
                <c:pt idx="11">
                  <c:v>-13.98</c:v>
                </c:pt>
                <c:pt idx="12">
                  <c:v>-13.820000000000002</c:v>
                </c:pt>
                <c:pt idx="13">
                  <c:v>-15.819999999999999</c:v>
                </c:pt>
                <c:pt idx="14">
                  <c:v>-17.419999999999998</c:v>
                </c:pt>
                <c:pt idx="15">
                  <c:v>-18.259999999999998</c:v>
                </c:pt>
                <c:pt idx="16">
                  <c:v>-17.339999999999996</c:v>
                </c:pt>
                <c:pt idx="17">
                  <c:v>-16.06</c:v>
                </c:pt>
                <c:pt idx="18">
                  <c:v>-16.46</c:v>
                </c:pt>
                <c:pt idx="19">
                  <c:v>-16.78</c:v>
                </c:pt>
                <c:pt idx="20">
                  <c:v>-17.94</c:v>
                </c:pt>
                <c:pt idx="21">
                  <c:v>-20.020000000000003</c:v>
                </c:pt>
                <c:pt idx="22">
                  <c:v>-22.46</c:v>
                </c:pt>
                <c:pt idx="23">
                  <c:v>-22.18</c:v>
                </c:pt>
                <c:pt idx="24">
                  <c:v>-21.46</c:v>
                </c:pt>
                <c:pt idx="25">
                  <c:v>-20.580000000000002</c:v>
                </c:pt>
                <c:pt idx="26">
                  <c:v>-18.82</c:v>
                </c:pt>
                <c:pt idx="27">
                  <c:v>-17.619999999999997</c:v>
                </c:pt>
                <c:pt idx="28">
                  <c:v>-16.3</c:v>
                </c:pt>
                <c:pt idx="29">
                  <c:v>-16.02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'気温'!$W$5:$W$34</c:f>
              <c:numCache>
                <c:ptCount val="30"/>
                <c:pt idx="0">
                  <c:v>-13.5</c:v>
                </c:pt>
                <c:pt idx="1">
                  <c:v>-13.7</c:v>
                </c:pt>
                <c:pt idx="2">
                  <c:v>-13.9</c:v>
                </c:pt>
                <c:pt idx="3">
                  <c:v>-13.3</c:v>
                </c:pt>
                <c:pt idx="4">
                  <c:v>-11.3</c:v>
                </c:pt>
                <c:pt idx="5">
                  <c:v>-11.3</c:v>
                </c:pt>
                <c:pt idx="6">
                  <c:v>-16.1</c:v>
                </c:pt>
                <c:pt idx="7">
                  <c:v>-16.9</c:v>
                </c:pt>
                <c:pt idx="8">
                  <c:v>-20.9</c:v>
                </c:pt>
                <c:pt idx="9">
                  <c:v>-16.5</c:v>
                </c:pt>
                <c:pt idx="10">
                  <c:v>-12.9</c:v>
                </c:pt>
                <c:pt idx="11">
                  <c:v>-12.5</c:v>
                </c:pt>
                <c:pt idx="12">
                  <c:v>-12.3</c:v>
                </c:pt>
                <c:pt idx="13">
                  <c:v>-15.7</c:v>
                </c:pt>
                <c:pt idx="14">
                  <c:v>-15.7</c:v>
                </c:pt>
                <c:pt idx="15">
                  <c:v>-22.9</c:v>
                </c:pt>
                <c:pt idx="16">
                  <c:v>-20.5</c:v>
                </c:pt>
                <c:pt idx="17">
                  <c:v>-16.5</c:v>
                </c:pt>
                <c:pt idx="18">
                  <c:v>-11.1</c:v>
                </c:pt>
                <c:pt idx="19">
                  <c:v>-9.3</c:v>
                </c:pt>
                <c:pt idx="20">
                  <c:v>-24.9</c:v>
                </c:pt>
                <c:pt idx="21">
                  <c:v>-22.1</c:v>
                </c:pt>
                <c:pt idx="22">
                  <c:v>-22.3</c:v>
                </c:pt>
                <c:pt idx="23">
                  <c:v>-21.5</c:v>
                </c:pt>
                <c:pt idx="24">
                  <c:v>-21.5</c:v>
                </c:pt>
                <c:pt idx="25">
                  <c:v>-23.5</c:v>
                </c:pt>
                <c:pt idx="26">
                  <c:v>-18.5</c:v>
                </c:pt>
                <c:pt idx="27">
                  <c:v>-17.9</c:v>
                </c:pt>
                <c:pt idx="28">
                  <c:v>-12.7</c:v>
                </c:pt>
                <c:pt idx="29">
                  <c:v>-15.5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'気温'!$X$5:$X$34</c:f>
              <c:numCache>
                <c:ptCount val="30"/>
                <c:pt idx="0">
                  <c:v>-16.1</c:v>
                </c:pt>
                <c:pt idx="1">
                  <c:v>-16.3</c:v>
                </c:pt>
                <c:pt idx="2">
                  <c:v>-16.4</c:v>
                </c:pt>
                <c:pt idx="3">
                  <c:v>-16.6</c:v>
                </c:pt>
                <c:pt idx="4">
                  <c:v>-16.7</c:v>
                </c:pt>
                <c:pt idx="5">
                  <c:v>-16.9</c:v>
                </c:pt>
                <c:pt idx="6">
                  <c:v>-17</c:v>
                </c:pt>
                <c:pt idx="7">
                  <c:v>-17.1</c:v>
                </c:pt>
                <c:pt idx="8">
                  <c:v>-17.2</c:v>
                </c:pt>
                <c:pt idx="9">
                  <c:v>-17.3</c:v>
                </c:pt>
                <c:pt idx="10">
                  <c:v>-17.4</c:v>
                </c:pt>
                <c:pt idx="11">
                  <c:v>-17.6</c:v>
                </c:pt>
                <c:pt idx="12">
                  <c:v>-17.7</c:v>
                </c:pt>
                <c:pt idx="13">
                  <c:v>-17.9</c:v>
                </c:pt>
                <c:pt idx="14">
                  <c:v>-18.1</c:v>
                </c:pt>
                <c:pt idx="15">
                  <c:v>-18.3</c:v>
                </c:pt>
                <c:pt idx="16">
                  <c:v>-18.5</c:v>
                </c:pt>
                <c:pt idx="17">
                  <c:v>-18.7</c:v>
                </c:pt>
                <c:pt idx="18">
                  <c:v>-19</c:v>
                </c:pt>
                <c:pt idx="19">
                  <c:v>-19.2</c:v>
                </c:pt>
                <c:pt idx="20">
                  <c:v>-19.3</c:v>
                </c:pt>
                <c:pt idx="21">
                  <c:v>-19.5</c:v>
                </c:pt>
                <c:pt idx="22">
                  <c:v>-19.7</c:v>
                </c:pt>
                <c:pt idx="23">
                  <c:v>-19.8</c:v>
                </c:pt>
                <c:pt idx="24">
                  <c:v>-19.9</c:v>
                </c:pt>
                <c:pt idx="25">
                  <c:v>-20</c:v>
                </c:pt>
                <c:pt idx="26">
                  <c:v>-20.1</c:v>
                </c:pt>
                <c:pt idx="27">
                  <c:v>-20.3</c:v>
                </c:pt>
                <c:pt idx="28">
                  <c:v>-20.4</c:v>
                </c:pt>
                <c:pt idx="29">
                  <c:v>-20.5</c:v>
                </c:pt>
              </c:numCache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8211"/>
        <c:crossesAt val="-35"/>
        <c:auto val="1"/>
        <c:lblOffset val="100"/>
        <c:tickLblSkip val="5"/>
        <c:noMultiLvlLbl val="0"/>
      </c:catAx>
      <c:valAx>
        <c:axId val="18528211"/>
        <c:scaling>
          <c:orientation val="minMax"/>
          <c:max val="-5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6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112"/>
          <c:w val="0.3155"/>
          <c:h val="0.12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173228346456694" bottom="2.165354330708661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</cdr:x>
      <cdr:y>0.414</cdr:y>
    </cdr:from>
    <cdr:to>
      <cdr:x>0.57775</cdr:x>
      <cdr:y>0.58</cdr:y>
    </cdr:to>
    <cdr:sp>
      <cdr:nvSpPr>
        <cdr:cNvPr id="1" name="Oval 1"/>
        <cdr:cNvSpPr>
          <a:spLocks/>
        </cdr:cNvSpPr>
      </cdr:nvSpPr>
      <cdr:spPr>
        <a:xfrm>
          <a:off x="1562100" y="1571625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</cdr:y>
    </cdr:from>
    <cdr:to>
      <cdr:x>0.471</cdr:x>
      <cdr:y>0.06975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0"/>
          <a:ext cx="276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0.3995</cdr:x>
      <cdr:y>0.43325</cdr:y>
    </cdr:from>
    <cdr:to>
      <cdr:x>0.58075</cdr:x>
      <cdr:y>0.5625</cdr:y>
    </cdr:to>
    <cdr:sp>
      <cdr:nvSpPr>
        <cdr:cNvPr id="3" name="Text Box 4"/>
        <cdr:cNvSpPr txBox="1">
          <a:spLocks noChangeArrowheads="1"/>
        </cdr:cNvSpPr>
      </cdr:nvSpPr>
      <cdr:spPr>
        <a:xfrm>
          <a:off x="1514475" y="1647825"/>
          <a:ext cx="695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0.03425</cdr:y>
    </cdr:from>
    <cdr:to>
      <cdr:x>0.0765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238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0.94175</cdr:y>
    </cdr:from>
    <cdr:to>
      <cdr:x>0.99575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0.13075</cdr:x>
      <cdr:y>0.94175</cdr:y>
    </cdr:from>
    <cdr:to>
      <cdr:x>0.198</cdr:x>
      <cdr:y>0.9855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" y="3562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0.167</cdr:x>
      <cdr:y>0.115</cdr:y>
    </cdr:from>
    <cdr:to>
      <cdr:x>0.2735</cdr:x>
      <cdr:y>0.20425</cdr:y>
    </cdr:to>
    <cdr:sp>
      <cdr:nvSpPr>
        <cdr:cNvPr id="4" name="Text Box 12"/>
        <cdr:cNvSpPr txBox="1">
          <a:spLocks noChangeArrowheads="1"/>
        </cdr:cNvSpPr>
      </cdr:nvSpPr>
      <cdr:spPr>
        <a:xfrm>
          <a:off x="628650" y="428625"/>
          <a:ext cx="400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
20.5℃</a:t>
          </a:r>
        </a:p>
      </cdr:txBody>
    </cdr:sp>
  </cdr:relSizeAnchor>
  <cdr:relSizeAnchor xmlns:cdr="http://schemas.openxmlformats.org/drawingml/2006/chartDrawing">
    <cdr:from>
      <cdr:x>0.1515</cdr:x>
      <cdr:y>0.17175</cdr:y>
    </cdr:from>
    <cdr:to>
      <cdr:x>0.15175</cdr:x>
      <cdr:y>0.24675</cdr:y>
    </cdr:to>
    <cdr:sp>
      <cdr:nvSpPr>
        <cdr:cNvPr id="5" name="Line 13"/>
        <cdr:cNvSpPr>
          <a:spLocks/>
        </cdr:cNvSpPr>
      </cdr:nvSpPr>
      <cdr:spPr>
        <a:xfrm>
          <a:off x="571500" y="6477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0.71425</cdr:x>
      <cdr:y>0.62375</cdr:y>
    </cdr:from>
    <cdr:to>
      <cdr:x>0.7145</cdr:x>
      <cdr:y>0.6975</cdr:y>
    </cdr:to>
    <cdr:sp>
      <cdr:nvSpPr>
        <cdr:cNvPr id="6" name="Line 16"/>
        <cdr:cNvSpPr>
          <a:spLocks/>
        </cdr:cNvSpPr>
      </cdr:nvSpPr>
      <cdr:spPr>
        <a:xfrm flipH="1" flipV="1">
          <a:off x="2705100" y="23622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0.67975</cdr:x>
      <cdr:y>0.6975</cdr:y>
    </cdr:from>
    <cdr:to>
      <cdr:x>0.7795</cdr:x>
      <cdr:y>0.786</cdr:y>
    </cdr:to>
    <cdr:sp>
      <cdr:nvSpPr>
        <cdr:cNvPr id="7" name="Text Box 17"/>
        <cdr:cNvSpPr txBox="1">
          <a:spLocks noChangeArrowheads="1"/>
        </cdr:cNvSpPr>
      </cdr:nvSpPr>
      <cdr:spPr>
        <a:xfrm>
          <a:off x="2571750" y="26384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
12.5℃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0.04475</cdr:y>
    </cdr:from>
    <cdr:to>
      <cdr:x>0.09175</cdr:x>
      <cdr:y>0.09125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1619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0.93125</cdr:x>
      <cdr:y>0.94175</cdr:y>
    </cdr:from>
    <cdr:to>
      <cdr:x>0.9955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43300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0.1305</cdr:x>
      <cdr:y>0.942</cdr:y>
    </cdr:from>
    <cdr:to>
      <cdr:x>0.1975</cdr:x>
      <cdr:y>0.98575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95300" y="3562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0.714</cdr:x>
      <cdr:y>0.7885</cdr:y>
    </cdr:from>
    <cdr:to>
      <cdr:x>0.714</cdr:x>
      <cdr:y>0.86425</cdr:y>
    </cdr:to>
    <cdr:sp>
      <cdr:nvSpPr>
        <cdr:cNvPr id="4" name="Line 13"/>
        <cdr:cNvSpPr>
          <a:spLocks/>
        </cdr:cNvSpPr>
      </cdr:nvSpPr>
      <cdr:spPr>
        <a:xfrm flipV="1">
          <a:off x="2714625" y="29813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0.7885</cdr:y>
    </cdr:from>
    <cdr:to>
      <cdr:x>0.70425</cdr:x>
      <cdr:y>0.8775</cdr:y>
    </cdr:to>
    <cdr:sp>
      <cdr:nvSpPr>
        <cdr:cNvPr id="5" name="Text Box 16"/>
        <cdr:cNvSpPr txBox="1">
          <a:spLocks noChangeArrowheads="1"/>
        </cdr:cNvSpPr>
      </cdr:nvSpPr>
      <cdr:spPr>
        <a:xfrm>
          <a:off x="2305050" y="2981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
3.3℃</a:t>
          </a:r>
        </a:p>
      </cdr:txBody>
    </cdr:sp>
  </cdr:relSizeAnchor>
  <cdr:relSizeAnchor xmlns:cdr="http://schemas.openxmlformats.org/drawingml/2006/chartDrawing">
    <cdr:from>
      <cdr:x>0.478</cdr:x>
      <cdr:y>0.53925</cdr:y>
    </cdr:from>
    <cdr:to>
      <cdr:x>0.479</cdr:x>
      <cdr:y>0.7505</cdr:y>
    </cdr:to>
    <cdr:sp>
      <cdr:nvSpPr>
        <cdr:cNvPr id="6" name="Line 55"/>
        <cdr:cNvSpPr>
          <a:spLocks/>
        </cdr:cNvSpPr>
      </cdr:nvSpPr>
      <cdr:spPr>
        <a:xfrm>
          <a:off x="1819275" y="203835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0.73175</cdr:y>
    </cdr:from>
    <cdr:to>
      <cdr:x>0.478</cdr:x>
      <cdr:y>0.7325</cdr:y>
    </cdr:to>
    <cdr:sp>
      <cdr:nvSpPr>
        <cdr:cNvPr id="7" name="Line 56"/>
        <cdr:cNvSpPr>
          <a:spLocks/>
        </cdr:cNvSpPr>
      </cdr:nvSpPr>
      <cdr:spPr>
        <a:xfrm>
          <a:off x="285750" y="2771775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0.75075</cdr:y>
    </cdr:from>
    <cdr:to>
      <cdr:x>0.43225</cdr:x>
      <cdr:y>0.83575</cdr:y>
    </cdr:to>
    <cdr:sp>
      <cdr:nvSpPr>
        <cdr:cNvPr id="8" name="TextBox 57"/>
        <cdr:cNvSpPr txBox="1">
          <a:spLocks noChangeArrowheads="1"/>
        </cdr:cNvSpPr>
      </cdr:nvSpPr>
      <cdr:spPr>
        <a:xfrm>
          <a:off x="561975" y="2838450"/>
          <a:ext cx="10763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月の前半は、気温が下がりにくかった。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0.05675</cdr:y>
    </cdr:from>
    <cdr:to>
      <cdr:x>0.11225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0.9305</cdr:x>
      <cdr:y>0.945</cdr:y>
    </cdr:from>
    <cdr:to>
      <cdr:x>0.995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0.1105</cdr:x>
      <cdr:y>0.95175</cdr:y>
    </cdr:from>
    <cdr:to>
      <cdr:x>0.17775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409575" y="36004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0.1295</cdr:x>
      <cdr:y>0.8035</cdr:y>
    </cdr:from>
    <cdr:to>
      <cdr:x>0.5795</cdr:x>
      <cdr:y>0.8535</cdr:y>
    </cdr:to>
    <cdr:sp>
      <cdr:nvSpPr>
        <cdr:cNvPr id="4" name="Text Box 26"/>
        <cdr:cNvSpPr txBox="1">
          <a:spLocks noChangeArrowheads="1"/>
        </cdr:cNvSpPr>
      </cdr:nvSpPr>
      <cdr:spPr>
        <a:xfrm>
          <a:off x="485775" y="3038475"/>
          <a:ext cx="17049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周期的に、下層へも寒気が入る。</a:t>
          </a:r>
        </a:p>
      </cdr:txBody>
    </cdr:sp>
  </cdr:relSizeAnchor>
  <cdr:relSizeAnchor xmlns:cdr="http://schemas.openxmlformats.org/drawingml/2006/chartDrawing">
    <cdr:from>
      <cdr:x>0.83825</cdr:x>
      <cdr:y>0.7985</cdr:y>
    </cdr:from>
    <cdr:to>
      <cdr:x>0.8385</cdr:x>
      <cdr:y>0.8605</cdr:y>
    </cdr:to>
    <cdr:sp>
      <cdr:nvSpPr>
        <cdr:cNvPr id="5" name="Line 65"/>
        <cdr:cNvSpPr>
          <a:spLocks/>
        </cdr:cNvSpPr>
      </cdr:nvSpPr>
      <cdr:spPr>
        <a:xfrm flipV="1">
          <a:off x="3171825" y="30194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0.80375</cdr:y>
    </cdr:from>
    <cdr:to>
      <cdr:x>0.82275</cdr:x>
      <cdr:y>0.88975</cdr:y>
    </cdr:to>
    <cdr:sp>
      <cdr:nvSpPr>
        <cdr:cNvPr id="6" name="TextBox 66"/>
        <cdr:cNvSpPr txBox="1">
          <a:spLocks noChangeArrowheads="1"/>
        </cdr:cNvSpPr>
      </cdr:nvSpPr>
      <cdr:spPr>
        <a:xfrm>
          <a:off x="2733675" y="30384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-1.5℃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0.1175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0.99425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0.95175</cdr:y>
    </cdr:from>
    <cdr:to>
      <cdr:x>0.16875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81000" y="36004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0.6725</cdr:x>
      <cdr:y>0.2065</cdr:y>
    </cdr:from>
    <cdr:to>
      <cdr:x>0.67275</cdr:x>
      <cdr:y>0.33725</cdr:y>
    </cdr:to>
    <cdr:sp>
      <cdr:nvSpPr>
        <cdr:cNvPr id="4" name="Line 75"/>
        <cdr:cNvSpPr>
          <a:spLocks/>
        </cdr:cNvSpPr>
      </cdr:nvSpPr>
      <cdr:spPr>
        <a:xfrm flipH="1">
          <a:off x="2552700" y="781050"/>
          <a:ext cx="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0.198</cdr:y>
    </cdr:from>
    <cdr:to>
      <cdr:x>0.851</cdr:x>
      <cdr:y>0.603</cdr:y>
    </cdr:to>
    <cdr:sp>
      <cdr:nvSpPr>
        <cdr:cNvPr id="5" name="Line 76"/>
        <cdr:cNvSpPr>
          <a:spLocks/>
        </cdr:cNvSpPr>
      </cdr:nvSpPr>
      <cdr:spPr>
        <a:xfrm flipH="1">
          <a:off x="3228975" y="742950"/>
          <a:ext cx="0" cy="1533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0.6725</cdr:x>
      <cdr:y>0.2185</cdr:y>
    </cdr:from>
    <cdr:to>
      <cdr:x>0.85075</cdr:x>
      <cdr:y>0.21875</cdr:y>
    </cdr:to>
    <cdr:sp>
      <cdr:nvSpPr>
        <cdr:cNvPr id="6" name="Line 77"/>
        <cdr:cNvSpPr>
          <a:spLocks/>
        </cdr:cNvSpPr>
      </cdr:nvSpPr>
      <cdr:spPr>
        <a:xfrm>
          <a:off x="2552700" y="81915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0.6265</cdr:y>
    </cdr:from>
    <cdr:to>
      <cdr:x>0.338</cdr:x>
      <cdr:y>0.6885</cdr:y>
    </cdr:to>
    <cdr:sp>
      <cdr:nvSpPr>
        <cdr:cNvPr id="7" name="Line 78"/>
        <cdr:cNvSpPr>
          <a:spLocks/>
        </cdr:cNvSpPr>
      </cdr:nvSpPr>
      <cdr:spPr>
        <a:xfrm flipH="1" flipV="1">
          <a:off x="1276350" y="23717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0.54375</cdr:x>
      <cdr:y>0.6885</cdr:y>
    </cdr:from>
    <cdr:to>
      <cdr:x>0.544</cdr:x>
      <cdr:y>0.75125</cdr:y>
    </cdr:to>
    <cdr:sp>
      <cdr:nvSpPr>
        <cdr:cNvPr id="8" name="Line 79"/>
        <cdr:cNvSpPr>
          <a:spLocks/>
        </cdr:cNvSpPr>
      </cdr:nvSpPr>
      <cdr:spPr>
        <a:xfrm flipV="1">
          <a:off x="2057400" y="26098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0.69125</cdr:x>
      <cdr:y>0.74525</cdr:y>
    </cdr:from>
    <cdr:to>
      <cdr:x>0.6915</cdr:x>
      <cdr:y>0.807</cdr:y>
    </cdr:to>
    <cdr:sp>
      <cdr:nvSpPr>
        <cdr:cNvPr id="9" name="Line 80"/>
        <cdr:cNvSpPr>
          <a:spLocks/>
        </cdr:cNvSpPr>
      </cdr:nvSpPr>
      <cdr:spPr>
        <a:xfrm flipV="1">
          <a:off x="2619375" y="28194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0.709</cdr:y>
    </cdr:from>
    <cdr:to>
      <cdr:x>0.8425</cdr:x>
      <cdr:y>0.77075</cdr:y>
    </cdr:to>
    <cdr:sp>
      <cdr:nvSpPr>
        <cdr:cNvPr id="10" name="Line 81"/>
        <cdr:cNvSpPr>
          <a:spLocks/>
        </cdr:cNvSpPr>
      </cdr:nvSpPr>
      <cdr:spPr>
        <a:xfrm flipV="1">
          <a:off x="3200400" y="26860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0.6885</cdr:y>
    </cdr:from>
    <cdr:to>
      <cdr:x>0.4015</cdr:x>
      <cdr:y>0.7745</cdr:y>
    </cdr:to>
    <cdr:sp>
      <cdr:nvSpPr>
        <cdr:cNvPr id="11" name="TextBox 82"/>
        <cdr:cNvSpPr txBox="1">
          <a:spLocks noChangeArrowheads="1"/>
        </cdr:cNvSpPr>
      </cdr:nvSpPr>
      <cdr:spPr>
        <a:xfrm>
          <a:off x="1076325" y="2609850"/>
          <a:ext cx="447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9日
-20.9℃</a:t>
          </a:r>
        </a:p>
      </cdr:txBody>
    </cdr:sp>
  </cdr:relSizeAnchor>
  <cdr:relSizeAnchor xmlns:cdr="http://schemas.openxmlformats.org/drawingml/2006/chartDrawing">
    <cdr:from>
      <cdr:x>0.45275</cdr:x>
      <cdr:y>0.73675</cdr:y>
    </cdr:from>
    <cdr:to>
      <cdr:x>0.5685</cdr:x>
      <cdr:y>0.822</cdr:y>
    </cdr:to>
    <cdr:sp>
      <cdr:nvSpPr>
        <cdr:cNvPr id="12" name="TextBox 83"/>
        <cdr:cNvSpPr txBox="1">
          <a:spLocks noChangeArrowheads="1"/>
        </cdr:cNvSpPr>
      </cdr:nvSpPr>
      <cdr:spPr>
        <a:xfrm>
          <a:off x="1714500" y="279082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16日
-22.9℃</a:t>
          </a:r>
        </a:p>
      </cdr:txBody>
    </cdr:sp>
  </cdr:relSizeAnchor>
  <cdr:relSizeAnchor xmlns:cdr="http://schemas.openxmlformats.org/drawingml/2006/chartDrawing">
    <cdr:from>
      <cdr:x>0.59875</cdr:x>
      <cdr:y>0.7985</cdr:y>
    </cdr:from>
    <cdr:to>
      <cdr:x>0.7145</cdr:x>
      <cdr:y>0.88375</cdr:y>
    </cdr:to>
    <cdr:sp>
      <cdr:nvSpPr>
        <cdr:cNvPr id="13" name="TextBox 84"/>
        <cdr:cNvSpPr txBox="1">
          <a:spLocks noChangeArrowheads="1"/>
        </cdr:cNvSpPr>
      </cdr:nvSpPr>
      <cdr:spPr>
        <a:xfrm>
          <a:off x="2266950" y="301942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21日
-24.9℃</a:t>
          </a:r>
        </a:p>
      </cdr:txBody>
    </cdr:sp>
  </cdr:relSizeAnchor>
  <cdr:relSizeAnchor xmlns:cdr="http://schemas.openxmlformats.org/drawingml/2006/chartDrawing">
    <cdr:from>
      <cdr:x>0.7615</cdr:x>
      <cdr:y>0.74875</cdr:y>
    </cdr:from>
    <cdr:to>
      <cdr:x>0.87725</cdr:x>
      <cdr:y>0.834</cdr:y>
    </cdr:to>
    <cdr:sp>
      <cdr:nvSpPr>
        <cdr:cNvPr id="14" name="TextBox 85"/>
        <cdr:cNvSpPr txBox="1">
          <a:spLocks noChangeArrowheads="1"/>
        </cdr:cNvSpPr>
      </cdr:nvSpPr>
      <cdr:spPr>
        <a:xfrm>
          <a:off x="2886075" y="2838450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26日
-23.5℃</a:t>
          </a:r>
        </a:p>
      </cdr:txBody>
    </cdr:sp>
  </cdr:relSizeAnchor>
  <cdr:relSizeAnchor xmlns:cdr="http://schemas.openxmlformats.org/drawingml/2006/chartDrawing">
    <cdr:from>
      <cdr:x>0.63625</cdr:x>
      <cdr:y>0.11175</cdr:y>
    </cdr:from>
    <cdr:to>
      <cdr:x>0.962</cdr:x>
      <cdr:y>0.20675</cdr:y>
    </cdr:to>
    <cdr:sp>
      <cdr:nvSpPr>
        <cdr:cNvPr id="15" name="Text Box 46"/>
        <cdr:cNvSpPr txBox="1">
          <a:spLocks noChangeArrowheads="1"/>
        </cdr:cNvSpPr>
      </cdr:nvSpPr>
      <cdr:spPr>
        <a:xfrm>
          <a:off x="2409825" y="419100"/>
          <a:ext cx="12382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21日から26日にかけて、上層に寒気が入る。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0.05675</cdr:y>
    </cdr:from>
    <cdr:to>
      <cdr:x>0.12525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095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0.92925</cdr:x>
      <cdr:y>0.945</cdr:y>
    </cdr:from>
    <cdr:to>
      <cdr:x>0.9935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0.95175</cdr:y>
    </cdr:from>
    <cdr:to>
      <cdr:x>0.18575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" y="36004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0.5725</cdr:x>
      <cdr:y>0.13225</cdr:y>
    </cdr:from>
    <cdr:to>
      <cdr:x>0.95375</cdr:x>
      <cdr:y>0.183</cdr:y>
    </cdr:to>
    <cdr:sp>
      <cdr:nvSpPr>
        <cdr:cNvPr id="4" name="Text Box 4"/>
        <cdr:cNvSpPr txBox="1">
          <a:spLocks noChangeArrowheads="1"/>
        </cdr:cNvSpPr>
      </cdr:nvSpPr>
      <cdr:spPr>
        <a:xfrm>
          <a:off x="2171700" y="495300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上旬後半から高度が下がる。</a:t>
          </a:r>
        </a:p>
      </cdr:txBody>
    </cdr:sp>
  </cdr:relSizeAnchor>
  <cdr:relSizeAnchor xmlns:cdr="http://schemas.openxmlformats.org/drawingml/2006/chartDrawing">
    <cdr:from>
      <cdr:x>0.11875</cdr:x>
      <cdr:y>0.82975</cdr:y>
    </cdr:from>
    <cdr:to>
      <cdr:x>0.6005</cdr:x>
      <cdr:y>0.8765</cdr:y>
    </cdr:to>
    <cdr:sp>
      <cdr:nvSpPr>
        <cdr:cNvPr id="5" name="Text Box 5"/>
        <cdr:cNvSpPr txBox="1">
          <a:spLocks noChangeArrowheads="1"/>
        </cdr:cNvSpPr>
      </cdr:nvSpPr>
      <cdr:spPr>
        <a:xfrm>
          <a:off x="447675" y="3143250"/>
          <a:ext cx="1828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太い実線は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日移動平均を表す。</a:t>
          </a:r>
        </a:p>
      </cdr:txBody>
    </cdr:sp>
  </cdr:relSizeAnchor>
  <cdr:relSizeAnchor xmlns:cdr="http://schemas.openxmlformats.org/drawingml/2006/chartDrawing">
    <cdr:from>
      <cdr:x>0.698</cdr:x>
      <cdr:y>0.716</cdr:y>
    </cdr:from>
    <cdr:to>
      <cdr:x>0.69825</cdr:x>
      <cdr:y>0.78325</cdr:y>
    </cdr:to>
    <cdr:sp>
      <cdr:nvSpPr>
        <cdr:cNvPr id="6" name="Line 6"/>
        <cdr:cNvSpPr>
          <a:spLocks/>
        </cdr:cNvSpPr>
      </cdr:nvSpPr>
      <cdr:spPr>
        <a:xfrm flipV="1">
          <a:off x="2647950" y="27051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0.79525</cdr:y>
    </cdr:from>
    <cdr:to>
      <cdr:x>0.94475</cdr:x>
      <cdr:y>0.84425</cdr:y>
    </cdr:to>
    <cdr:sp>
      <cdr:nvSpPr>
        <cdr:cNvPr id="7" name="Text Box 7"/>
        <cdr:cNvSpPr txBox="1">
          <a:spLocks noChangeArrowheads="1"/>
        </cdr:cNvSpPr>
      </cdr:nvSpPr>
      <cdr:spPr>
        <a:xfrm>
          <a:off x="2390775" y="3009900"/>
          <a:ext cx="1190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21日、強い寒気が南下</a:t>
          </a:r>
        </a:p>
      </cdr:txBody>
    </cdr:sp>
  </cdr:relSizeAnchor>
  <cdr:relSizeAnchor xmlns:cdr="http://schemas.openxmlformats.org/drawingml/2006/chartDrawing">
    <cdr:from>
      <cdr:x>0.29</cdr:x>
      <cdr:y>0.234</cdr:y>
    </cdr:from>
    <cdr:to>
      <cdr:x>0.41075</cdr:x>
      <cdr:y>0.28075</cdr:y>
    </cdr:to>
    <cdr:sp>
      <cdr:nvSpPr>
        <cdr:cNvPr id="8" name="Text Box 9"/>
        <cdr:cNvSpPr txBox="1">
          <a:spLocks noChangeArrowheads="1"/>
        </cdr:cNvSpPr>
      </cdr:nvSpPr>
      <cdr:spPr>
        <a:xfrm>
          <a:off x="1095375" y="885825"/>
          <a:ext cx="457200" cy="180975"/>
        </a:xfrm>
        <a:prstGeom prst="rect">
          <a:avLst/>
        </a:prstGeom>
        <a:solidFill>
          <a:srgbClr val="99CC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2011年</a:t>
          </a:r>
        </a:p>
      </cdr:txBody>
    </cdr:sp>
  </cdr:relSizeAnchor>
  <cdr:relSizeAnchor xmlns:cdr="http://schemas.openxmlformats.org/drawingml/2006/chartDrawing">
    <cdr:from>
      <cdr:x>0.13725</cdr:x>
      <cdr:y>0.561</cdr:y>
    </cdr:from>
    <cdr:to>
      <cdr:x>0.25275</cdr:x>
      <cdr:y>0.60675</cdr:y>
    </cdr:to>
    <cdr:sp>
      <cdr:nvSpPr>
        <cdr:cNvPr id="9" name="Text Box 8"/>
        <cdr:cNvSpPr txBox="1">
          <a:spLocks noChangeArrowheads="1"/>
        </cdr:cNvSpPr>
      </cdr:nvSpPr>
      <cdr:spPr>
        <a:xfrm>
          <a:off x="514350" y="2124075"/>
          <a:ext cx="438150" cy="171450"/>
        </a:xfrm>
        <a:prstGeom prst="rect">
          <a:avLst/>
        </a:prstGeom>
        <a:solidFill>
          <a:srgbClr val="FFCC00"/>
        </a:solidFill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2010年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0.05325</cdr:y>
    </cdr:from>
    <cdr:to>
      <cdr:x>0.123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000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0.9275</cdr:x>
      <cdr:y>0.938</cdr:y>
    </cdr:from>
    <cdr:to>
      <cdr:x>0.992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528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0.13875</cdr:x>
      <cdr:y>0.95375</cdr:y>
    </cdr:from>
    <cdr:to>
      <cdr:x>0.206</cdr:x>
      <cdr:y>0.9975</cdr:y>
    </cdr:to>
    <cdr:sp>
      <cdr:nvSpPr>
        <cdr:cNvPr id="3" name="Text Box 4"/>
        <cdr:cNvSpPr txBox="1">
          <a:spLocks noChangeArrowheads="1"/>
        </cdr:cNvSpPr>
      </cdr:nvSpPr>
      <cdr:spPr>
        <a:xfrm>
          <a:off x="523875" y="36099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0.1015</cdr:x>
      <cdr:y>0.5035</cdr:y>
    </cdr:from>
    <cdr:to>
      <cdr:x>0.51125</cdr:x>
      <cdr:y>0.548</cdr:y>
    </cdr:to>
    <cdr:sp>
      <cdr:nvSpPr>
        <cdr:cNvPr id="4" name="Text Box 18"/>
        <cdr:cNvSpPr txBox="1">
          <a:spLocks noChangeArrowheads="1"/>
        </cdr:cNvSpPr>
      </cdr:nvSpPr>
      <cdr:spPr>
        <a:xfrm>
          <a:off x="381000" y="1905000"/>
          <a:ext cx="1552575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月の前半は、湿度が高かった。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0.019</cdr:y>
    </cdr:from>
    <cdr:to>
      <cdr:x>0.12275</cdr:x>
      <cdr:y>0.0755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66675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0.9295</cdr:x>
      <cdr:y>0.9395</cdr:y>
    </cdr:from>
    <cdr:to>
      <cdr:x>0.98875</cdr:x>
      <cdr:y>0.9755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</cdr:x>
      <cdr:y>0.954</cdr:y>
    </cdr:from>
    <cdr:to>
      <cdr:x>0.16925</cdr:x>
      <cdr:y>0.9925</cdr:y>
    </cdr:to>
    <cdr:sp>
      <cdr:nvSpPr>
        <cdr:cNvPr id="3" name="Text Box 4"/>
        <cdr:cNvSpPr txBox="1">
          <a:spLocks noChangeArrowheads="1"/>
        </cdr:cNvSpPr>
      </cdr:nvSpPr>
      <cdr:spPr>
        <a:xfrm>
          <a:off x="400050" y="36290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0.5455</cdr:x>
      <cdr:y>0.12</cdr:y>
    </cdr:from>
    <cdr:to>
      <cdr:x>0.9415</cdr:x>
      <cdr:y>0.205</cdr:y>
    </cdr:to>
    <cdr:sp>
      <cdr:nvSpPr>
        <cdr:cNvPr id="4" name="Text Box 19"/>
        <cdr:cNvSpPr txBox="1">
          <a:spLocks noChangeArrowheads="1"/>
        </cdr:cNvSpPr>
      </cdr:nvSpPr>
      <cdr:spPr>
        <a:xfrm>
          <a:off x="2076450" y="457200"/>
          <a:ext cx="15049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中旬後半と下旬後半に、天気のぐずつく日があった。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0.03775</cdr:y>
    </cdr:from>
    <cdr:to>
      <cdr:x>0.1505</cdr:x>
      <cdr:y>0.08425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142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0.93075</cdr:x>
      <cdr:y>0.94175</cdr:y>
    </cdr:from>
    <cdr:to>
      <cdr:x>0.99525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0.1535</cdr:x>
      <cdr:y>0.952</cdr:y>
    </cdr:from>
    <cdr:to>
      <cdr:x>0.22075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581025" y="36004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0.666</cdr:x>
      <cdr:y>0.8265</cdr:y>
    </cdr:from>
    <cdr:to>
      <cdr:x>0.66625</cdr:x>
      <cdr:y>0.892</cdr:y>
    </cdr:to>
    <cdr:sp>
      <cdr:nvSpPr>
        <cdr:cNvPr id="4" name="Line 4"/>
        <cdr:cNvSpPr>
          <a:spLocks/>
        </cdr:cNvSpPr>
      </cdr:nvSpPr>
      <cdr:spPr>
        <a:xfrm rot="5400000" flipH="1">
          <a:off x="2524125" y="31242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0.38725</cdr:x>
      <cdr:y>0.787</cdr:y>
    </cdr:from>
    <cdr:to>
      <cdr:x>0.64625</cdr:x>
      <cdr:y>0.878</cdr:y>
    </cdr:to>
    <cdr:sp>
      <cdr:nvSpPr>
        <cdr:cNvPr id="5" name="Text Box 5"/>
        <cdr:cNvSpPr txBox="1">
          <a:spLocks noChangeArrowheads="1"/>
        </cdr:cNvSpPr>
      </cdr:nvSpPr>
      <cdr:spPr>
        <a:xfrm>
          <a:off x="1466850" y="2981325"/>
          <a:ext cx="981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20日、低気圧が日本海を北東へ進む</a:t>
          </a:r>
        </a:p>
      </cdr:txBody>
    </cdr:sp>
  </cdr:relSizeAnchor>
  <cdr:relSizeAnchor xmlns:cdr="http://schemas.openxmlformats.org/drawingml/2006/chartDrawing">
    <cdr:from>
      <cdr:x>0.172</cdr:x>
      <cdr:y>0.7355</cdr:y>
    </cdr:from>
    <cdr:to>
      <cdr:x>0.377</cdr:x>
      <cdr:y>0.8265</cdr:y>
    </cdr:to>
    <cdr:sp>
      <cdr:nvSpPr>
        <cdr:cNvPr id="6" name="Text Box 5"/>
        <cdr:cNvSpPr txBox="1">
          <a:spLocks noChangeArrowheads="1"/>
        </cdr:cNvSpPr>
      </cdr:nvSpPr>
      <cdr:spPr>
        <a:xfrm>
          <a:off x="647700" y="2781300"/>
          <a:ext cx="781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7日、低気圧が本州上を東進</a:t>
          </a:r>
        </a:p>
      </cdr:txBody>
    </cdr:sp>
  </cdr:relSizeAnchor>
  <cdr:relSizeAnchor xmlns:cdr="http://schemas.openxmlformats.org/drawingml/2006/chartDrawing">
    <cdr:from>
      <cdr:x>0.2925</cdr:x>
      <cdr:y>0.65975</cdr:y>
    </cdr:from>
    <cdr:to>
      <cdr:x>0.29275</cdr:x>
      <cdr:y>0.72525</cdr:y>
    </cdr:to>
    <cdr:sp>
      <cdr:nvSpPr>
        <cdr:cNvPr id="7" name="Line 4"/>
        <cdr:cNvSpPr>
          <a:spLocks/>
        </cdr:cNvSpPr>
      </cdr:nvSpPr>
      <cdr:spPr>
        <a:xfrm rot="5400000" flipH="1">
          <a:off x="1104900" y="24955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0.78475</cdr:x>
      <cdr:y>0.71125</cdr:y>
    </cdr:from>
    <cdr:to>
      <cdr:x>0.785</cdr:x>
      <cdr:y>0.77675</cdr:y>
    </cdr:to>
    <cdr:sp>
      <cdr:nvSpPr>
        <cdr:cNvPr id="8" name="Line 4"/>
        <cdr:cNvSpPr>
          <a:spLocks/>
        </cdr:cNvSpPr>
      </cdr:nvSpPr>
      <cdr:spPr>
        <a:xfrm rot="5400000" flipH="1">
          <a:off x="2971800" y="269557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0.77675</cdr:y>
    </cdr:from>
    <cdr:to>
      <cdr:x>0.96975</cdr:x>
      <cdr:y>0.86775</cdr:y>
    </cdr:to>
    <cdr:sp>
      <cdr:nvSpPr>
        <cdr:cNvPr id="9" name="Text Box 5"/>
        <cdr:cNvSpPr txBox="1">
          <a:spLocks noChangeArrowheads="1"/>
        </cdr:cNvSpPr>
      </cdr:nvSpPr>
      <cdr:spPr>
        <a:xfrm>
          <a:off x="2686050" y="2943225"/>
          <a:ext cx="981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24日、低気圧が日本海を北東へ進む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0.02575</cdr:y>
    </cdr:from>
    <cdr:to>
      <cdr:x>0.0815</cdr:x>
      <cdr:y>0.085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304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0.9285</cdr:x>
      <cdr:y>0.93625</cdr:y>
    </cdr:from>
    <cdr:to>
      <cdr:x>0.98775</cdr:x>
      <cdr:y>0.97225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0.98025</cdr:y>
    </cdr:to>
    <cdr:sp>
      <cdr:nvSpPr>
        <cdr:cNvPr id="3" name="Text Box 4"/>
        <cdr:cNvSpPr txBox="1">
          <a:spLocks noChangeArrowheads="1"/>
        </cdr:cNvSpPr>
      </cdr:nvSpPr>
      <cdr:spPr>
        <a:xfrm>
          <a:off x="485775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0.103</cdr:x>
      <cdr:y>0.808</cdr:y>
    </cdr:from>
    <cdr:to>
      <cdr:x>0.44075</cdr:x>
      <cdr:y>0.86275</cdr:y>
    </cdr:to>
    <cdr:sp>
      <cdr:nvSpPr>
        <cdr:cNvPr id="4" name="Text Box 28"/>
        <cdr:cNvSpPr txBox="1">
          <a:spLocks noChangeArrowheads="1"/>
        </cdr:cNvSpPr>
      </cdr:nvSpPr>
      <cdr:spPr>
        <a:xfrm>
          <a:off x="390525" y="30765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気温は周期的に変わる。</a:t>
          </a:r>
        </a:p>
      </cdr:txBody>
    </cdr:sp>
  </cdr:relSizeAnchor>
  <cdr:relSizeAnchor xmlns:cdr="http://schemas.openxmlformats.org/drawingml/2006/chartDrawing">
    <cdr:from>
      <cdr:x>0.4735</cdr:x>
      <cdr:y>0.65175</cdr:y>
    </cdr:from>
    <cdr:to>
      <cdr:x>0.947</cdr:x>
      <cdr:y>0.7375</cdr:y>
    </cdr:to>
    <cdr:sp>
      <cdr:nvSpPr>
        <cdr:cNvPr id="5" name="TextBox 57"/>
        <cdr:cNvSpPr txBox="1">
          <a:spLocks noChangeArrowheads="1"/>
        </cdr:cNvSpPr>
      </cdr:nvSpPr>
      <cdr:spPr>
        <a:xfrm>
          <a:off x="1800225" y="2476500"/>
          <a:ext cx="1800225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21日、22日は下層へも寒気が入り、12月中旬並みの寒さとなる。</a:t>
          </a:r>
        </a:p>
      </cdr:txBody>
    </cdr:sp>
  </cdr:relSizeAnchor>
  <cdr:relSizeAnchor xmlns:cdr="http://schemas.openxmlformats.org/drawingml/2006/chartDrawing">
    <cdr:from>
      <cdr:x>0.6415</cdr:x>
      <cdr:y>0.52475</cdr:y>
    </cdr:from>
    <cdr:to>
      <cdr:x>0.7495</cdr:x>
      <cdr:y>0.63275</cdr:y>
    </cdr:to>
    <cdr:sp>
      <cdr:nvSpPr>
        <cdr:cNvPr id="6" name="Oval 58"/>
        <cdr:cNvSpPr>
          <a:spLocks/>
        </cdr:cNvSpPr>
      </cdr:nvSpPr>
      <cdr:spPr>
        <a:xfrm>
          <a:off x="2438400" y="1990725"/>
          <a:ext cx="409575" cy="40957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2" sqref="C2:C19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 t="s">
        <v>43</v>
      </c>
      <c r="C1" s="13"/>
    </row>
    <row r="2" spans="1:3" ht="19.5" customHeight="1">
      <c r="A2" s="15" t="s">
        <v>16</v>
      </c>
      <c r="B2" s="16" t="s">
        <v>35</v>
      </c>
      <c r="C2" s="16" t="s">
        <v>47</v>
      </c>
    </row>
    <row r="3" spans="1:3" ht="19.5" customHeight="1">
      <c r="A3" s="13" t="s">
        <v>17</v>
      </c>
      <c r="B3" s="17">
        <v>9.607371052875266</v>
      </c>
      <c r="C3" s="17">
        <v>5.285118219749652</v>
      </c>
    </row>
    <row r="4" spans="1:3" ht="19.5" customHeight="1">
      <c r="A4" s="13" t="s">
        <v>18</v>
      </c>
      <c r="B4" s="17">
        <v>10.760255579220297</v>
      </c>
      <c r="C4" s="17">
        <v>7.232267037552156</v>
      </c>
    </row>
    <row r="5" spans="1:3" ht="19.5" customHeight="1">
      <c r="A5" s="13" t="s">
        <v>19</v>
      </c>
      <c r="B5" s="17">
        <v>5.685711639966662</v>
      </c>
      <c r="C5" s="17">
        <v>13.490959666203059</v>
      </c>
    </row>
    <row r="6" spans="1:3" ht="19.5" customHeight="1">
      <c r="A6" s="13" t="s">
        <v>20</v>
      </c>
      <c r="B6" s="17">
        <v>3.9262894712473373</v>
      </c>
      <c r="C6" s="17">
        <v>5.285118219749652</v>
      </c>
    </row>
    <row r="7" spans="1:3" ht="19.5" customHeight="1">
      <c r="A7" s="13" t="s">
        <v>21</v>
      </c>
      <c r="B7" s="17">
        <v>1.8936938605426425</v>
      </c>
      <c r="C7" s="17">
        <v>2.364394993045897</v>
      </c>
    </row>
    <row r="8" spans="1:3" ht="19.5" customHeight="1">
      <c r="A8" s="13" t="s">
        <v>22</v>
      </c>
      <c r="B8" s="17">
        <v>1.5649597184924529</v>
      </c>
      <c r="C8" s="17">
        <v>1.2517385257301807</v>
      </c>
    </row>
    <row r="9" spans="1:3" ht="19.5" customHeight="1">
      <c r="A9" s="13" t="s">
        <v>23</v>
      </c>
      <c r="B9" s="17">
        <v>1.9862950273173443</v>
      </c>
      <c r="C9" s="17">
        <v>2.2253129346314324</v>
      </c>
    </row>
    <row r="10" spans="1:3" ht="19.5" customHeight="1">
      <c r="A10" s="13" t="s">
        <v>24</v>
      </c>
      <c r="B10" s="17">
        <v>2.0927863691082504</v>
      </c>
      <c r="C10" s="17">
        <v>1.808066759388039</v>
      </c>
    </row>
    <row r="11" spans="1:3" ht="19.5" customHeight="1">
      <c r="A11" s="13" t="s">
        <v>25</v>
      </c>
      <c r="B11" s="17">
        <v>1.8566533938327623</v>
      </c>
      <c r="C11" s="17">
        <v>2.086230876216968</v>
      </c>
    </row>
    <row r="12" spans="1:3" ht="19.5" customHeight="1">
      <c r="A12" s="13" t="s">
        <v>26</v>
      </c>
      <c r="B12" s="17">
        <v>2.7039540698212794</v>
      </c>
      <c r="C12" s="17">
        <v>2.920723226703755</v>
      </c>
    </row>
    <row r="13" spans="1:3" ht="19.5" customHeight="1">
      <c r="A13" s="13" t="s">
        <v>27</v>
      </c>
      <c r="B13" s="17">
        <v>3.4956940457449766</v>
      </c>
      <c r="C13" s="17">
        <v>2.642559109874826</v>
      </c>
    </row>
    <row r="14" spans="1:3" ht="19.5" customHeight="1">
      <c r="A14" s="13" t="s">
        <v>28</v>
      </c>
      <c r="B14" s="17">
        <v>6.4033706824706</v>
      </c>
      <c r="C14" s="17">
        <v>4.3115438108484</v>
      </c>
    </row>
    <row r="15" spans="1:3" ht="19.5" customHeight="1">
      <c r="A15" s="13" t="s">
        <v>29</v>
      </c>
      <c r="B15" s="17">
        <v>9.486989536068153</v>
      </c>
      <c r="C15" s="17">
        <v>11.404728789986091</v>
      </c>
    </row>
    <row r="16" spans="1:3" ht="19.5" customHeight="1">
      <c r="A16" s="13" t="s">
        <v>30</v>
      </c>
      <c r="B16" s="17">
        <v>14.9458283174368</v>
      </c>
      <c r="C16" s="17">
        <v>18.915159944367176</v>
      </c>
    </row>
    <row r="17" spans="1:3" ht="19.5" customHeight="1">
      <c r="A17" s="13" t="s">
        <v>31</v>
      </c>
      <c r="B17" s="17">
        <v>12.649319381424204</v>
      </c>
      <c r="C17" s="17">
        <v>12.656467315716272</v>
      </c>
    </row>
    <row r="18" spans="1:3" ht="19.5" customHeight="1">
      <c r="A18" s="13" t="s">
        <v>32</v>
      </c>
      <c r="B18" s="17">
        <v>9.3480877859061</v>
      </c>
      <c r="C18" s="17">
        <v>6.11961057023644</v>
      </c>
    </row>
    <row r="19" spans="1:3" ht="19.5" customHeight="1" thickBot="1">
      <c r="A19" s="18" t="s">
        <v>33</v>
      </c>
      <c r="B19" s="19">
        <v>1.5927400685248634</v>
      </c>
      <c r="C19" s="1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44</v>
      </c>
      <c r="F1" t="s">
        <v>45</v>
      </c>
      <c r="K1" t="s">
        <v>46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77.2625</v>
      </c>
      <c r="D3" s="1"/>
      <c r="F3" s="3">
        <v>30</v>
      </c>
      <c r="G3" s="1"/>
      <c r="H3" s="1">
        <v>2.5</v>
      </c>
      <c r="I3" s="1"/>
      <c r="K3" s="3"/>
      <c r="L3" s="1">
        <v>1021.7041666666665</v>
      </c>
    </row>
    <row r="4" spans="1:12" ht="12.75">
      <c r="A4" s="3">
        <v>31</v>
      </c>
      <c r="B4" s="1"/>
      <c r="C4" s="1">
        <v>86.88333333333331</v>
      </c>
      <c r="D4" s="1"/>
      <c r="F4" s="3">
        <v>31</v>
      </c>
      <c r="G4" s="1"/>
      <c r="H4" s="1">
        <v>4.3</v>
      </c>
      <c r="I4" s="1"/>
      <c r="K4" s="3"/>
      <c r="L4" s="1">
        <v>1020.2083333333334</v>
      </c>
    </row>
    <row r="5" spans="1:13" ht="12.75">
      <c r="A5" s="3">
        <v>1</v>
      </c>
      <c r="B5" s="1">
        <f>AVERAGE(C3:C7)</f>
        <v>77.52333333333334</v>
      </c>
      <c r="C5" s="1">
        <v>70.67083333333333</v>
      </c>
      <c r="D5" s="1">
        <v>70.81722857265882</v>
      </c>
      <c r="F5" s="3">
        <v>1</v>
      </c>
      <c r="G5" s="1">
        <f>AVERAGE(H3:H7)</f>
        <v>5.14</v>
      </c>
      <c r="H5" s="1">
        <v>9.6</v>
      </c>
      <c r="I5" s="1">
        <v>5.285459533607683</v>
      </c>
      <c r="K5" s="3">
        <v>1</v>
      </c>
      <c r="L5" s="1">
        <v>1029.5875</v>
      </c>
      <c r="M5" s="1">
        <f>AVERAGE(L3:L7)</f>
        <v>1025.3533333333332</v>
      </c>
    </row>
    <row r="6" spans="1:13" ht="12.75">
      <c r="A6" s="3">
        <v>2</v>
      </c>
      <c r="B6" s="1">
        <f>AVERAGE(C4:C8)</f>
        <v>77.36833333333333</v>
      </c>
      <c r="C6" s="1">
        <v>77.04583333333333</v>
      </c>
      <c r="D6" s="1">
        <v>70.69093297723359</v>
      </c>
      <c r="F6" s="3">
        <v>2</v>
      </c>
      <c r="G6" s="1">
        <f>AVERAGE(H4:H8)</f>
        <v>6.38</v>
      </c>
      <c r="H6" s="1">
        <v>8.5</v>
      </c>
      <c r="I6" s="1">
        <v>5.275720164609052</v>
      </c>
      <c r="K6" s="3">
        <v>2</v>
      </c>
      <c r="L6" s="1">
        <v>1029.1541666666665</v>
      </c>
      <c r="M6" s="1">
        <f aca="true" t="shared" si="0" ref="M6:M34">AVERAGE(L4:L8)</f>
        <v>1026.7549999999999</v>
      </c>
    </row>
    <row r="7" spans="1:13" ht="12.75">
      <c r="A7" s="3">
        <v>3</v>
      </c>
      <c r="B7" s="1">
        <f>AVERAGE(C5:C9)</f>
        <v>77.76</v>
      </c>
      <c r="C7" s="1">
        <v>75.75416666666665</v>
      </c>
      <c r="D7" s="1">
        <v>70.53373313646772</v>
      </c>
      <c r="F7" s="3">
        <v>3</v>
      </c>
      <c r="G7" s="1">
        <f>AVERAGE(H5:H9)</f>
        <v>6.42</v>
      </c>
      <c r="H7" s="1">
        <v>0.8</v>
      </c>
      <c r="I7" s="1">
        <v>5.267078189300411</v>
      </c>
      <c r="K7" s="3">
        <v>3</v>
      </c>
      <c r="L7" s="1">
        <v>1026.1125</v>
      </c>
      <c r="M7" s="1">
        <f t="shared" si="0"/>
        <v>1027.4266666666667</v>
      </c>
    </row>
    <row r="8" spans="1:13" ht="12.75">
      <c r="A8" s="3">
        <v>4</v>
      </c>
      <c r="B8" s="1">
        <f>AVERAGE(C6:C10)</f>
        <v>82.62833333333333</v>
      </c>
      <c r="C8" s="1">
        <v>76.4875</v>
      </c>
      <c r="D8" s="1">
        <v>70.3470431419447</v>
      </c>
      <c r="F8" s="3">
        <v>4</v>
      </c>
      <c r="G8" s="1">
        <f>AVERAGE(H6:H10)</f>
        <v>4.5</v>
      </c>
      <c r="H8" s="1">
        <v>8.7</v>
      </c>
      <c r="I8" s="1">
        <v>5.260905349794239</v>
      </c>
      <c r="K8" s="3">
        <v>4</v>
      </c>
      <c r="L8" s="1">
        <v>1028.7125</v>
      </c>
      <c r="M8" s="1">
        <f t="shared" si="0"/>
        <v>1024.5641666666666</v>
      </c>
    </row>
    <row r="9" spans="1:13" ht="12.75">
      <c r="A9" s="3">
        <v>5</v>
      </c>
      <c r="B9" s="1">
        <f aca="true" t="shared" si="1" ref="B9:B34">AVERAGE(C7:C11)</f>
        <v>84.65666666666667</v>
      </c>
      <c r="C9" s="1">
        <v>88.84166666666668</v>
      </c>
      <c r="D9" s="1">
        <v>70.139955781077</v>
      </c>
      <c r="F9" s="3">
        <v>5</v>
      </c>
      <c r="G9" s="1">
        <f aca="true" t="shared" si="2" ref="G9:G34">AVERAGE(H7:H11)</f>
        <v>3.72</v>
      </c>
      <c r="H9" s="1">
        <v>4.5</v>
      </c>
      <c r="I9" s="1">
        <v>5.251714677640603</v>
      </c>
      <c r="K9" s="3">
        <v>5</v>
      </c>
      <c r="L9" s="1">
        <v>1023.5666666666667</v>
      </c>
      <c r="M9" s="1">
        <f t="shared" si="0"/>
        <v>1021.3116666666667</v>
      </c>
    </row>
    <row r="10" spans="1:13" ht="12.75">
      <c r="A10" s="3">
        <v>6</v>
      </c>
      <c r="B10" s="1">
        <f t="shared" si="1"/>
        <v>84.44500000000001</v>
      </c>
      <c r="C10" s="1">
        <v>95.0125</v>
      </c>
      <c r="D10" s="1">
        <v>69.91644305604785</v>
      </c>
      <c r="F10" s="3">
        <v>6</v>
      </c>
      <c r="G10" s="1">
        <f t="shared" si="2"/>
        <v>4.42</v>
      </c>
      <c r="H10" s="1">
        <v>0</v>
      </c>
      <c r="I10" s="1">
        <v>5.2407407407407405</v>
      </c>
      <c r="K10" s="3">
        <v>6</v>
      </c>
      <c r="L10" s="1">
        <v>1015.275</v>
      </c>
      <c r="M10" s="1">
        <f t="shared" si="0"/>
        <v>1019.2958333333332</v>
      </c>
    </row>
    <row r="11" spans="1:13" ht="12.75">
      <c r="A11" s="3">
        <v>7</v>
      </c>
      <c r="B11" s="1">
        <f t="shared" si="1"/>
        <v>83.02833333333334</v>
      </c>
      <c r="C11" s="1">
        <v>87.1875</v>
      </c>
      <c r="D11" s="1">
        <v>69.67807531466217</v>
      </c>
      <c r="F11" s="3">
        <v>7</v>
      </c>
      <c r="G11" s="1">
        <f t="shared" si="2"/>
        <v>3.78</v>
      </c>
      <c r="H11" s="1">
        <v>4.6</v>
      </c>
      <c r="I11" s="1">
        <v>5.226886145404663</v>
      </c>
      <c r="K11" s="3">
        <v>7</v>
      </c>
      <c r="L11" s="1">
        <v>1012.8916666666665</v>
      </c>
      <c r="M11" s="1">
        <f t="shared" si="0"/>
        <v>1017.4258333333333</v>
      </c>
    </row>
    <row r="12" spans="1:13" ht="12.75">
      <c r="A12" s="3">
        <v>8</v>
      </c>
      <c r="B12" s="1">
        <f t="shared" si="1"/>
        <v>79.43666666666665</v>
      </c>
      <c r="C12" s="1">
        <v>74.69583333333334</v>
      </c>
      <c r="D12" s="1">
        <v>69.42407365404331</v>
      </c>
      <c r="F12" s="3">
        <v>8</v>
      </c>
      <c r="G12" s="1">
        <f t="shared" si="2"/>
        <v>3.84</v>
      </c>
      <c r="H12" s="1">
        <v>4.3</v>
      </c>
      <c r="I12" s="1">
        <v>5.2079561042524</v>
      </c>
      <c r="K12" s="3">
        <v>8</v>
      </c>
      <c r="L12" s="1">
        <v>1016.0333333333333</v>
      </c>
      <c r="M12" s="1">
        <f t="shared" si="0"/>
        <v>1016.9808333333333</v>
      </c>
    </row>
    <row r="13" spans="1:13" ht="12.75">
      <c r="A13" s="3">
        <v>9</v>
      </c>
      <c r="B13" s="1">
        <f t="shared" si="1"/>
        <v>78.09416666666667</v>
      </c>
      <c r="C13" s="1">
        <v>69.40416666666667</v>
      </c>
      <c r="D13" s="1">
        <v>69.15466016525951</v>
      </c>
      <c r="F13" s="3">
        <v>9</v>
      </c>
      <c r="G13" s="1">
        <f t="shared" si="2"/>
        <v>3.84</v>
      </c>
      <c r="H13" s="1">
        <v>5.5</v>
      </c>
      <c r="I13" s="1">
        <v>5.186008230452675</v>
      </c>
      <c r="K13" s="3">
        <v>9</v>
      </c>
      <c r="L13" s="1">
        <v>1019.3625</v>
      </c>
      <c r="M13" s="1">
        <f t="shared" si="0"/>
        <v>1017.6733333333332</v>
      </c>
    </row>
    <row r="14" spans="1:13" ht="12.75">
      <c r="A14" s="3">
        <v>10</v>
      </c>
      <c r="B14" s="1">
        <f t="shared" si="1"/>
        <v>77.58333333333334</v>
      </c>
      <c r="C14" s="1">
        <v>70.88333333333334</v>
      </c>
      <c r="D14" s="1">
        <v>68.87191844144375</v>
      </c>
      <c r="F14" s="3">
        <v>10</v>
      </c>
      <c r="G14" s="1">
        <f t="shared" si="2"/>
        <v>4.5</v>
      </c>
      <c r="H14" s="1">
        <v>4.8</v>
      </c>
      <c r="I14" s="1">
        <v>5.162688614540468</v>
      </c>
      <c r="K14" s="3">
        <v>10</v>
      </c>
      <c r="L14" s="1">
        <v>1021.3416666666666</v>
      </c>
      <c r="M14" s="1">
        <f t="shared" si="0"/>
        <v>1018.1183333333332</v>
      </c>
    </row>
    <row r="15" spans="1:13" ht="12.75">
      <c r="A15" s="3">
        <v>11</v>
      </c>
      <c r="B15" s="1">
        <f t="shared" si="1"/>
        <v>78.63666666666668</v>
      </c>
      <c r="C15" s="1">
        <v>88.3</v>
      </c>
      <c r="D15" s="1">
        <v>68.5681863676191</v>
      </c>
      <c r="F15" s="3">
        <v>11</v>
      </c>
      <c r="G15" s="1">
        <f t="shared" si="2"/>
        <v>5.040000000000001</v>
      </c>
      <c r="H15" s="1">
        <v>0</v>
      </c>
      <c r="I15" s="1">
        <v>5.140192043895748</v>
      </c>
      <c r="K15" s="3">
        <v>11</v>
      </c>
      <c r="L15" s="1">
        <v>1018.7375</v>
      </c>
      <c r="M15" s="1">
        <f t="shared" si="0"/>
        <v>1017.7133333333334</v>
      </c>
    </row>
    <row r="16" spans="1:13" ht="12.75">
      <c r="A16" s="3">
        <v>12</v>
      </c>
      <c r="B16" s="1">
        <f t="shared" si="1"/>
        <v>80.53833333333334</v>
      </c>
      <c r="C16" s="1">
        <v>84.63333333333334</v>
      </c>
      <c r="D16" s="1">
        <v>68.24711715176088</v>
      </c>
      <c r="F16" s="3">
        <v>12</v>
      </c>
      <c r="G16" s="1">
        <f t="shared" si="2"/>
        <v>4.46</v>
      </c>
      <c r="H16" s="1">
        <v>7.9</v>
      </c>
      <c r="I16" s="1">
        <v>5.122496570644719</v>
      </c>
      <c r="K16" s="3">
        <v>12</v>
      </c>
      <c r="L16" s="1">
        <v>1015.1166666666667</v>
      </c>
      <c r="M16" s="1">
        <f t="shared" si="0"/>
        <v>1017.0241666666667</v>
      </c>
    </row>
    <row r="17" spans="1:13" ht="12.75">
      <c r="A17" s="3">
        <v>13</v>
      </c>
      <c r="B17" s="1">
        <f t="shared" si="1"/>
        <v>79.09083333333334</v>
      </c>
      <c r="C17" s="1">
        <v>79.9625</v>
      </c>
      <c r="D17" s="1">
        <v>67.91819698602575</v>
      </c>
      <c r="F17" s="3">
        <v>13</v>
      </c>
      <c r="G17" s="1">
        <f t="shared" si="2"/>
        <v>4.24</v>
      </c>
      <c r="H17" s="1">
        <v>7</v>
      </c>
      <c r="I17" s="1">
        <v>5.109053497942387</v>
      </c>
      <c r="K17" s="3">
        <v>13</v>
      </c>
      <c r="L17" s="1">
        <v>1014.0083333333331</v>
      </c>
      <c r="M17" s="1">
        <f t="shared" si="0"/>
        <v>1016.8008333333333</v>
      </c>
    </row>
    <row r="18" spans="1:13" ht="12.75">
      <c r="A18" s="3">
        <v>14</v>
      </c>
      <c r="B18" s="1">
        <f t="shared" si="1"/>
        <v>71.24083333333334</v>
      </c>
      <c r="C18" s="1">
        <v>78.9125</v>
      </c>
      <c r="D18" s="1">
        <v>67.57514367626533</v>
      </c>
      <c r="F18" s="3">
        <v>14</v>
      </c>
      <c r="G18" s="1">
        <f t="shared" si="2"/>
        <v>6.1</v>
      </c>
      <c r="H18" s="1">
        <v>2.6</v>
      </c>
      <c r="I18" s="1">
        <v>5.107407407407408</v>
      </c>
      <c r="K18" s="3">
        <v>14</v>
      </c>
      <c r="L18" s="1">
        <v>1015.916666666667</v>
      </c>
      <c r="M18" s="1">
        <f t="shared" si="0"/>
        <v>1018.1225000000001</v>
      </c>
    </row>
    <row r="19" spans="1:13" ht="12.75">
      <c r="A19" s="3">
        <v>15</v>
      </c>
      <c r="B19" s="1">
        <f t="shared" si="1"/>
        <v>66.44916666666667</v>
      </c>
      <c r="C19" s="1">
        <v>63.645833333333314</v>
      </c>
      <c r="D19" s="1">
        <v>67.22283969213352</v>
      </c>
      <c r="F19" s="3">
        <v>15</v>
      </c>
      <c r="G19" s="1">
        <f t="shared" si="2"/>
        <v>6.4</v>
      </c>
      <c r="H19" s="1">
        <v>3.7</v>
      </c>
      <c r="I19" s="1">
        <v>5.115500685871056</v>
      </c>
      <c r="K19" s="3">
        <v>15</v>
      </c>
      <c r="L19" s="1">
        <v>1020.225</v>
      </c>
      <c r="M19" s="1">
        <f t="shared" si="0"/>
        <v>1020.5424999999999</v>
      </c>
    </row>
    <row r="20" spans="1:13" ht="12.75">
      <c r="A20" s="3">
        <v>16</v>
      </c>
      <c r="B20" s="1">
        <f t="shared" si="1"/>
        <v>66.53318840579709</v>
      </c>
      <c r="C20" s="1">
        <v>49.05</v>
      </c>
      <c r="D20" s="1">
        <v>66.8761927379516</v>
      </c>
      <c r="F20" s="3">
        <v>16</v>
      </c>
      <c r="G20" s="1">
        <f t="shared" si="2"/>
        <v>5.16</v>
      </c>
      <c r="H20" s="1">
        <v>9.3</v>
      </c>
      <c r="I20" s="1">
        <v>5.129080932784636</v>
      </c>
      <c r="K20" s="3">
        <v>16</v>
      </c>
      <c r="L20" s="1">
        <v>1025.3458333333333</v>
      </c>
      <c r="M20" s="1">
        <f t="shared" si="0"/>
        <v>1022.6408333333333</v>
      </c>
    </row>
    <row r="21" spans="1:13" ht="12.75">
      <c r="A21" s="3">
        <v>17</v>
      </c>
      <c r="B21" s="1">
        <f t="shared" si="1"/>
        <v>67.9631884057971</v>
      </c>
      <c r="C21" s="1">
        <v>60.675</v>
      </c>
      <c r="D21" s="1">
        <v>66.52401440602911</v>
      </c>
      <c r="F21" s="3">
        <v>17</v>
      </c>
      <c r="G21" s="1">
        <f t="shared" si="2"/>
        <v>4.64</v>
      </c>
      <c r="H21" s="1">
        <v>9.4</v>
      </c>
      <c r="I21" s="1">
        <v>5.153635116598078</v>
      </c>
      <c r="K21" s="3">
        <v>17</v>
      </c>
      <c r="L21" s="1">
        <v>1027.2166666666667</v>
      </c>
      <c r="M21" s="1">
        <f t="shared" si="0"/>
        <v>1021.0616666666668</v>
      </c>
    </row>
    <row r="22" spans="1:13" ht="12.75">
      <c r="A22" s="3">
        <v>18</v>
      </c>
      <c r="B22" s="1">
        <f t="shared" si="1"/>
        <v>72.67152173913044</v>
      </c>
      <c r="C22" s="1">
        <v>80.38260869565218</v>
      </c>
      <c r="D22" s="1">
        <v>66.16546631157206</v>
      </c>
      <c r="F22" s="3">
        <v>18</v>
      </c>
      <c r="G22" s="1">
        <f t="shared" si="2"/>
        <v>3.960000000000001</v>
      </c>
      <c r="H22" s="1">
        <v>0.8</v>
      </c>
      <c r="I22" s="1">
        <v>5.185596707818929</v>
      </c>
      <c r="K22" s="3">
        <v>18</v>
      </c>
      <c r="L22" s="1">
        <v>1024.5</v>
      </c>
      <c r="M22" s="1">
        <f t="shared" si="0"/>
        <v>1017.9941666666667</v>
      </c>
    </row>
    <row r="23" spans="1:13" ht="12.75">
      <c r="A23" s="3">
        <v>19</v>
      </c>
      <c r="B23" s="1">
        <f t="shared" si="1"/>
        <v>75.35985507246377</v>
      </c>
      <c r="C23" s="1">
        <v>86.0625</v>
      </c>
      <c r="D23" s="1">
        <v>65.81304164090186</v>
      </c>
      <c r="F23" s="3">
        <v>19</v>
      </c>
      <c r="G23" s="1">
        <f t="shared" si="2"/>
        <v>3.3400000000000007</v>
      </c>
      <c r="H23" s="1">
        <v>0</v>
      </c>
      <c r="I23" s="1">
        <v>5.224417009602195</v>
      </c>
      <c r="K23" s="3">
        <v>19</v>
      </c>
      <c r="L23" s="1">
        <v>1008.0208333333335</v>
      </c>
      <c r="M23" s="1">
        <f t="shared" si="0"/>
        <v>1016.6433333333334</v>
      </c>
    </row>
    <row r="24" spans="1:13" ht="12.75">
      <c r="A24" s="3">
        <v>20</v>
      </c>
      <c r="B24" s="1">
        <f t="shared" si="1"/>
        <v>75.43735507246376</v>
      </c>
      <c r="C24" s="1">
        <v>87.1875</v>
      </c>
      <c r="D24" s="1">
        <v>65.47156267374302</v>
      </c>
      <c r="F24" s="3">
        <v>20</v>
      </c>
      <c r="G24" s="1">
        <f t="shared" si="2"/>
        <v>3.3400000000000007</v>
      </c>
      <c r="H24" s="1">
        <v>0.3</v>
      </c>
      <c r="I24" s="1">
        <v>5.270233196159122</v>
      </c>
      <c r="K24" s="3">
        <v>20</v>
      </c>
      <c r="L24" s="1">
        <v>1004.8875</v>
      </c>
      <c r="M24" s="1">
        <f t="shared" si="0"/>
        <v>1016.2741666666667</v>
      </c>
    </row>
    <row r="25" spans="1:13" ht="12.75">
      <c r="A25" s="3">
        <v>21</v>
      </c>
      <c r="B25" s="1">
        <f t="shared" si="1"/>
        <v>74.17583333333333</v>
      </c>
      <c r="C25" s="1">
        <v>62.49166666666667</v>
      </c>
      <c r="D25" s="1">
        <v>65.14286781159669</v>
      </c>
      <c r="F25" s="3">
        <v>21</v>
      </c>
      <c r="G25" s="1">
        <f t="shared" si="2"/>
        <v>4.0600000000000005</v>
      </c>
      <c r="H25" s="1">
        <v>6.2</v>
      </c>
      <c r="I25" s="1">
        <v>5.317695473251028</v>
      </c>
      <c r="K25" s="3">
        <v>21</v>
      </c>
      <c r="L25" s="1">
        <v>1018.5916666666667</v>
      </c>
      <c r="M25" s="1">
        <f t="shared" si="0"/>
        <v>1015.3658333333333</v>
      </c>
    </row>
    <row r="26" spans="1:13" ht="12.75">
      <c r="A26" s="3">
        <v>22</v>
      </c>
      <c r="B26" s="1">
        <f t="shared" si="1"/>
        <v>67.85083333333333</v>
      </c>
      <c r="C26" s="1">
        <v>61.0625</v>
      </c>
      <c r="D26" s="1">
        <v>64.82238374939574</v>
      </c>
      <c r="F26" s="3">
        <v>22</v>
      </c>
      <c r="G26" s="1">
        <f t="shared" si="2"/>
        <v>5.36</v>
      </c>
      <c r="H26" s="1">
        <v>9.4</v>
      </c>
      <c r="I26" s="1">
        <v>5.364060356652948</v>
      </c>
      <c r="K26" s="3">
        <v>22</v>
      </c>
      <c r="L26" s="1">
        <v>1025.3708333333332</v>
      </c>
      <c r="M26" s="1">
        <f t="shared" si="0"/>
        <v>1015.885</v>
      </c>
    </row>
    <row r="27" spans="1:13" ht="12.75">
      <c r="A27" s="3">
        <v>23</v>
      </c>
      <c r="B27" s="1">
        <f t="shared" si="1"/>
        <v>58.260000000000005</v>
      </c>
      <c r="C27" s="1">
        <v>74.075</v>
      </c>
      <c r="D27" s="1">
        <v>64.51856672151828</v>
      </c>
      <c r="F27" s="3">
        <v>23</v>
      </c>
      <c r="G27" s="1">
        <f t="shared" si="2"/>
        <v>6.840000000000001</v>
      </c>
      <c r="H27" s="1">
        <v>4.4</v>
      </c>
      <c r="I27" s="1">
        <v>5.403292181069959</v>
      </c>
      <c r="K27" s="3">
        <v>23</v>
      </c>
      <c r="L27" s="1">
        <v>1019.9583333333334</v>
      </c>
      <c r="M27" s="1">
        <f t="shared" si="0"/>
        <v>1018.8508333333333</v>
      </c>
    </row>
    <row r="28" spans="1:13" ht="12.75">
      <c r="A28" s="3">
        <v>24</v>
      </c>
      <c r="B28" s="1">
        <f t="shared" si="1"/>
        <v>56.76083333333334</v>
      </c>
      <c r="C28" s="1">
        <v>54.4375</v>
      </c>
      <c r="D28" s="1">
        <v>64.22956031192223</v>
      </c>
      <c r="F28" s="3">
        <v>24</v>
      </c>
      <c r="G28" s="1">
        <f t="shared" si="2"/>
        <v>7.42</v>
      </c>
      <c r="H28" s="1">
        <v>6.5</v>
      </c>
      <c r="I28" s="1">
        <v>5.437174211248285</v>
      </c>
      <c r="K28" s="3">
        <v>24</v>
      </c>
      <c r="L28" s="1">
        <v>1010.6166666666667</v>
      </c>
      <c r="M28" s="1">
        <f t="shared" si="0"/>
        <v>1020.7733333333333</v>
      </c>
    </row>
    <row r="29" spans="1:13" ht="12.75">
      <c r="A29" s="3">
        <v>25</v>
      </c>
      <c r="B29" s="1">
        <f t="shared" si="1"/>
        <v>58.04</v>
      </c>
      <c r="C29" s="1">
        <v>39.233333333333334</v>
      </c>
      <c r="D29" s="1">
        <v>63.94478581319245</v>
      </c>
      <c r="F29" s="3">
        <v>25</v>
      </c>
      <c r="G29" s="1">
        <f t="shared" si="2"/>
        <v>6.5</v>
      </c>
      <c r="H29" s="1">
        <v>7.7</v>
      </c>
      <c r="I29" s="1">
        <v>5.4705075445816185</v>
      </c>
      <c r="K29" s="3">
        <v>25</v>
      </c>
      <c r="L29" s="1">
        <v>1019.7166666666667</v>
      </c>
      <c r="M29" s="1">
        <f t="shared" si="0"/>
        <v>1020.8</v>
      </c>
    </row>
    <row r="30" spans="1:13" ht="12.75">
      <c r="A30" s="3">
        <v>26</v>
      </c>
      <c r="B30" s="1">
        <f t="shared" si="1"/>
        <v>56.275833333333324</v>
      </c>
      <c r="C30" s="1">
        <v>54.99583333333331</v>
      </c>
      <c r="D30" s="1">
        <v>63.687061964850386</v>
      </c>
      <c r="F30" s="3">
        <v>26</v>
      </c>
      <c r="G30" s="1">
        <f t="shared" si="2"/>
        <v>5.619999999999999</v>
      </c>
      <c r="H30" s="1">
        <v>9.1</v>
      </c>
      <c r="I30" s="1">
        <v>5.497393689986282</v>
      </c>
      <c r="K30" s="3">
        <v>26</v>
      </c>
      <c r="L30" s="1">
        <v>1028.2041666666667</v>
      </c>
      <c r="M30" s="1">
        <f t="shared" si="0"/>
        <v>1021.97</v>
      </c>
    </row>
    <row r="31" spans="1:13" ht="12.75">
      <c r="A31" s="3">
        <v>27</v>
      </c>
      <c r="B31" s="1">
        <f t="shared" si="1"/>
        <v>60.13250000000001</v>
      </c>
      <c r="C31" s="1">
        <v>67.45833333333334</v>
      </c>
      <c r="D31" s="1">
        <v>63.46035524927814</v>
      </c>
      <c r="F31" s="3">
        <v>27</v>
      </c>
      <c r="G31" s="1">
        <f t="shared" si="2"/>
        <v>4.92</v>
      </c>
      <c r="H31" s="1">
        <v>4.8</v>
      </c>
      <c r="I31" s="1">
        <v>5.52071330589849</v>
      </c>
      <c r="K31" s="3">
        <v>27</v>
      </c>
      <c r="L31" s="1">
        <v>1025.5041666666666</v>
      </c>
      <c r="M31" s="1">
        <f t="shared" si="0"/>
        <v>1023.9741666666666</v>
      </c>
    </row>
    <row r="32" spans="1:13" ht="12.75">
      <c r="A32" s="3">
        <v>28</v>
      </c>
      <c r="B32" s="1">
        <f t="shared" si="1"/>
        <v>68.12</v>
      </c>
      <c r="C32" s="1">
        <v>65.25416666666666</v>
      </c>
      <c r="D32" s="1">
        <v>63.243876277385894</v>
      </c>
      <c r="F32" s="3">
        <v>28</v>
      </c>
      <c r="G32" s="1">
        <f t="shared" si="2"/>
        <v>4.06</v>
      </c>
      <c r="H32" s="1">
        <v>0</v>
      </c>
      <c r="I32" s="1">
        <v>5.541838134430727</v>
      </c>
      <c r="K32" s="3">
        <v>28</v>
      </c>
      <c r="L32" s="1">
        <v>1025.808333333333</v>
      </c>
      <c r="M32" s="1">
        <f t="shared" si="0"/>
        <v>1023.6199999999999</v>
      </c>
    </row>
    <row r="33" spans="1:13" ht="12.75">
      <c r="A33" s="3">
        <v>29</v>
      </c>
      <c r="B33" s="1">
        <f t="shared" si="1"/>
        <v>72.44083333333333</v>
      </c>
      <c r="C33" s="1">
        <v>73.72083333333333</v>
      </c>
      <c r="D33" s="1">
        <v>63.04387347305583</v>
      </c>
      <c r="F33" s="3">
        <v>29</v>
      </c>
      <c r="G33" s="1">
        <f t="shared" si="2"/>
        <v>2.2399999999999998</v>
      </c>
      <c r="H33" s="1">
        <v>3</v>
      </c>
      <c r="I33" s="1">
        <v>5.5558299039780525</v>
      </c>
      <c r="K33" s="3">
        <v>29</v>
      </c>
      <c r="L33" s="1">
        <v>1020.6375</v>
      </c>
      <c r="M33" s="1">
        <f t="shared" si="0"/>
        <v>1022.1716666666665</v>
      </c>
    </row>
    <row r="34" spans="1:13" ht="12.75">
      <c r="A34" s="3">
        <v>30</v>
      </c>
      <c r="B34" s="1">
        <f t="shared" si="1"/>
        <v>71.64916666666667</v>
      </c>
      <c r="C34" s="1">
        <v>79.17083333333336</v>
      </c>
      <c r="D34" s="1">
        <v>62.866451544279194</v>
      </c>
      <c r="F34" s="3">
        <v>30</v>
      </c>
      <c r="G34" s="1">
        <f t="shared" si="2"/>
        <v>1.28</v>
      </c>
      <c r="H34" s="1">
        <v>3.4</v>
      </c>
      <c r="I34" s="1">
        <v>5.563374485596707</v>
      </c>
      <c r="K34" s="3">
        <v>30</v>
      </c>
      <c r="L34" s="1">
        <v>1017.9458333333333</v>
      </c>
      <c r="M34" s="1">
        <f t="shared" si="0"/>
        <v>1021.9316666666666</v>
      </c>
    </row>
    <row r="35" spans="1:12" ht="12.75">
      <c r="A35" s="3"/>
      <c r="B35" s="1"/>
      <c r="C35" s="1">
        <v>76.6</v>
      </c>
      <c r="D35" s="1"/>
      <c r="F35" s="3"/>
      <c r="G35" s="1"/>
      <c r="H35" s="1">
        <v>0</v>
      </c>
      <c r="I35" s="1"/>
      <c r="K35" s="3"/>
      <c r="L35" s="1">
        <v>1020.9625</v>
      </c>
    </row>
    <row r="36" spans="1:13" ht="13.5" thickBot="1">
      <c r="A36" s="4"/>
      <c r="B36" s="2"/>
      <c r="C36" s="2">
        <v>63.5</v>
      </c>
      <c r="D36" s="2"/>
      <c r="F36" s="4"/>
      <c r="G36" s="2"/>
      <c r="H36" s="2">
        <v>0</v>
      </c>
      <c r="I36" s="2"/>
      <c r="K36" s="4"/>
      <c r="L36" s="2">
        <v>1024.3041666666668</v>
      </c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48</v>
      </c>
      <c r="F1" t="s">
        <v>49</v>
      </c>
      <c r="K1" t="s">
        <v>50</v>
      </c>
      <c r="P1" t="s">
        <v>5</v>
      </c>
      <c r="U1" t="s">
        <v>8</v>
      </c>
    </row>
    <row r="2" spans="1:24" ht="36">
      <c r="A2" s="25" t="s">
        <v>0</v>
      </c>
      <c r="B2" s="25" t="s">
        <v>2</v>
      </c>
      <c r="C2" s="25" t="s">
        <v>3</v>
      </c>
      <c r="D2" s="26" t="s">
        <v>4</v>
      </c>
      <c r="F2" s="5" t="s">
        <v>0</v>
      </c>
      <c r="G2" s="5" t="s">
        <v>2</v>
      </c>
      <c r="H2" s="5" t="s">
        <v>41</v>
      </c>
      <c r="I2" s="6" t="s">
        <v>42</v>
      </c>
      <c r="K2" s="8" t="s">
        <v>0</v>
      </c>
      <c r="L2" s="8" t="s">
        <v>2</v>
      </c>
      <c r="M2" s="8" t="s">
        <v>39</v>
      </c>
      <c r="N2" s="9" t="s">
        <v>40</v>
      </c>
      <c r="P2" s="7" t="s">
        <v>0</v>
      </c>
      <c r="Q2" s="7" t="s">
        <v>2</v>
      </c>
      <c r="R2" s="7" t="s">
        <v>6</v>
      </c>
      <c r="S2" s="10" t="s">
        <v>7</v>
      </c>
      <c r="U2" s="11" t="s">
        <v>0</v>
      </c>
      <c r="V2" s="11" t="s">
        <v>2</v>
      </c>
      <c r="W2" s="11" t="s">
        <v>10</v>
      </c>
      <c r="X2" s="12" t="s">
        <v>9</v>
      </c>
    </row>
    <row r="3" spans="1:24" ht="12.75">
      <c r="A3" s="3">
        <v>30</v>
      </c>
      <c r="B3" s="1"/>
      <c r="C3" s="1">
        <v>15.8625</v>
      </c>
      <c r="D3" s="1"/>
      <c r="F3" s="3">
        <v>30</v>
      </c>
      <c r="G3" s="1"/>
      <c r="H3" s="1">
        <v>18.5</v>
      </c>
      <c r="I3" s="1"/>
      <c r="K3" s="3">
        <v>30</v>
      </c>
      <c r="L3" s="1"/>
      <c r="M3" s="1">
        <v>13.8</v>
      </c>
      <c r="N3" s="1"/>
      <c r="P3" s="3">
        <v>30</v>
      </c>
      <c r="Q3" s="1"/>
      <c r="R3" s="1">
        <v>9.8</v>
      </c>
      <c r="S3" s="1"/>
      <c r="U3" s="3">
        <v>30</v>
      </c>
      <c r="V3" s="1"/>
      <c r="W3" s="1">
        <v>-10.3</v>
      </c>
      <c r="X3" s="1"/>
    </row>
    <row r="4" spans="1:24" ht="12.75">
      <c r="A4" s="3">
        <v>31</v>
      </c>
      <c r="B4" s="1"/>
      <c r="C4" s="1">
        <v>15.704166666666664</v>
      </c>
      <c r="D4" s="1"/>
      <c r="F4" s="3">
        <v>31</v>
      </c>
      <c r="G4" s="1"/>
      <c r="H4" s="1">
        <v>19.7</v>
      </c>
      <c r="I4" s="1"/>
      <c r="K4" s="3">
        <v>31</v>
      </c>
      <c r="L4" s="1"/>
      <c r="M4" s="1">
        <v>11.8</v>
      </c>
      <c r="N4" s="1"/>
      <c r="P4" s="3">
        <v>31</v>
      </c>
      <c r="Q4" s="1"/>
      <c r="R4" s="1">
        <v>9.4</v>
      </c>
      <c r="S4" s="1"/>
      <c r="U4" s="3">
        <v>31</v>
      </c>
      <c r="V4" s="1"/>
      <c r="W4" s="1">
        <v>-15.1</v>
      </c>
      <c r="X4" s="1"/>
    </row>
    <row r="5" spans="1:24" ht="12.75">
      <c r="A5" s="3">
        <v>1</v>
      </c>
      <c r="B5" s="1">
        <f aca="true" t="shared" si="0" ref="B5:B34">AVERAGE(C3:C7)</f>
        <v>15.730833333333333</v>
      </c>
      <c r="C5" s="1">
        <v>13.716666666666667</v>
      </c>
      <c r="D5" s="1">
        <v>14.298156149977139</v>
      </c>
      <c r="F5" s="3">
        <v>1</v>
      </c>
      <c r="G5" s="1">
        <f aca="true" t="shared" si="1" ref="G5:G34">AVERAGE(H3:H7)</f>
        <v>19.380000000000003</v>
      </c>
      <c r="H5" s="1">
        <v>18.1</v>
      </c>
      <c r="I5" s="1">
        <v>18.749167809785096</v>
      </c>
      <c r="K5" s="3">
        <v>1</v>
      </c>
      <c r="L5" s="1">
        <f aca="true" t="shared" si="2" ref="L5:L34">AVERAGE(M3:M7)</f>
        <v>12.280000000000001</v>
      </c>
      <c r="M5" s="1">
        <v>9.6</v>
      </c>
      <c r="N5" s="1">
        <v>10.217059899405578</v>
      </c>
      <c r="P5" s="3">
        <v>1</v>
      </c>
      <c r="Q5" s="1">
        <f aca="true" t="shared" si="3" ref="Q5:Q12">AVERAGE(R3:R7)</f>
        <v>9.2</v>
      </c>
      <c r="R5" s="1">
        <v>7</v>
      </c>
      <c r="S5" s="1">
        <v>6.7</v>
      </c>
      <c r="U5" s="3">
        <v>1</v>
      </c>
      <c r="V5" s="1">
        <f aca="true" t="shared" si="4" ref="V5:V12">AVERAGE(W3:W7)</f>
        <v>-13.3</v>
      </c>
      <c r="W5" s="1">
        <v>-13.5</v>
      </c>
      <c r="X5" s="1">
        <v>-16.1</v>
      </c>
    </row>
    <row r="6" spans="1:24" ht="12.75">
      <c r="A6" s="3">
        <v>2</v>
      </c>
      <c r="B6" s="1">
        <f t="shared" si="0"/>
        <v>15.994166666666667</v>
      </c>
      <c r="C6" s="1">
        <v>15.704166666666667</v>
      </c>
      <c r="D6" s="1">
        <v>14.181007849413199</v>
      </c>
      <c r="F6" s="3">
        <v>2</v>
      </c>
      <c r="G6" s="1">
        <f t="shared" si="1"/>
        <v>19.660000000000004</v>
      </c>
      <c r="H6" s="1">
        <v>20.1</v>
      </c>
      <c r="I6" s="1">
        <v>18.6371284865112</v>
      </c>
      <c r="K6" s="3">
        <v>2</v>
      </c>
      <c r="L6" s="1">
        <f t="shared" si="2"/>
        <v>12.499999999999998</v>
      </c>
      <c r="M6" s="1">
        <v>11</v>
      </c>
      <c r="N6" s="1">
        <v>10.085628715134888</v>
      </c>
      <c r="P6" s="3">
        <v>2</v>
      </c>
      <c r="Q6" s="1">
        <f t="shared" si="3"/>
        <v>9.280000000000001</v>
      </c>
      <c r="R6" s="1">
        <v>7.8</v>
      </c>
      <c r="S6" s="1">
        <v>6.6</v>
      </c>
      <c r="U6" s="3">
        <v>2</v>
      </c>
      <c r="V6" s="1">
        <f t="shared" si="4"/>
        <v>-13.9</v>
      </c>
      <c r="W6" s="1">
        <v>-13.7</v>
      </c>
      <c r="X6" s="1">
        <v>-16.3</v>
      </c>
    </row>
    <row r="7" spans="1:24" ht="12.75">
      <c r="A7" s="3">
        <v>3</v>
      </c>
      <c r="B7" s="1">
        <f t="shared" si="0"/>
        <v>16.33666666666667</v>
      </c>
      <c r="C7" s="1">
        <v>17.666666666666668</v>
      </c>
      <c r="D7" s="1">
        <v>14.060292447797591</v>
      </c>
      <c r="F7" s="3">
        <v>3</v>
      </c>
      <c r="G7" s="1">
        <f t="shared" si="1"/>
        <v>19.72</v>
      </c>
      <c r="H7" s="1">
        <v>20.5</v>
      </c>
      <c r="I7" s="1">
        <v>18.51957475994513</v>
      </c>
      <c r="K7" s="3">
        <v>3</v>
      </c>
      <c r="L7" s="1">
        <f t="shared" si="2"/>
        <v>12.919999999999998</v>
      </c>
      <c r="M7" s="1">
        <v>15.2</v>
      </c>
      <c r="N7" s="1">
        <v>9.953305898491084</v>
      </c>
      <c r="P7" s="3">
        <v>3</v>
      </c>
      <c r="Q7" s="1">
        <f t="shared" si="3"/>
        <v>9.52</v>
      </c>
      <c r="R7" s="1">
        <v>12</v>
      </c>
      <c r="S7" s="1">
        <v>6.5</v>
      </c>
      <c r="U7" s="3">
        <v>3</v>
      </c>
      <c r="V7" s="1">
        <f t="shared" si="4"/>
        <v>-13.14</v>
      </c>
      <c r="W7" s="1">
        <v>-13.9</v>
      </c>
      <c r="X7" s="1">
        <v>-16.4</v>
      </c>
    </row>
    <row r="8" spans="1:24" ht="12.75">
      <c r="A8" s="3">
        <v>4</v>
      </c>
      <c r="B8" s="1">
        <f t="shared" si="0"/>
        <v>16.94166666666667</v>
      </c>
      <c r="C8" s="1">
        <v>17.179166666666667</v>
      </c>
      <c r="D8" s="1">
        <v>13.933596822130774</v>
      </c>
      <c r="F8" s="3">
        <v>4</v>
      </c>
      <c r="G8" s="1">
        <f t="shared" si="1"/>
        <v>19.86</v>
      </c>
      <c r="H8" s="1">
        <v>19.9</v>
      </c>
      <c r="I8" s="1">
        <v>18.3961316872428</v>
      </c>
      <c r="K8" s="3">
        <v>4</v>
      </c>
      <c r="L8" s="1">
        <f t="shared" si="2"/>
        <v>14.16</v>
      </c>
      <c r="M8" s="1">
        <v>14.9</v>
      </c>
      <c r="N8" s="1">
        <v>9.816744398719708</v>
      </c>
      <c r="P8" s="3">
        <v>4</v>
      </c>
      <c r="Q8" s="1">
        <f t="shared" si="3"/>
        <v>10.76</v>
      </c>
      <c r="R8" s="1">
        <v>10.2</v>
      </c>
      <c r="S8" s="1">
        <v>6.4</v>
      </c>
      <c r="U8" s="3">
        <v>4</v>
      </c>
      <c r="V8" s="1">
        <f t="shared" si="4"/>
        <v>-12.7</v>
      </c>
      <c r="W8" s="1">
        <v>-13.3</v>
      </c>
      <c r="X8" s="1">
        <v>-16.6</v>
      </c>
    </row>
    <row r="9" spans="1:24" ht="12.75">
      <c r="A9" s="3">
        <v>5</v>
      </c>
      <c r="B9" s="1">
        <f t="shared" si="0"/>
        <v>16.823333333333334</v>
      </c>
      <c r="C9" s="1">
        <v>17.416666666666668</v>
      </c>
      <c r="D9" s="1">
        <v>13.800984415485443</v>
      </c>
      <c r="F9" s="3">
        <v>5</v>
      </c>
      <c r="G9" s="1">
        <f t="shared" si="1"/>
        <v>19.419999999999998</v>
      </c>
      <c r="H9" s="1">
        <v>20</v>
      </c>
      <c r="I9" s="1">
        <v>18.266296296296293</v>
      </c>
      <c r="K9" s="3">
        <v>5</v>
      </c>
      <c r="L9" s="1">
        <f t="shared" si="2"/>
        <v>14.4</v>
      </c>
      <c r="M9" s="1">
        <v>13.9</v>
      </c>
      <c r="N9" s="1">
        <v>9.676584362139918</v>
      </c>
      <c r="P9" s="3">
        <v>5</v>
      </c>
      <c r="Q9" s="1">
        <f t="shared" si="3"/>
        <v>11.08</v>
      </c>
      <c r="R9" s="1">
        <v>10.6</v>
      </c>
      <c r="S9" s="1">
        <v>6.2</v>
      </c>
      <c r="U9" s="3">
        <v>5</v>
      </c>
      <c r="V9" s="1">
        <f t="shared" si="4"/>
        <v>-13.180000000000001</v>
      </c>
      <c r="W9" s="1">
        <v>-11.3</v>
      </c>
      <c r="X9" s="1">
        <v>-16.7</v>
      </c>
    </row>
    <row r="10" spans="1:24" ht="12.75">
      <c r="A10" s="3">
        <v>6</v>
      </c>
      <c r="B10" s="1">
        <f t="shared" si="0"/>
        <v>15.846666666666668</v>
      </c>
      <c r="C10" s="1">
        <v>16.74166666666667</v>
      </c>
      <c r="D10" s="1">
        <v>13.661194177716812</v>
      </c>
      <c r="F10" s="3">
        <v>6</v>
      </c>
      <c r="G10" s="1">
        <f t="shared" si="1"/>
        <v>18.68</v>
      </c>
      <c r="H10" s="1">
        <v>18.8</v>
      </c>
      <c r="I10" s="1">
        <v>18.128847736625517</v>
      </c>
      <c r="K10" s="3">
        <v>6</v>
      </c>
      <c r="L10" s="1">
        <f t="shared" si="2"/>
        <v>13.079999999999998</v>
      </c>
      <c r="M10" s="1">
        <v>15.8</v>
      </c>
      <c r="N10" s="1">
        <v>9.530919067215365</v>
      </c>
      <c r="P10" s="3">
        <v>6</v>
      </c>
      <c r="Q10" s="1">
        <f t="shared" si="3"/>
        <v>9.72</v>
      </c>
      <c r="R10" s="1">
        <v>13.2</v>
      </c>
      <c r="S10" s="1">
        <v>6.1</v>
      </c>
      <c r="U10" s="3">
        <v>6</v>
      </c>
      <c r="V10" s="1">
        <f t="shared" si="4"/>
        <v>-13.780000000000001</v>
      </c>
      <c r="W10" s="1">
        <v>-11.3</v>
      </c>
      <c r="X10" s="1">
        <v>-16.9</v>
      </c>
    </row>
    <row r="11" spans="1:24" ht="12.75">
      <c r="A11" s="3">
        <v>7</v>
      </c>
      <c r="B11" s="1">
        <f t="shared" si="0"/>
        <v>14.718333333333334</v>
      </c>
      <c r="C11" s="1">
        <v>15.1125</v>
      </c>
      <c r="D11" s="1">
        <v>13.514921505868008</v>
      </c>
      <c r="F11" s="3">
        <v>7</v>
      </c>
      <c r="G11" s="1">
        <f t="shared" si="1"/>
        <v>17.64</v>
      </c>
      <c r="H11" s="1">
        <v>17.9</v>
      </c>
      <c r="I11" s="1">
        <v>17.984357567443986</v>
      </c>
      <c r="K11" s="3">
        <v>7</v>
      </c>
      <c r="L11" s="1">
        <f t="shared" si="2"/>
        <v>11.56</v>
      </c>
      <c r="M11" s="1">
        <v>12.2</v>
      </c>
      <c r="N11" s="1">
        <v>9.379647919524464</v>
      </c>
      <c r="P11" s="3">
        <v>7</v>
      </c>
      <c r="Q11" s="1">
        <f t="shared" si="3"/>
        <v>7.92</v>
      </c>
      <c r="R11" s="1">
        <v>9.4</v>
      </c>
      <c r="S11" s="1">
        <v>5.9</v>
      </c>
      <c r="U11" s="3">
        <v>7</v>
      </c>
      <c r="V11" s="1">
        <f t="shared" si="4"/>
        <v>-15.3</v>
      </c>
      <c r="W11" s="1">
        <v>-16.1</v>
      </c>
      <c r="X11" s="1">
        <v>-17</v>
      </c>
    </row>
    <row r="12" spans="1:24" ht="12.75">
      <c r="A12" s="3">
        <v>8</v>
      </c>
      <c r="B12" s="1">
        <f t="shared" si="0"/>
        <v>13.35</v>
      </c>
      <c r="C12" s="1">
        <v>12.78333333333333</v>
      </c>
      <c r="D12" s="1">
        <v>13.358497751867093</v>
      </c>
      <c r="F12" s="3">
        <v>8</v>
      </c>
      <c r="G12" s="1">
        <f t="shared" si="1"/>
        <v>16.380000000000003</v>
      </c>
      <c r="H12" s="1">
        <v>16.8</v>
      </c>
      <c r="I12" s="1">
        <v>17.82722450845908</v>
      </c>
      <c r="K12" s="3">
        <v>8</v>
      </c>
      <c r="L12" s="1">
        <f t="shared" si="2"/>
        <v>10.419999999999998</v>
      </c>
      <c r="M12" s="1">
        <v>8.6</v>
      </c>
      <c r="N12" s="1">
        <v>9.219135802469136</v>
      </c>
      <c r="P12" s="3">
        <v>8</v>
      </c>
      <c r="Q12" s="1">
        <f t="shared" si="3"/>
        <v>6.08</v>
      </c>
      <c r="R12" s="1">
        <v>5.2</v>
      </c>
      <c r="S12" s="1">
        <v>5.7</v>
      </c>
      <c r="U12" s="3">
        <v>8</v>
      </c>
      <c r="V12" s="1">
        <f t="shared" si="4"/>
        <v>-16.339999999999996</v>
      </c>
      <c r="W12" s="1">
        <v>-16.9</v>
      </c>
      <c r="X12" s="1">
        <v>-17.1</v>
      </c>
    </row>
    <row r="13" spans="1:24" ht="12.75">
      <c r="A13" s="3">
        <v>9</v>
      </c>
      <c r="B13" s="1">
        <f t="shared" si="0"/>
        <v>12.45</v>
      </c>
      <c r="C13" s="1">
        <v>11.5375</v>
      </c>
      <c r="D13" s="1">
        <v>13.189941319920743</v>
      </c>
      <c r="F13" s="3">
        <v>9</v>
      </c>
      <c r="G13" s="1">
        <f t="shared" si="1"/>
        <v>15.400000000000002</v>
      </c>
      <c r="H13" s="1">
        <v>14.7</v>
      </c>
      <c r="I13" s="1">
        <v>17.65692272519433</v>
      </c>
      <c r="K13" s="3">
        <v>9</v>
      </c>
      <c r="L13" s="1">
        <f t="shared" si="2"/>
        <v>9</v>
      </c>
      <c r="M13" s="1">
        <v>7.3</v>
      </c>
      <c r="N13" s="1">
        <v>9.048609967992684</v>
      </c>
      <c r="P13" s="3">
        <v>9</v>
      </c>
      <c r="Q13" s="1">
        <f>AVERAGE(R11:R15)</f>
        <v>4.4799999999999995</v>
      </c>
      <c r="R13" s="1">
        <v>1.2</v>
      </c>
      <c r="S13" s="1">
        <v>5.6</v>
      </c>
      <c r="U13" s="3">
        <v>9</v>
      </c>
      <c r="V13" s="1">
        <f>AVERAGE(W11:W15)</f>
        <v>-16.660000000000004</v>
      </c>
      <c r="W13" s="1">
        <v>-20.9</v>
      </c>
      <c r="X13" s="1">
        <v>-17.2</v>
      </c>
    </row>
    <row r="14" spans="1:24" ht="12.75">
      <c r="A14" s="3">
        <v>10</v>
      </c>
      <c r="B14" s="1">
        <f t="shared" si="0"/>
        <v>12.3125</v>
      </c>
      <c r="C14" s="1">
        <v>10.575</v>
      </c>
      <c r="D14" s="1">
        <v>13.00781283340954</v>
      </c>
      <c r="F14" s="3">
        <v>10</v>
      </c>
      <c r="G14" s="1">
        <f t="shared" si="1"/>
        <v>15.34</v>
      </c>
      <c r="H14" s="1">
        <v>13.7</v>
      </c>
      <c r="I14" s="1">
        <v>17.47317786922725</v>
      </c>
      <c r="K14" s="3">
        <v>10</v>
      </c>
      <c r="L14" s="1">
        <f t="shared" si="2"/>
        <v>8.959999999999999</v>
      </c>
      <c r="M14" s="1">
        <v>8.2</v>
      </c>
      <c r="N14" s="1">
        <v>8.866040237768633</v>
      </c>
      <c r="P14" s="3">
        <v>10</v>
      </c>
      <c r="Q14" s="1">
        <f aca="true" t="shared" si="5" ref="Q14:Q34">AVERAGE(R12:R16)</f>
        <v>4.32</v>
      </c>
      <c r="R14" s="1">
        <v>1.4</v>
      </c>
      <c r="S14" s="1">
        <v>5.4</v>
      </c>
      <c r="U14" s="3">
        <v>10</v>
      </c>
      <c r="V14" s="1">
        <f aca="true" t="shared" si="6" ref="V14:V34">AVERAGE(W12:W16)</f>
        <v>-15.940000000000001</v>
      </c>
      <c r="W14" s="1">
        <v>-16.5</v>
      </c>
      <c r="X14" s="1">
        <v>-17.3</v>
      </c>
    </row>
    <row r="15" spans="1:24" ht="12.75">
      <c r="A15" s="3">
        <v>11</v>
      </c>
      <c r="B15" s="1">
        <f t="shared" si="0"/>
        <v>12.906666666666666</v>
      </c>
      <c r="C15" s="1">
        <v>12.241666666666667</v>
      </c>
      <c r="D15" s="1">
        <v>12.813499085505258</v>
      </c>
      <c r="F15" s="3">
        <v>11</v>
      </c>
      <c r="G15" s="1">
        <f t="shared" si="1"/>
        <v>16.02</v>
      </c>
      <c r="H15" s="1">
        <v>13.9</v>
      </c>
      <c r="I15" s="1">
        <v>17.27926840420668</v>
      </c>
      <c r="K15" s="3">
        <v>11</v>
      </c>
      <c r="L15" s="1">
        <f t="shared" si="2"/>
        <v>9.66</v>
      </c>
      <c r="M15" s="1">
        <v>8.7</v>
      </c>
      <c r="N15" s="1">
        <v>8.670050297210791</v>
      </c>
      <c r="P15" s="3">
        <v>11</v>
      </c>
      <c r="Q15" s="1">
        <f t="shared" si="5"/>
        <v>5.04</v>
      </c>
      <c r="R15" s="1">
        <v>5.2</v>
      </c>
      <c r="S15" s="1">
        <v>5.2</v>
      </c>
      <c r="U15" s="3">
        <v>11</v>
      </c>
      <c r="V15" s="1">
        <f t="shared" si="6"/>
        <v>-15.02</v>
      </c>
      <c r="W15" s="1">
        <v>-12.9</v>
      </c>
      <c r="X15" s="1">
        <v>-17.4</v>
      </c>
    </row>
    <row r="16" spans="1:24" ht="12.75">
      <c r="A16" s="3">
        <v>12</v>
      </c>
      <c r="B16" s="1">
        <f t="shared" si="0"/>
        <v>13.388333333333332</v>
      </c>
      <c r="C16" s="1">
        <v>14.425</v>
      </c>
      <c r="D16" s="1">
        <v>12.60940846934786</v>
      </c>
      <c r="F16" s="3">
        <v>12</v>
      </c>
      <c r="G16" s="1">
        <f t="shared" si="1"/>
        <v>16.6</v>
      </c>
      <c r="H16" s="1">
        <v>17.6</v>
      </c>
      <c r="I16" s="1">
        <v>17.07743484224966</v>
      </c>
      <c r="K16" s="3">
        <v>12</v>
      </c>
      <c r="L16" s="1">
        <f t="shared" si="2"/>
        <v>10.28</v>
      </c>
      <c r="M16" s="1">
        <v>12</v>
      </c>
      <c r="N16" s="1">
        <v>8.462295381801555</v>
      </c>
      <c r="P16" s="3">
        <v>12</v>
      </c>
      <c r="Q16" s="1">
        <f t="shared" si="5"/>
        <v>6.08</v>
      </c>
      <c r="R16" s="1">
        <v>8.6</v>
      </c>
      <c r="S16" s="1">
        <v>4.9</v>
      </c>
      <c r="U16" s="3">
        <v>12</v>
      </c>
      <c r="V16" s="1">
        <f t="shared" si="6"/>
        <v>-13.98</v>
      </c>
      <c r="W16" s="1">
        <v>-12.5</v>
      </c>
      <c r="X16" s="1">
        <v>-17.6</v>
      </c>
    </row>
    <row r="17" spans="1:24" ht="12.75">
      <c r="A17" s="3">
        <v>13</v>
      </c>
      <c r="B17" s="1">
        <f t="shared" si="0"/>
        <v>13.490833333333333</v>
      </c>
      <c r="C17" s="1">
        <v>15.754166666666665</v>
      </c>
      <c r="D17" s="1">
        <v>12.399887121197061</v>
      </c>
      <c r="F17" s="3">
        <v>13</v>
      </c>
      <c r="G17" s="1">
        <f t="shared" si="1"/>
        <v>16.62</v>
      </c>
      <c r="H17" s="1">
        <v>20.2</v>
      </c>
      <c r="I17" s="1">
        <v>16.871175125743022</v>
      </c>
      <c r="K17" s="3">
        <v>13</v>
      </c>
      <c r="L17" s="1">
        <f t="shared" si="2"/>
        <v>10.4</v>
      </c>
      <c r="M17" s="1">
        <v>12.1</v>
      </c>
      <c r="N17" s="1">
        <v>8.246726108824873</v>
      </c>
      <c r="P17" s="3">
        <v>13</v>
      </c>
      <c r="Q17" s="1">
        <f t="shared" si="5"/>
        <v>6.16</v>
      </c>
      <c r="R17" s="1">
        <v>8.8</v>
      </c>
      <c r="S17" s="1">
        <v>4.7</v>
      </c>
      <c r="U17" s="3">
        <v>13</v>
      </c>
      <c r="V17" s="1">
        <f t="shared" si="6"/>
        <v>-13.820000000000002</v>
      </c>
      <c r="W17" s="1">
        <v>-12.3</v>
      </c>
      <c r="X17" s="1">
        <v>-17.7</v>
      </c>
    </row>
    <row r="18" spans="1:24" ht="12.75">
      <c r="A18" s="3">
        <v>14</v>
      </c>
      <c r="B18" s="1">
        <f t="shared" si="0"/>
        <v>13.035</v>
      </c>
      <c r="C18" s="1">
        <v>13.945833333333333</v>
      </c>
      <c r="D18" s="1">
        <v>12.186585132502337</v>
      </c>
      <c r="F18" s="3">
        <v>14</v>
      </c>
      <c r="G18" s="1">
        <f t="shared" si="1"/>
        <v>16.66</v>
      </c>
      <c r="H18" s="1">
        <v>17.6</v>
      </c>
      <c r="I18" s="1">
        <v>16.664307270233195</v>
      </c>
      <c r="K18" s="3">
        <v>14</v>
      </c>
      <c r="L18" s="1">
        <f t="shared" si="2"/>
        <v>9.86</v>
      </c>
      <c r="M18" s="1">
        <v>10.4</v>
      </c>
      <c r="N18" s="1">
        <v>8.024325560128029</v>
      </c>
      <c r="P18" s="3">
        <v>14</v>
      </c>
      <c r="Q18" s="1">
        <f t="shared" si="5"/>
        <v>4.9799999999999995</v>
      </c>
      <c r="R18" s="1">
        <v>6.4</v>
      </c>
      <c r="S18" s="1">
        <v>4.5</v>
      </c>
      <c r="U18" s="3">
        <v>14</v>
      </c>
      <c r="V18" s="1">
        <f t="shared" si="6"/>
        <v>-15.819999999999999</v>
      </c>
      <c r="W18" s="1">
        <v>-15.7</v>
      </c>
      <c r="X18" s="1">
        <v>-17.9</v>
      </c>
    </row>
    <row r="19" spans="1:24" ht="12.75">
      <c r="A19" s="3">
        <v>15</v>
      </c>
      <c r="B19" s="1">
        <f t="shared" si="0"/>
        <v>12.245833333333332</v>
      </c>
      <c r="C19" s="1">
        <v>11.0875</v>
      </c>
      <c r="D19" s="1">
        <v>11.971285386970436</v>
      </c>
      <c r="F19" s="3">
        <v>15</v>
      </c>
      <c r="G19" s="1">
        <f t="shared" si="1"/>
        <v>16.159999999999997</v>
      </c>
      <c r="H19" s="1">
        <v>13.8</v>
      </c>
      <c r="I19" s="1">
        <v>16.457544581618652</v>
      </c>
      <c r="K19" s="3">
        <v>15</v>
      </c>
      <c r="L19" s="1">
        <f t="shared" si="2"/>
        <v>8.719999999999999</v>
      </c>
      <c r="M19" s="1">
        <v>8.8</v>
      </c>
      <c r="N19" s="1">
        <v>7.797334247828074</v>
      </c>
      <c r="P19" s="3">
        <v>15</v>
      </c>
      <c r="Q19" s="1">
        <f t="shared" si="5"/>
        <v>3.8600000000000003</v>
      </c>
      <c r="R19" s="1">
        <v>1.8</v>
      </c>
      <c r="S19" s="1">
        <v>4.2</v>
      </c>
      <c r="U19" s="3">
        <v>15</v>
      </c>
      <c r="V19" s="1">
        <f t="shared" si="6"/>
        <v>-17.419999999999998</v>
      </c>
      <c r="W19" s="1">
        <v>-15.7</v>
      </c>
      <c r="X19" s="1">
        <v>-18.1</v>
      </c>
    </row>
    <row r="20" spans="1:24" ht="12.75">
      <c r="A20" s="3">
        <v>16</v>
      </c>
      <c r="B20" s="1">
        <f t="shared" si="0"/>
        <v>11.316666666666666</v>
      </c>
      <c r="C20" s="1">
        <v>9.9625</v>
      </c>
      <c r="D20" s="1">
        <v>11.756003583427765</v>
      </c>
      <c r="F20" s="3">
        <v>16</v>
      </c>
      <c r="G20" s="1">
        <f t="shared" si="1"/>
        <v>14.86</v>
      </c>
      <c r="H20" s="1">
        <v>14.1</v>
      </c>
      <c r="I20" s="1">
        <v>16.25203932327389</v>
      </c>
      <c r="K20" s="3">
        <v>16</v>
      </c>
      <c r="L20" s="1">
        <f t="shared" si="2"/>
        <v>7.720000000000001</v>
      </c>
      <c r="M20" s="1">
        <v>6</v>
      </c>
      <c r="N20" s="1">
        <v>7.568577960676726</v>
      </c>
      <c r="P20" s="3">
        <v>16</v>
      </c>
      <c r="Q20" s="1">
        <f t="shared" si="5"/>
        <v>3.22</v>
      </c>
      <c r="R20" s="1">
        <v>-0.7</v>
      </c>
      <c r="S20" s="1">
        <v>4</v>
      </c>
      <c r="U20" s="3">
        <v>16</v>
      </c>
      <c r="V20" s="1">
        <f t="shared" si="6"/>
        <v>-18.259999999999998</v>
      </c>
      <c r="W20" s="1">
        <v>-22.9</v>
      </c>
      <c r="X20" s="1">
        <v>-18.3</v>
      </c>
    </row>
    <row r="21" spans="1:24" ht="12.75">
      <c r="A21" s="3">
        <v>17</v>
      </c>
      <c r="B21" s="1">
        <f t="shared" si="0"/>
        <v>11.879166666666666</v>
      </c>
      <c r="C21" s="1">
        <v>10.479166666666666</v>
      </c>
      <c r="D21" s="1">
        <v>11.544424754643709</v>
      </c>
      <c r="F21" s="3">
        <v>17</v>
      </c>
      <c r="G21" s="1">
        <f t="shared" si="1"/>
        <v>15.280000000000001</v>
      </c>
      <c r="H21" s="1">
        <v>15.1</v>
      </c>
      <c r="I21" s="1">
        <v>16.055349794238683</v>
      </c>
      <c r="K21" s="3">
        <v>17</v>
      </c>
      <c r="L21" s="1">
        <f t="shared" si="2"/>
        <v>8.280000000000001</v>
      </c>
      <c r="M21" s="1">
        <v>6.3</v>
      </c>
      <c r="N21" s="1">
        <v>7.340672153635116</v>
      </c>
      <c r="P21" s="3">
        <v>17</v>
      </c>
      <c r="Q21" s="1">
        <f t="shared" si="5"/>
        <v>4.1</v>
      </c>
      <c r="R21" s="1">
        <v>3</v>
      </c>
      <c r="S21" s="1">
        <v>3.7</v>
      </c>
      <c r="U21" s="3">
        <v>17</v>
      </c>
      <c r="V21" s="1">
        <f t="shared" si="6"/>
        <v>-17.339999999999996</v>
      </c>
      <c r="W21" s="1">
        <v>-20.5</v>
      </c>
      <c r="X21" s="1">
        <v>-18.5</v>
      </c>
    </row>
    <row r="22" spans="1:24" ht="12.75">
      <c r="A22" s="3">
        <v>18</v>
      </c>
      <c r="B22" s="1">
        <f t="shared" si="0"/>
        <v>12.5775</v>
      </c>
      <c r="C22" s="1">
        <v>11.108333333333334</v>
      </c>
      <c r="D22" s="1">
        <v>11.338756452820686</v>
      </c>
      <c r="F22" s="3">
        <v>18</v>
      </c>
      <c r="G22" s="1">
        <f t="shared" si="1"/>
        <v>16.3</v>
      </c>
      <c r="H22" s="1">
        <v>13.7</v>
      </c>
      <c r="I22" s="1">
        <v>15.868065843621398</v>
      </c>
      <c r="K22" s="3">
        <v>18</v>
      </c>
      <c r="L22" s="1">
        <f t="shared" si="2"/>
        <v>7.979999999999999</v>
      </c>
      <c r="M22" s="1">
        <v>7.1</v>
      </c>
      <c r="N22" s="1">
        <v>7.114631915866482</v>
      </c>
      <c r="P22" s="3">
        <v>18</v>
      </c>
      <c r="Q22" s="1">
        <f t="shared" si="5"/>
        <v>6.26</v>
      </c>
      <c r="R22" s="1">
        <v>5.6</v>
      </c>
      <c r="S22" s="1">
        <v>3.5</v>
      </c>
      <c r="U22" s="3">
        <v>18</v>
      </c>
      <c r="V22" s="1">
        <f t="shared" si="6"/>
        <v>-16.06</v>
      </c>
      <c r="W22" s="1">
        <v>-16.5</v>
      </c>
      <c r="X22" s="1">
        <v>-18.7</v>
      </c>
    </row>
    <row r="23" spans="1:24" ht="12.75">
      <c r="A23" s="3">
        <v>19</v>
      </c>
      <c r="B23" s="1">
        <f t="shared" si="0"/>
        <v>12.175</v>
      </c>
      <c r="C23" s="1">
        <v>16.758333333333333</v>
      </c>
      <c r="D23" s="1">
        <v>11.143276036593043</v>
      </c>
      <c r="F23" s="3">
        <v>19</v>
      </c>
      <c r="G23" s="1">
        <f t="shared" si="1"/>
        <v>16.32</v>
      </c>
      <c r="H23" s="1">
        <v>19.7</v>
      </c>
      <c r="I23" s="1">
        <v>15.693447645176043</v>
      </c>
      <c r="K23" s="3">
        <v>19</v>
      </c>
      <c r="L23" s="1">
        <f t="shared" si="2"/>
        <v>7.5200000000000005</v>
      </c>
      <c r="M23" s="1">
        <v>13.2</v>
      </c>
      <c r="N23" s="1">
        <v>6.895107453132145</v>
      </c>
      <c r="P23" s="3">
        <v>19</v>
      </c>
      <c r="Q23" s="1">
        <f t="shared" si="5"/>
        <v>6.8</v>
      </c>
      <c r="R23" s="1">
        <v>10.8</v>
      </c>
      <c r="S23" s="1">
        <v>3.3</v>
      </c>
      <c r="U23" s="3">
        <v>19</v>
      </c>
      <c r="V23" s="1">
        <f t="shared" si="6"/>
        <v>-16.46</v>
      </c>
      <c r="W23" s="1">
        <v>-11.1</v>
      </c>
      <c r="X23" s="1">
        <v>-19</v>
      </c>
    </row>
    <row r="24" spans="1:24" ht="12.75">
      <c r="A24" s="3">
        <v>20</v>
      </c>
      <c r="B24" s="1">
        <f t="shared" si="0"/>
        <v>11.634166666666667</v>
      </c>
      <c r="C24" s="1">
        <v>14.579166666666667</v>
      </c>
      <c r="D24" s="1">
        <v>10.959937666911859</v>
      </c>
      <c r="F24" s="3">
        <v>20</v>
      </c>
      <c r="G24" s="1">
        <f t="shared" si="1"/>
        <v>15.8</v>
      </c>
      <c r="H24" s="1">
        <v>18.9</v>
      </c>
      <c r="I24" s="1">
        <v>15.530937357110197</v>
      </c>
      <c r="K24" s="3">
        <v>20</v>
      </c>
      <c r="L24" s="1">
        <f t="shared" si="2"/>
        <v>6.919999999999999</v>
      </c>
      <c r="M24" s="1">
        <v>7.3</v>
      </c>
      <c r="N24" s="1">
        <v>6.68567443987197</v>
      </c>
      <c r="P24" s="3">
        <v>20</v>
      </c>
      <c r="Q24" s="1">
        <f t="shared" si="5"/>
        <v>6.0600000000000005</v>
      </c>
      <c r="R24" s="1">
        <v>12.6</v>
      </c>
      <c r="S24" s="1">
        <v>3.2</v>
      </c>
      <c r="U24" s="3">
        <v>20</v>
      </c>
      <c r="V24" s="1">
        <f t="shared" si="6"/>
        <v>-16.78</v>
      </c>
      <c r="W24" s="1">
        <v>-9.3</v>
      </c>
      <c r="X24" s="1">
        <v>-19.2</v>
      </c>
    </row>
    <row r="25" spans="1:24" ht="12.75">
      <c r="A25" s="3">
        <v>21</v>
      </c>
      <c r="B25" s="1">
        <f t="shared" si="0"/>
        <v>11.619166666666667</v>
      </c>
      <c r="C25" s="1">
        <v>7.95</v>
      </c>
      <c r="D25" s="1">
        <v>10.787460380177997</v>
      </c>
      <c r="F25" s="3">
        <v>21</v>
      </c>
      <c r="G25" s="1">
        <f t="shared" si="1"/>
        <v>15.679999999999998</v>
      </c>
      <c r="H25" s="1">
        <v>14.2</v>
      </c>
      <c r="I25" s="1">
        <v>15.378335619570189</v>
      </c>
      <c r="K25" s="3">
        <v>21</v>
      </c>
      <c r="L25" s="1">
        <f t="shared" si="2"/>
        <v>6.94</v>
      </c>
      <c r="M25" s="1">
        <v>3.7</v>
      </c>
      <c r="N25" s="1">
        <v>6.487037037037037</v>
      </c>
      <c r="P25" s="3">
        <v>21</v>
      </c>
      <c r="Q25" s="1">
        <f t="shared" si="5"/>
        <v>5.9399999999999995</v>
      </c>
      <c r="R25" s="1">
        <v>2</v>
      </c>
      <c r="S25" s="1">
        <v>3</v>
      </c>
      <c r="U25" s="3">
        <v>21</v>
      </c>
      <c r="V25" s="1">
        <f t="shared" si="6"/>
        <v>-17.94</v>
      </c>
      <c r="W25" s="1">
        <v>-24.9</v>
      </c>
      <c r="X25" s="1">
        <v>-19.3</v>
      </c>
    </row>
    <row r="26" spans="1:24" ht="12.75">
      <c r="A26" s="3">
        <v>22</v>
      </c>
      <c r="B26" s="1">
        <f t="shared" si="0"/>
        <v>10.750833333333333</v>
      </c>
      <c r="C26" s="1">
        <v>7.775</v>
      </c>
      <c r="D26" s="1">
        <v>10.623225101555306</v>
      </c>
      <c r="F26" s="3">
        <v>22</v>
      </c>
      <c r="G26" s="1">
        <f t="shared" si="1"/>
        <v>15.1</v>
      </c>
      <c r="H26" s="1">
        <v>12.5</v>
      </c>
      <c r="I26" s="1">
        <v>15.23212620027435</v>
      </c>
      <c r="K26" s="3">
        <v>22</v>
      </c>
      <c r="L26" s="1">
        <f t="shared" si="2"/>
        <v>6.08</v>
      </c>
      <c r="M26" s="1">
        <v>3.3</v>
      </c>
      <c r="N26" s="1">
        <v>6.2974805669867395</v>
      </c>
      <c r="P26" s="3">
        <v>22</v>
      </c>
      <c r="Q26" s="1">
        <f t="shared" si="5"/>
        <v>4.659999999999999</v>
      </c>
      <c r="R26" s="1">
        <v>-0.7</v>
      </c>
      <c r="S26" s="1">
        <v>2.9</v>
      </c>
      <c r="U26" s="3">
        <v>22</v>
      </c>
      <c r="V26" s="1">
        <f t="shared" si="6"/>
        <v>-20.020000000000003</v>
      </c>
      <c r="W26" s="1">
        <v>-22.1</v>
      </c>
      <c r="X26" s="1">
        <v>-19.5</v>
      </c>
    </row>
    <row r="27" spans="1:24" ht="12.75">
      <c r="A27" s="3">
        <v>23</v>
      </c>
      <c r="B27" s="1">
        <f t="shared" si="0"/>
        <v>9.819166666666666</v>
      </c>
      <c r="C27" s="1">
        <v>11.033333333333331</v>
      </c>
      <c r="D27" s="1">
        <v>10.467953900850215</v>
      </c>
      <c r="F27" s="3">
        <v>23</v>
      </c>
      <c r="G27" s="1">
        <f t="shared" si="1"/>
        <v>14.279999999999998</v>
      </c>
      <c r="H27" s="1">
        <v>13.1</v>
      </c>
      <c r="I27" s="1">
        <v>15.090763603109284</v>
      </c>
      <c r="K27" s="3">
        <v>23</v>
      </c>
      <c r="L27" s="1">
        <f t="shared" si="2"/>
        <v>6</v>
      </c>
      <c r="M27" s="1">
        <v>7.2</v>
      </c>
      <c r="N27" s="1">
        <v>6.117951531778693</v>
      </c>
      <c r="P27" s="3">
        <v>23</v>
      </c>
      <c r="Q27" s="1">
        <f t="shared" si="5"/>
        <v>2.1399999999999997</v>
      </c>
      <c r="R27" s="1">
        <v>5</v>
      </c>
      <c r="S27" s="1">
        <v>2.8</v>
      </c>
      <c r="U27" s="3">
        <v>23</v>
      </c>
      <c r="V27" s="1">
        <f t="shared" si="6"/>
        <v>-22.46</v>
      </c>
      <c r="W27" s="1">
        <v>-22.3</v>
      </c>
      <c r="X27" s="1">
        <v>-19.7</v>
      </c>
    </row>
    <row r="28" spans="1:24" ht="12.75">
      <c r="A28" s="3">
        <v>24</v>
      </c>
      <c r="B28" s="1">
        <f t="shared" si="0"/>
        <v>9.924166666666666</v>
      </c>
      <c r="C28" s="1">
        <v>12.416666666666666</v>
      </c>
      <c r="D28" s="1">
        <v>10.320185491673458</v>
      </c>
      <c r="F28" s="3">
        <v>24</v>
      </c>
      <c r="G28" s="1">
        <f t="shared" si="1"/>
        <v>14.24</v>
      </c>
      <c r="H28" s="1">
        <v>16.8</v>
      </c>
      <c r="I28" s="1">
        <v>14.95472793781436</v>
      </c>
      <c r="K28" s="3">
        <v>24</v>
      </c>
      <c r="L28" s="1">
        <f t="shared" si="2"/>
        <v>5.959999999999999</v>
      </c>
      <c r="M28" s="1">
        <v>8.9</v>
      </c>
      <c r="N28" s="1">
        <v>5.947219935985368</v>
      </c>
      <c r="P28" s="3">
        <v>24</v>
      </c>
      <c r="Q28" s="1">
        <f t="shared" si="5"/>
        <v>1.44</v>
      </c>
      <c r="R28" s="1">
        <v>4.4</v>
      </c>
      <c r="S28" s="1">
        <v>2.7</v>
      </c>
      <c r="U28" s="3">
        <v>24</v>
      </c>
      <c r="V28" s="1">
        <f t="shared" si="6"/>
        <v>-22.18</v>
      </c>
      <c r="W28" s="1">
        <v>-21.5</v>
      </c>
      <c r="X28" s="1">
        <v>-19.8</v>
      </c>
    </row>
    <row r="29" spans="1:24" ht="12.75">
      <c r="A29" s="3">
        <v>25</v>
      </c>
      <c r="B29" s="1">
        <f t="shared" si="0"/>
        <v>10.475833333333332</v>
      </c>
      <c r="C29" s="1">
        <v>9.920833333333334</v>
      </c>
      <c r="D29" s="1">
        <v>10.178265781661066</v>
      </c>
      <c r="F29" s="3">
        <v>25</v>
      </c>
      <c r="G29" s="1">
        <f t="shared" si="1"/>
        <v>14.9</v>
      </c>
      <c r="H29" s="1">
        <v>14.8</v>
      </c>
      <c r="I29" s="1">
        <v>14.82286694101509</v>
      </c>
      <c r="K29" s="3">
        <v>25</v>
      </c>
      <c r="L29" s="1">
        <f t="shared" si="2"/>
        <v>6.62</v>
      </c>
      <c r="M29" s="1">
        <v>6.9</v>
      </c>
      <c r="N29" s="1">
        <v>5.783900320073159</v>
      </c>
      <c r="P29" s="3">
        <v>25</v>
      </c>
      <c r="Q29" s="1">
        <f t="shared" si="5"/>
        <v>3.38</v>
      </c>
      <c r="R29" s="1">
        <v>0</v>
      </c>
      <c r="S29" s="1">
        <v>2.5</v>
      </c>
      <c r="U29" s="3">
        <v>25</v>
      </c>
      <c r="V29" s="1">
        <f t="shared" si="6"/>
        <v>-21.46</v>
      </c>
      <c r="W29" s="1">
        <v>-21.5</v>
      </c>
      <c r="X29" s="1">
        <v>-19.9</v>
      </c>
    </row>
    <row r="30" spans="1:24" ht="12.75">
      <c r="A30" s="3">
        <v>26</v>
      </c>
      <c r="B30" s="1">
        <f t="shared" si="0"/>
        <v>10.730833333333333</v>
      </c>
      <c r="C30" s="1">
        <v>8.475</v>
      </c>
      <c r="D30" s="1">
        <v>10.040930672352438</v>
      </c>
      <c r="F30" s="3">
        <v>26</v>
      </c>
      <c r="G30" s="1">
        <f t="shared" si="1"/>
        <v>15.540000000000001</v>
      </c>
      <c r="H30" s="1">
        <v>14</v>
      </c>
      <c r="I30" s="1">
        <v>14.690059442158208</v>
      </c>
      <c r="K30" s="3">
        <v>26</v>
      </c>
      <c r="L30" s="1">
        <f t="shared" si="2"/>
        <v>6.8199999999999985</v>
      </c>
      <c r="M30" s="1">
        <v>3.5</v>
      </c>
      <c r="N30" s="1">
        <v>5.6284636488340185</v>
      </c>
      <c r="P30" s="3">
        <v>26</v>
      </c>
      <c r="Q30" s="1">
        <f t="shared" si="5"/>
        <v>4.42</v>
      </c>
      <c r="R30" s="1">
        <v>-1.5</v>
      </c>
      <c r="S30" s="1">
        <v>2.4</v>
      </c>
      <c r="U30" s="3">
        <v>26</v>
      </c>
      <c r="V30" s="1">
        <f t="shared" si="6"/>
        <v>-20.580000000000002</v>
      </c>
      <c r="W30" s="1">
        <v>-23.5</v>
      </c>
      <c r="X30" s="1">
        <v>-20</v>
      </c>
    </row>
    <row r="31" spans="1:24" ht="12.75">
      <c r="A31" s="3">
        <v>27</v>
      </c>
      <c r="B31" s="1">
        <f t="shared" si="0"/>
        <v>10.749166666666667</v>
      </c>
      <c r="C31" s="1">
        <v>10.533333333333333</v>
      </c>
      <c r="D31" s="1">
        <v>9.906495969265023</v>
      </c>
      <c r="F31" s="3">
        <v>27</v>
      </c>
      <c r="G31" s="1">
        <f t="shared" si="1"/>
        <v>15.38</v>
      </c>
      <c r="H31" s="1">
        <v>15.8</v>
      </c>
      <c r="I31" s="1">
        <v>14.555884773662553</v>
      </c>
      <c r="K31" s="3">
        <v>27</v>
      </c>
      <c r="L31" s="1">
        <f t="shared" si="2"/>
        <v>7.08</v>
      </c>
      <c r="M31" s="1">
        <v>6.6</v>
      </c>
      <c r="N31" s="1">
        <v>5.47989483310471</v>
      </c>
      <c r="P31" s="3">
        <v>27</v>
      </c>
      <c r="Q31" s="1">
        <f t="shared" si="5"/>
        <v>5.5</v>
      </c>
      <c r="R31" s="1">
        <v>9</v>
      </c>
      <c r="S31" s="1">
        <v>2.3</v>
      </c>
      <c r="U31" s="3">
        <v>27</v>
      </c>
      <c r="V31" s="1">
        <f t="shared" si="6"/>
        <v>-18.82</v>
      </c>
      <c r="W31" s="1">
        <v>-18.5</v>
      </c>
      <c r="X31" s="1">
        <v>-20.1</v>
      </c>
    </row>
    <row r="32" spans="1:24" ht="12.75">
      <c r="A32" s="3">
        <v>28</v>
      </c>
      <c r="B32" s="1">
        <f t="shared" si="0"/>
        <v>11.1675</v>
      </c>
      <c r="C32" s="1">
        <v>12.308333333333335</v>
      </c>
      <c r="D32" s="1">
        <v>9.77192459725784</v>
      </c>
      <c r="F32" s="3">
        <v>28</v>
      </c>
      <c r="G32" s="1">
        <f t="shared" si="1"/>
        <v>15.62</v>
      </c>
      <c r="H32" s="1">
        <v>16.3</v>
      </c>
      <c r="I32" s="1">
        <v>14.418737997256516</v>
      </c>
      <c r="K32" s="3">
        <v>28</v>
      </c>
      <c r="L32" s="1">
        <f t="shared" si="2"/>
        <v>7.119999999999999</v>
      </c>
      <c r="M32" s="1">
        <v>8.2</v>
      </c>
      <c r="N32" s="1">
        <v>5.334481024234111</v>
      </c>
      <c r="P32" s="3">
        <v>28</v>
      </c>
      <c r="Q32" s="1">
        <f t="shared" si="5"/>
        <v>7.06</v>
      </c>
      <c r="R32" s="1">
        <v>10.2</v>
      </c>
      <c r="S32" s="1">
        <v>2.2</v>
      </c>
      <c r="U32" s="3">
        <v>28</v>
      </c>
      <c r="V32" s="1">
        <f t="shared" si="6"/>
        <v>-17.619999999999997</v>
      </c>
      <c r="W32" s="1">
        <v>-17.9</v>
      </c>
      <c r="X32" s="1">
        <v>-20.3</v>
      </c>
    </row>
    <row r="33" spans="1:24" ht="12.75">
      <c r="A33" s="3">
        <v>29</v>
      </c>
      <c r="B33" s="1">
        <f t="shared" si="0"/>
        <v>10.6125</v>
      </c>
      <c r="C33" s="1">
        <v>12.508333333333333</v>
      </c>
      <c r="D33" s="1">
        <v>9.635814902619565</v>
      </c>
      <c r="F33" s="3">
        <v>29</v>
      </c>
      <c r="G33" s="1">
        <f t="shared" si="1"/>
        <v>14.26</v>
      </c>
      <c r="H33" s="1">
        <v>16</v>
      </c>
      <c r="I33" s="1">
        <v>14.278413351623227</v>
      </c>
      <c r="K33" s="3">
        <v>29</v>
      </c>
      <c r="L33" s="1">
        <f t="shared" si="2"/>
        <v>7.340000000000001</v>
      </c>
      <c r="M33" s="1">
        <v>10.2</v>
      </c>
      <c r="N33" s="1">
        <v>5.190201188843165</v>
      </c>
      <c r="P33" s="3">
        <v>29</v>
      </c>
      <c r="Q33" s="1">
        <f t="shared" si="5"/>
        <v>7.56</v>
      </c>
      <c r="R33" s="1">
        <v>9.8</v>
      </c>
      <c r="S33" s="1">
        <v>2.1</v>
      </c>
      <c r="U33" s="3">
        <v>29</v>
      </c>
      <c r="V33" s="1">
        <f t="shared" si="6"/>
        <v>-16.3</v>
      </c>
      <c r="W33" s="1">
        <v>-12.7</v>
      </c>
      <c r="X33" s="1">
        <v>-20.4</v>
      </c>
    </row>
    <row r="34" spans="1:24" ht="12.75">
      <c r="A34" s="3">
        <v>30</v>
      </c>
      <c r="B34" s="1">
        <f t="shared" si="0"/>
        <v>9.725833333333334</v>
      </c>
      <c r="C34" s="1">
        <v>12.0125</v>
      </c>
      <c r="D34" s="1">
        <v>9.499907763596482</v>
      </c>
      <c r="F34" s="3">
        <v>30</v>
      </c>
      <c r="G34" s="1">
        <f t="shared" si="1"/>
        <v>12.84</v>
      </c>
      <c r="H34" s="1">
        <v>16</v>
      </c>
      <c r="I34" s="1">
        <v>14.136877000457245</v>
      </c>
      <c r="K34" s="3">
        <v>30</v>
      </c>
      <c r="L34" s="1">
        <f t="shared" si="2"/>
        <v>6.760000000000001</v>
      </c>
      <c r="M34" s="1">
        <v>7.1</v>
      </c>
      <c r="N34" s="1">
        <v>5.048591678097851</v>
      </c>
      <c r="P34" s="3">
        <v>30</v>
      </c>
      <c r="Q34" s="1">
        <f t="shared" si="5"/>
        <v>5.54</v>
      </c>
      <c r="R34" s="1">
        <v>7.8</v>
      </c>
      <c r="S34" s="1">
        <v>1.9</v>
      </c>
      <c r="U34" s="3">
        <v>30</v>
      </c>
      <c r="V34" s="1">
        <f t="shared" si="6"/>
        <v>-16.02</v>
      </c>
      <c r="W34" s="1">
        <v>-15.5</v>
      </c>
      <c r="X34" s="1">
        <v>-20.5</v>
      </c>
    </row>
    <row r="35" spans="1:24" ht="12.75">
      <c r="A35" s="3"/>
      <c r="B35" s="1"/>
      <c r="C35" s="1">
        <v>5.7</v>
      </c>
      <c r="D35" s="1"/>
      <c r="F35" s="3"/>
      <c r="G35" s="1"/>
      <c r="H35" s="1">
        <v>7.2</v>
      </c>
      <c r="I35" s="1"/>
      <c r="K35" s="3"/>
      <c r="L35" s="1"/>
      <c r="M35" s="1">
        <v>4.6</v>
      </c>
      <c r="N35" s="1"/>
      <c r="P35" s="3"/>
      <c r="Q35" s="1"/>
      <c r="R35" s="1">
        <v>1</v>
      </c>
      <c r="S35" s="1"/>
      <c r="U35" s="3"/>
      <c r="V35" s="1"/>
      <c r="W35" s="1">
        <v>-16.9</v>
      </c>
      <c r="X35" s="1"/>
    </row>
    <row r="36" spans="1:24" ht="13.5" thickBot="1">
      <c r="A36" s="4"/>
      <c r="B36" s="2"/>
      <c r="C36" s="2">
        <v>6.1</v>
      </c>
      <c r="D36" s="2"/>
      <c r="F36" s="4"/>
      <c r="G36" s="2"/>
      <c r="H36" s="2">
        <v>8.7</v>
      </c>
      <c r="I36" s="2"/>
      <c r="K36" s="4"/>
      <c r="L36" s="2"/>
      <c r="M36" s="2">
        <v>3.7</v>
      </c>
      <c r="N36" s="2"/>
      <c r="P36" s="4"/>
      <c r="Q36" s="2"/>
      <c r="R36" s="2">
        <v>-1.1</v>
      </c>
      <c r="S36" s="2"/>
      <c r="U36" s="4"/>
      <c r="V36" s="2"/>
      <c r="W36" s="2">
        <v>-17.1</v>
      </c>
      <c r="X36" s="2"/>
    </row>
    <row r="37" spans="1:21" ht="12">
      <c r="A37" t="s">
        <v>1</v>
      </c>
      <c r="F37" t="s">
        <v>1</v>
      </c>
      <c r="K37" t="s">
        <v>1</v>
      </c>
      <c r="P37" t="s">
        <v>1</v>
      </c>
      <c r="U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3.7109375" style="0" customWidth="1"/>
    <col min="5" max="5" width="15.7109375" style="0" customWidth="1"/>
    <col min="6" max="6" width="12.7109375" style="0" customWidth="1"/>
  </cols>
  <sheetData>
    <row r="1" spans="1:4" ht="12.75" thickBot="1">
      <c r="A1" t="s">
        <v>37</v>
      </c>
      <c r="D1" s="30"/>
    </row>
    <row r="2" spans="1:6" ht="12">
      <c r="A2" s="21" t="s">
        <v>0</v>
      </c>
      <c r="B2" s="21" t="s">
        <v>38</v>
      </c>
      <c r="C2" s="24">
        <v>40848</v>
      </c>
      <c r="D2" s="31"/>
      <c r="E2" s="27" t="s">
        <v>51</v>
      </c>
      <c r="F2" s="27">
        <v>40483</v>
      </c>
    </row>
    <row r="3" spans="1:6" ht="12.75">
      <c r="A3" s="3">
        <v>30</v>
      </c>
      <c r="B3" s="22"/>
      <c r="C3" s="22">
        <v>5776</v>
      </c>
      <c r="D3" s="32"/>
      <c r="E3" s="28"/>
      <c r="F3" s="28">
        <v>5812</v>
      </c>
    </row>
    <row r="4" spans="1:6" ht="12.75">
      <c r="A4" s="3">
        <v>31</v>
      </c>
      <c r="B4" s="22"/>
      <c r="C4" s="22">
        <v>5730</v>
      </c>
      <c r="D4" s="32"/>
      <c r="E4" s="28"/>
      <c r="F4" s="28">
        <v>5807</v>
      </c>
    </row>
    <row r="5" spans="1:6" ht="12.75">
      <c r="A5" s="3">
        <v>1</v>
      </c>
      <c r="B5" s="22">
        <f aca="true" t="shared" si="0" ref="B5:B34">AVERAGE(C3:C7)</f>
        <v>5804.6</v>
      </c>
      <c r="C5" s="22">
        <v>5835</v>
      </c>
      <c r="D5" s="32"/>
      <c r="E5" s="28">
        <f aca="true" t="shared" si="1" ref="E5:E34">AVERAGE(F3:F7)</f>
        <v>5688</v>
      </c>
      <c r="F5" s="28">
        <v>5691</v>
      </c>
    </row>
    <row r="6" spans="1:6" ht="12.75">
      <c r="A6" s="3">
        <v>2</v>
      </c>
      <c r="B6" s="22">
        <f t="shared" si="0"/>
        <v>5818.8</v>
      </c>
      <c r="C6" s="22">
        <v>5854</v>
      </c>
      <c r="D6" s="32"/>
      <c r="E6" s="28">
        <f t="shared" si="1"/>
        <v>5655.2</v>
      </c>
      <c r="F6" s="28">
        <v>5564</v>
      </c>
    </row>
    <row r="7" spans="1:6" ht="12.75">
      <c r="A7" s="3">
        <v>3</v>
      </c>
      <c r="B7" s="22">
        <f t="shared" si="0"/>
        <v>5841.6</v>
      </c>
      <c r="C7" s="22">
        <v>5828</v>
      </c>
      <c r="D7" s="32"/>
      <c r="E7" s="28">
        <f t="shared" si="1"/>
        <v>5621.8</v>
      </c>
      <c r="F7" s="28">
        <v>5566</v>
      </c>
    </row>
    <row r="8" spans="1:6" ht="12.75">
      <c r="A8" s="3">
        <v>4</v>
      </c>
      <c r="B8" s="22">
        <f t="shared" si="0"/>
        <v>5832</v>
      </c>
      <c r="C8" s="22">
        <v>5847</v>
      </c>
      <c r="D8" s="32"/>
      <c r="E8" s="28">
        <f t="shared" si="1"/>
        <v>5622.2</v>
      </c>
      <c r="F8" s="28">
        <v>5648</v>
      </c>
    </row>
    <row r="9" spans="1:6" ht="12.75">
      <c r="A9" s="3">
        <v>5</v>
      </c>
      <c r="B9" s="22">
        <f t="shared" si="0"/>
        <v>5795.4</v>
      </c>
      <c r="C9" s="22">
        <v>5844</v>
      </c>
      <c r="D9" s="32"/>
      <c r="E9" s="28">
        <f t="shared" si="1"/>
        <v>5647.6</v>
      </c>
      <c r="F9" s="28">
        <v>5640</v>
      </c>
    </row>
    <row r="10" spans="1:6" ht="12.75">
      <c r="A10" s="3">
        <v>6</v>
      </c>
      <c r="B10" s="22">
        <f t="shared" si="0"/>
        <v>5760</v>
      </c>
      <c r="C10" s="22">
        <v>5787</v>
      </c>
      <c r="D10" s="32"/>
      <c r="E10" s="28">
        <f t="shared" si="1"/>
        <v>5671.2</v>
      </c>
      <c r="F10" s="28">
        <v>5693</v>
      </c>
    </row>
    <row r="11" spans="1:6" ht="12.75">
      <c r="A11" s="3">
        <v>7</v>
      </c>
      <c r="B11" s="22">
        <f t="shared" si="0"/>
        <v>5713.6</v>
      </c>
      <c r="C11" s="22">
        <v>5671</v>
      </c>
      <c r="D11" s="32"/>
      <c r="E11" s="28">
        <f t="shared" si="1"/>
        <v>5656.2</v>
      </c>
      <c r="F11" s="28">
        <v>5691</v>
      </c>
    </row>
    <row r="12" spans="1:6" ht="12.75">
      <c r="A12" s="3">
        <v>8</v>
      </c>
      <c r="B12" s="22">
        <f t="shared" si="0"/>
        <v>5671.6</v>
      </c>
      <c r="C12" s="22">
        <v>5651</v>
      </c>
      <c r="D12" s="32"/>
      <c r="E12" s="28">
        <f t="shared" si="1"/>
        <v>5635.2</v>
      </c>
      <c r="F12" s="28">
        <v>5684</v>
      </c>
    </row>
    <row r="13" spans="1:6" ht="12.75">
      <c r="A13" s="3">
        <v>9</v>
      </c>
      <c r="B13" s="22">
        <f t="shared" si="0"/>
        <v>5660.2</v>
      </c>
      <c r="C13" s="22">
        <v>5615</v>
      </c>
      <c r="D13" s="32"/>
      <c r="E13" s="28">
        <f t="shared" si="1"/>
        <v>5622.6</v>
      </c>
      <c r="F13" s="28">
        <v>5573</v>
      </c>
    </row>
    <row r="14" spans="1:6" ht="12.75">
      <c r="A14" s="3">
        <v>10</v>
      </c>
      <c r="B14" s="22">
        <f t="shared" si="0"/>
        <v>5674.2</v>
      </c>
      <c r="C14" s="22">
        <v>5634</v>
      </c>
      <c r="D14" s="32"/>
      <c r="E14" s="28">
        <f t="shared" si="1"/>
        <v>5621.2</v>
      </c>
      <c r="F14" s="28">
        <v>5535</v>
      </c>
    </row>
    <row r="15" spans="1:6" ht="12.75">
      <c r="A15" s="3">
        <v>11</v>
      </c>
      <c r="B15" s="22">
        <f t="shared" si="0"/>
        <v>5690.8</v>
      </c>
      <c r="C15" s="22">
        <v>5730</v>
      </c>
      <c r="D15" s="32"/>
      <c r="E15" s="28">
        <f t="shared" si="1"/>
        <v>5640</v>
      </c>
      <c r="F15" s="28">
        <v>5630</v>
      </c>
    </row>
    <row r="16" spans="1:6" ht="12.75">
      <c r="A16" s="3">
        <v>12</v>
      </c>
      <c r="B16" s="22">
        <f t="shared" si="0"/>
        <v>5700.4</v>
      </c>
      <c r="C16" s="22">
        <v>5741</v>
      </c>
      <c r="D16" s="32"/>
      <c r="E16" s="28">
        <f t="shared" si="1"/>
        <v>5678.6</v>
      </c>
      <c r="F16" s="28">
        <v>5684</v>
      </c>
    </row>
    <row r="17" spans="1:6" ht="12.75">
      <c r="A17" s="3">
        <v>13</v>
      </c>
      <c r="B17" s="22">
        <f t="shared" si="0"/>
        <v>5697.8</v>
      </c>
      <c r="C17" s="22">
        <v>5734</v>
      </c>
      <c r="D17" s="32"/>
      <c r="E17" s="28">
        <f t="shared" si="1"/>
        <v>5702.4</v>
      </c>
      <c r="F17" s="28">
        <v>5778</v>
      </c>
    </row>
    <row r="18" spans="1:6" ht="12.75">
      <c r="A18" s="3">
        <v>14</v>
      </c>
      <c r="B18" s="22">
        <f t="shared" si="0"/>
        <v>5678.2</v>
      </c>
      <c r="C18" s="22">
        <v>5663</v>
      </c>
      <c r="D18" s="32"/>
      <c r="E18" s="28">
        <f t="shared" si="1"/>
        <v>5701.2</v>
      </c>
      <c r="F18" s="28">
        <v>5766</v>
      </c>
    </row>
    <row r="19" spans="1:6" ht="12.75">
      <c r="A19" s="3">
        <v>15</v>
      </c>
      <c r="B19" s="22">
        <f t="shared" si="0"/>
        <v>5668.2</v>
      </c>
      <c r="C19" s="22">
        <v>5621</v>
      </c>
      <c r="D19" s="32"/>
      <c r="E19" s="28">
        <f t="shared" si="1"/>
        <v>5688.6</v>
      </c>
      <c r="F19" s="28">
        <v>5654</v>
      </c>
    </row>
    <row r="20" spans="1:6" ht="12.75">
      <c r="A20" s="3">
        <v>16</v>
      </c>
      <c r="B20" s="22">
        <f t="shared" si="0"/>
        <v>5665.4</v>
      </c>
      <c r="C20" s="22">
        <v>5632</v>
      </c>
      <c r="D20" s="32"/>
      <c r="E20" s="28">
        <f t="shared" si="1"/>
        <v>5638.4</v>
      </c>
      <c r="F20" s="28">
        <v>5624</v>
      </c>
    </row>
    <row r="21" spans="1:6" ht="12.75">
      <c r="A21" s="3">
        <v>17</v>
      </c>
      <c r="B21" s="22">
        <f t="shared" si="0"/>
        <v>5680.2</v>
      </c>
      <c r="C21" s="22">
        <v>5691</v>
      </c>
      <c r="D21" s="32"/>
      <c r="E21" s="28">
        <f t="shared" si="1"/>
        <v>5610.8</v>
      </c>
      <c r="F21" s="28">
        <v>5621</v>
      </c>
    </row>
    <row r="22" spans="1:6" ht="12.75">
      <c r="A22" s="3">
        <v>18</v>
      </c>
      <c r="B22" s="22">
        <f t="shared" si="0"/>
        <v>5690.6</v>
      </c>
      <c r="C22" s="22">
        <v>5720</v>
      </c>
      <c r="D22" s="32"/>
      <c r="E22" s="28">
        <f t="shared" si="1"/>
        <v>5601.2</v>
      </c>
      <c r="F22" s="28">
        <v>5527</v>
      </c>
    </row>
    <row r="23" spans="1:6" ht="12.75">
      <c r="A23" s="3">
        <v>19</v>
      </c>
      <c r="B23" s="22">
        <f t="shared" si="0"/>
        <v>5670</v>
      </c>
      <c r="C23" s="22">
        <v>5737</v>
      </c>
      <c r="D23" s="32"/>
      <c r="E23" s="28">
        <f t="shared" si="1"/>
        <v>5606.8</v>
      </c>
      <c r="F23" s="28">
        <v>5628</v>
      </c>
    </row>
    <row r="24" spans="1:6" ht="12.75">
      <c r="A24" s="3">
        <v>20</v>
      </c>
      <c r="B24" s="22">
        <f t="shared" si="0"/>
        <v>5651</v>
      </c>
      <c r="C24" s="22">
        <v>5673</v>
      </c>
      <c r="D24" s="32"/>
      <c r="E24" s="28">
        <f t="shared" si="1"/>
        <v>5612.8</v>
      </c>
      <c r="F24" s="28">
        <v>5606</v>
      </c>
    </row>
    <row r="25" spans="1:6" ht="12.75">
      <c r="A25" s="3">
        <v>21</v>
      </c>
      <c r="B25" s="22">
        <f t="shared" si="0"/>
        <v>5631.4</v>
      </c>
      <c r="C25" s="22">
        <v>5529</v>
      </c>
      <c r="D25" s="32"/>
      <c r="E25" s="28">
        <f t="shared" si="1"/>
        <v>5629.6</v>
      </c>
      <c r="F25" s="28">
        <v>5652</v>
      </c>
    </row>
    <row r="26" spans="1:6" ht="12.75">
      <c r="A26" s="3">
        <v>22</v>
      </c>
      <c r="B26" s="22">
        <f t="shared" si="0"/>
        <v>5594.8</v>
      </c>
      <c r="C26" s="22">
        <v>5596</v>
      </c>
      <c r="D26" s="32"/>
      <c r="E26" s="28">
        <f t="shared" si="1"/>
        <v>5633.4</v>
      </c>
      <c r="F26" s="28">
        <v>5651</v>
      </c>
    </row>
    <row r="27" spans="1:6" ht="12.75">
      <c r="A27" s="3">
        <v>23</v>
      </c>
      <c r="B27" s="22">
        <f t="shared" si="0"/>
        <v>5571.4</v>
      </c>
      <c r="C27" s="22">
        <v>5622</v>
      </c>
      <c r="D27" s="32"/>
      <c r="E27" s="28">
        <f t="shared" si="1"/>
        <v>5640.6</v>
      </c>
      <c r="F27" s="28">
        <v>5611</v>
      </c>
    </row>
    <row r="28" spans="1:6" ht="12.75">
      <c r="A28" s="3">
        <v>24</v>
      </c>
      <c r="B28" s="22">
        <f t="shared" si="0"/>
        <v>5595</v>
      </c>
      <c r="C28" s="22">
        <v>5554</v>
      </c>
      <c r="D28" s="32"/>
      <c r="E28" s="28">
        <f t="shared" si="1"/>
        <v>5630</v>
      </c>
      <c r="F28" s="28">
        <v>5647</v>
      </c>
    </row>
    <row r="29" spans="1:6" ht="12.75">
      <c r="A29" s="3">
        <v>25</v>
      </c>
      <c r="B29" s="22">
        <f t="shared" si="0"/>
        <v>5624</v>
      </c>
      <c r="C29" s="22">
        <v>5556</v>
      </c>
      <c r="D29" s="32"/>
      <c r="E29" s="28">
        <f t="shared" si="1"/>
        <v>5608</v>
      </c>
      <c r="F29" s="28">
        <v>5642</v>
      </c>
    </row>
    <row r="30" spans="1:6" ht="12.75">
      <c r="A30" s="3">
        <v>26</v>
      </c>
      <c r="B30" s="22">
        <f t="shared" si="0"/>
        <v>5654.6</v>
      </c>
      <c r="C30" s="22">
        <v>5647</v>
      </c>
      <c r="D30" s="32"/>
      <c r="E30" s="28">
        <f t="shared" si="1"/>
        <v>5600</v>
      </c>
      <c r="F30" s="28">
        <v>5599</v>
      </c>
    </row>
    <row r="31" spans="1:6" ht="12.75">
      <c r="A31" s="3">
        <v>27</v>
      </c>
      <c r="B31" s="22">
        <f t="shared" si="0"/>
        <v>5698.2</v>
      </c>
      <c r="C31" s="22">
        <v>5741</v>
      </c>
      <c r="D31" s="32"/>
      <c r="E31" s="28">
        <f t="shared" si="1"/>
        <v>5576</v>
      </c>
      <c r="F31" s="28">
        <v>5541</v>
      </c>
    </row>
    <row r="32" spans="1:6" ht="12.75">
      <c r="A32" s="3">
        <v>28</v>
      </c>
      <c r="B32" s="22">
        <f t="shared" si="0"/>
        <v>5729</v>
      </c>
      <c r="C32" s="22">
        <v>5775</v>
      </c>
      <c r="D32" s="32"/>
      <c r="E32" s="28">
        <f t="shared" si="1"/>
        <v>5567.4</v>
      </c>
      <c r="F32" s="28">
        <v>5571</v>
      </c>
    </row>
    <row r="33" spans="1:6" ht="12.75">
      <c r="A33" s="3">
        <v>29</v>
      </c>
      <c r="B33" s="22">
        <f t="shared" si="0"/>
        <v>5726.2</v>
      </c>
      <c r="C33" s="22">
        <v>5772</v>
      </c>
      <c r="D33" s="32"/>
      <c r="E33" s="28">
        <f t="shared" si="1"/>
        <v>5576</v>
      </c>
      <c r="F33" s="28">
        <v>5527</v>
      </c>
    </row>
    <row r="34" spans="1:6" ht="12.75">
      <c r="A34" s="3">
        <v>30</v>
      </c>
      <c r="B34" s="22">
        <f t="shared" si="0"/>
        <v>5709.6</v>
      </c>
      <c r="C34" s="22">
        <v>5710</v>
      </c>
      <c r="D34" s="32"/>
      <c r="E34" s="28">
        <f t="shared" si="1"/>
        <v>5606.2</v>
      </c>
      <c r="F34" s="28">
        <v>5599</v>
      </c>
    </row>
    <row r="35" spans="1:6" ht="12.75">
      <c r="A35" s="3"/>
      <c r="B35" s="22"/>
      <c r="C35" s="22">
        <v>5633</v>
      </c>
      <c r="D35" s="32"/>
      <c r="E35" s="28"/>
      <c r="F35" s="28">
        <v>5642</v>
      </c>
    </row>
    <row r="36" spans="1:6" ht="13.5" thickBot="1">
      <c r="A36" s="4"/>
      <c r="B36" s="23"/>
      <c r="C36" s="23">
        <v>5658</v>
      </c>
      <c r="D36" s="32"/>
      <c r="E36" s="29"/>
      <c r="F36" s="29">
        <v>5692</v>
      </c>
    </row>
    <row r="37" ht="12">
      <c r="D37" s="30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2016-11-09T07:19:05Z</dcterms:modified>
  <cp:category/>
  <cp:version/>
  <cp:contentType/>
  <cp:contentStatus/>
</cp:coreProperties>
</file>