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2690" windowHeight="11400" tabRatio="599" firstSheet="5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最低気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<sst xmlns="http://schemas.openxmlformats.org/spreadsheetml/2006/main" count="66" uniqueCount="47">
  <si>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</si>
  <si>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</si>
  <si>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</si>
  <si>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</si>
  <si>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</si>
  <si>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</si>
  <si>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</si>
  <si>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</si>
  <si>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</si>
  <si>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</si>
  <si>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</si>
  <si>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</si>
  <si>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</si>
  <si>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</si>
  <si>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</si>
  <si>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</si>
  <si>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</si>
  <si>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</si>
  <si>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</si>
  <si>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</si>
  <si>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</si>
  <si>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</si>
  <si>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</si>
  <si>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</si>
  <si>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</si>
  <si>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</si>
  <si>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</si>
  <si>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</si>
  <si>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</si>
  <si>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</si>
  <si>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</si>
  <si>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</si>
  <si>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</si>
  <si>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</si>
  <si>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</si>
  <si>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</si>
  <si>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</si>
  <si>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2012年</t>
  </si>
  <si>
    <t>2012年4月の湿度</t>
  </si>
  <si>
    <t>2012年4月の日照時間</t>
  </si>
  <si>
    <t>2012年4月の海面気圧</t>
  </si>
  <si>
    <t>2012年4月の日平均気温</t>
  </si>
  <si>
    <t>500hPaの高度</t>
  </si>
  <si>
    <t>5日移動平均</t>
  </si>
  <si>
    <t>2012年4月の日最低気温</t>
  </si>
  <si>
    <t>日最低気温</t>
  </si>
  <si>
    <t>平年日最低気温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</si>
</sst>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55" fontId="3" fillId="8" borderId="2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5.527777777777777</c:v>
                </c:pt>
                <c:pt idx="1">
                  <c:v>13.20833333333333</c:v>
                </c:pt>
                <c:pt idx="2">
                  <c:v>9.166666666666664</c:v>
                </c:pt>
                <c:pt idx="3">
                  <c:v>5.995370370370369</c:v>
                </c:pt>
                <c:pt idx="4">
                  <c:v>2.7731481481481475</c:v>
                </c:pt>
                <c:pt idx="5">
                  <c:v>2.9305555555555554</c:v>
                </c:pt>
                <c:pt idx="6">
                  <c:v>3.393518518518518</c:v>
                </c:pt>
                <c:pt idx="7">
                  <c:v>3.9722222222222223</c:v>
                </c:pt>
                <c:pt idx="8">
                  <c:v>4.379629629629629</c:v>
                </c:pt>
                <c:pt idx="9">
                  <c:v>6.967592592592591</c:v>
                </c:pt>
                <c:pt idx="10">
                  <c:v>6.60185185185185</c:v>
                </c:pt>
                <c:pt idx="11">
                  <c:v>6.972222222222221</c:v>
                </c:pt>
                <c:pt idx="12">
                  <c:v>7.101851851851851</c:v>
                </c:pt>
                <c:pt idx="13">
                  <c:v>8.583333333333332</c:v>
                </c:pt>
                <c:pt idx="14">
                  <c:v>5.819444444444443</c:v>
                </c:pt>
                <c:pt idx="15">
                  <c:v>4.800925925925926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3.6312849162011176</c:v>
                </c:pt>
                <c:pt idx="1">
                  <c:v>9.217877094972067</c:v>
                </c:pt>
                <c:pt idx="2">
                  <c:v>24.022346368715084</c:v>
                </c:pt>
                <c:pt idx="3">
                  <c:v>3.7709497206703912</c:v>
                </c:pt>
                <c:pt idx="4">
                  <c:v>1.675977653631285</c:v>
                </c:pt>
                <c:pt idx="5">
                  <c:v>1.3966480446927374</c:v>
                </c:pt>
                <c:pt idx="6">
                  <c:v>2.2346368715083798</c:v>
                </c:pt>
                <c:pt idx="7">
                  <c:v>2.094972067039106</c:v>
                </c:pt>
                <c:pt idx="8">
                  <c:v>4.4692737430167595</c:v>
                </c:pt>
                <c:pt idx="9">
                  <c:v>6.843575418994413</c:v>
                </c:pt>
                <c:pt idx="10">
                  <c:v>8.240223463687151</c:v>
                </c:pt>
                <c:pt idx="11">
                  <c:v>10.05586592178771</c:v>
                </c:pt>
                <c:pt idx="12">
                  <c:v>8.659217877094973</c:v>
                </c:pt>
                <c:pt idx="13">
                  <c:v>5.58659217877095</c:v>
                </c:pt>
                <c:pt idx="14">
                  <c:v>4.888268156424581</c:v>
                </c:pt>
                <c:pt idx="15">
                  <c:v>3.212290502793296</c:v>
                </c:pt>
              </c:numCache>
            </c:numRef>
          </c:val>
        </c:ser>
        <c:axId val="40504082"/>
        <c:axId val="28992419"/>
      </c:radarChart>
      <c:catAx>
        <c:axId val="405040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992419"/>
        <c:crosses val="autoZero"/>
        <c:auto val="1"/>
        <c:lblOffset val="100"/>
        <c:noMultiLvlLbl val="0"/>
      </c:catAx>
      <c:valAx>
        <c:axId val="28992419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4050408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50.85</c:v>
                </c:pt>
                <c:pt idx="1">
                  <c:v>62.633333333333326</c:v>
                </c:pt>
                <c:pt idx="2">
                  <c:v>70.0625</c:v>
                </c:pt>
                <c:pt idx="3">
                  <c:v>35.4</c:v>
                </c:pt>
                <c:pt idx="4">
                  <c:v>44.229166666666664</c:v>
                </c:pt>
                <c:pt idx="5">
                  <c:v>50.025</c:v>
                </c:pt>
                <c:pt idx="6">
                  <c:v>44.65</c:v>
                </c:pt>
                <c:pt idx="7">
                  <c:v>55.22083333333333</c:v>
                </c:pt>
                <c:pt idx="8">
                  <c:v>45.38333333333333</c:v>
                </c:pt>
                <c:pt idx="9">
                  <c:v>58.08333333333334</c:v>
                </c:pt>
                <c:pt idx="10">
                  <c:v>79.97083333333332</c:v>
                </c:pt>
                <c:pt idx="11">
                  <c:v>72.24166666666666</c:v>
                </c:pt>
                <c:pt idx="12">
                  <c:v>67.15833333333332</c:v>
                </c:pt>
                <c:pt idx="13">
                  <c:v>81.6875</c:v>
                </c:pt>
                <c:pt idx="14">
                  <c:v>76.6125</c:v>
                </c:pt>
                <c:pt idx="15">
                  <c:v>78.74583333333332</c:v>
                </c:pt>
                <c:pt idx="16">
                  <c:v>83.30416666666666</c:v>
                </c:pt>
                <c:pt idx="17">
                  <c:v>80.93333333333335</c:v>
                </c:pt>
                <c:pt idx="18">
                  <c:v>78.5375</c:v>
                </c:pt>
                <c:pt idx="19">
                  <c:v>72.40833333333332</c:v>
                </c:pt>
                <c:pt idx="20">
                  <c:v>69.99583333333334</c:v>
                </c:pt>
                <c:pt idx="21">
                  <c:v>75.8</c:v>
                </c:pt>
                <c:pt idx="22">
                  <c:v>96.59166666666665</c:v>
                </c:pt>
                <c:pt idx="23">
                  <c:v>76.61666666666666</c:v>
                </c:pt>
                <c:pt idx="24">
                  <c:v>81.85</c:v>
                </c:pt>
                <c:pt idx="25">
                  <c:v>83.05</c:v>
                </c:pt>
                <c:pt idx="26">
                  <c:v>97.64583333333333</c:v>
                </c:pt>
                <c:pt idx="27">
                  <c:v>87.1625</c:v>
                </c:pt>
                <c:pt idx="28">
                  <c:v>75.57083333333334</c:v>
                </c:pt>
                <c:pt idx="29">
                  <c:v>80.41666666666666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59.525</c:v>
                </c:pt>
                <c:pt idx="1">
                  <c:v>56.232499999999995</c:v>
                </c:pt>
                <c:pt idx="2">
                  <c:v>52.635000000000005</c:v>
                </c:pt>
                <c:pt idx="3">
                  <c:v>52.46999999999999</c:v>
                </c:pt>
                <c:pt idx="4">
                  <c:v>48.873333333333335</c:v>
                </c:pt>
                <c:pt idx="5">
                  <c:v>45.905</c:v>
                </c:pt>
                <c:pt idx="6">
                  <c:v>47.901666666666664</c:v>
                </c:pt>
                <c:pt idx="7">
                  <c:v>50.6725</c:v>
                </c:pt>
                <c:pt idx="8">
                  <c:v>56.66166666666667</c:v>
                </c:pt>
                <c:pt idx="9">
                  <c:v>62.17999999999999</c:v>
                </c:pt>
                <c:pt idx="10">
                  <c:v>64.5675</c:v>
                </c:pt>
                <c:pt idx="11">
                  <c:v>71.82833333333333</c:v>
                </c:pt>
                <c:pt idx="12">
                  <c:v>75.53416666666666</c:v>
                </c:pt>
                <c:pt idx="13">
                  <c:v>75.28916666666666</c:v>
                </c:pt>
                <c:pt idx="14">
                  <c:v>77.50166666666667</c:v>
                </c:pt>
                <c:pt idx="15">
                  <c:v>80.25666666666667</c:v>
                </c:pt>
                <c:pt idx="16">
                  <c:v>79.62666666666667</c:v>
                </c:pt>
                <c:pt idx="17">
                  <c:v>78.78583333333333</c:v>
                </c:pt>
                <c:pt idx="18">
                  <c:v>77.03583333333333</c:v>
                </c:pt>
                <c:pt idx="19">
                  <c:v>75.535</c:v>
                </c:pt>
                <c:pt idx="20">
                  <c:v>78.66666666666666</c:v>
                </c:pt>
                <c:pt idx="21">
                  <c:v>78.2825</c:v>
                </c:pt>
                <c:pt idx="22">
                  <c:v>80.17083333333332</c:v>
                </c:pt>
                <c:pt idx="23">
                  <c:v>82.78166666666667</c:v>
                </c:pt>
                <c:pt idx="24">
                  <c:v>87.15083333333332</c:v>
                </c:pt>
                <c:pt idx="25">
                  <c:v>85.26499999999999</c:v>
                </c:pt>
                <c:pt idx="26">
                  <c:v>85.05583333333331</c:v>
                </c:pt>
                <c:pt idx="27">
                  <c:v>84.76916666666666</c:v>
                </c:pt>
                <c:pt idx="28">
                  <c:v>85.19895833333334</c:v>
                </c:pt>
                <c:pt idx="29">
                  <c:v>81.05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65.69896167571221</c:v>
                </c:pt>
                <c:pt idx="1">
                  <c:v>65.89813561609112</c:v>
                </c:pt>
                <c:pt idx="2">
                  <c:v>66.13131844877172</c:v>
                </c:pt>
                <c:pt idx="3">
                  <c:v>66.39056340496874</c:v>
                </c:pt>
                <c:pt idx="4">
                  <c:v>66.66570339887213</c:v>
                </c:pt>
                <c:pt idx="5">
                  <c:v>66.96164359472641</c:v>
                </c:pt>
                <c:pt idx="6">
                  <c:v>67.26850525834476</c:v>
                </c:pt>
                <c:pt idx="7">
                  <c:v>67.57516089391862</c:v>
                </c:pt>
                <c:pt idx="8">
                  <c:v>67.85237162780064</c:v>
                </c:pt>
                <c:pt idx="9">
                  <c:v>68.10088143956715</c:v>
                </c:pt>
                <c:pt idx="10">
                  <c:v>68.3328479652492</c:v>
                </c:pt>
                <c:pt idx="11">
                  <c:v>68.52617243941472</c:v>
                </c:pt>
                <c:pt idx="12">
                  <c:v>68.68818091754305</c:v>
                </c:pt>
                <c:pt idx="13">
                  <c:v>68.8336906912056</c:v>
                </c:pt>
                <c:pt idx="14">
                  <c:v>68.95964422344154</c:v>
                </c:pt>
                <c:pt idx="15">
                  <c:v>69.0629066072245</c:v>
                </c:pt>
                <c:pt idx="16">
                  <c:v>69.1524966659046</c:v>
                </c:pt>
                <c:pt idx="17">
                  <c:v>69.24783845831429</c:v>
                </c:pt>
                <c:pt idx="18">
                  <c:v>69.34818321703345</c:v>
                </c:pt>
                <c:pt idx="19">
                  <c:v>69.44185379680988</c:v>
                </c:pt>
                <c:pt idx="20">
                  <c:v>69.53954026013399</c:v>
                </c:pt>
                <c:pt idx="21">
                  <c:v>69.64369707278848</c:v>
                </c:pt>
                <c:pt idx="22">
                  <c:v>69.74547249723332</c:v>
                </c:pt>
                <c:pt idx="23">
                  <c:v>69.84774063802575</c:v>
                </c:pt>
                <c:pt idx="24">
                  <c:v>69.96265341560473</c:v>
                </c:pt>
                <c:pt idx="25">
                  <c:v>70.0982614320126</c:v>
                </c:pt>
                <c:pt idx="26">
                  <c:v>70.25813407453795</c:v>
                </c:pt>
                <c:pt idx="27">
                  <c:v>70.44906344638609</c:v>
                </c:pt>
                <c:pt idx="28">
                  <c:v>70.67023717139486</c:v>
                </c:pt>
                <c:pt idx="29">
                  <c:v>70.92132412625992</c:v>
                </c:pt>
              </c:numCache>
            </c:numRef>
          </c:val>
          <c:smooth val="0"/>
        </c:ser>
        <c:marker val="1"/>
        <c:axId val="59605180"/>
        <c:axId val="66684573"/>
      </c:line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84573"/>
        <c:crossesAt val="0"/>
        <c:auto val="1"/>
        <c:lblOffset val="100"/>
        <c:tickLblSkip val="5"/>
        <c:noMultiLvlLbl val="0"/>
      </c:catAx>
      <c:valAx>
        <c:axId val="6668457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051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9.3</c:v>
                </c:pt>
                <c:pt idx="1">
                  <c:v>11.2</c:v>
                </c:pt>
                <c:pt idx="2">
                  <c:v>2.9</c:v>
                </c:pt>
                <c:pt idx="3">
                  <c:v>11.5</c:v>
                </c:pt>
                <c:pt idx="4">
                  <c:v>6.6</c:v>
                </c:pt>
                <c:pt idx="5">
                  <c:v>6.4</c:v>
                </c:pt>
                <c:pt idx="6">
                  <c:v>7</c:v>
                </c:pt>
                <c:pt idx="7">
                  <c:v>11.7</c:v>
                </c:pt>
                <c:pt idx="8">
                  <c:v>10.3</c:v>
                </c:pt>
                <c:pt idx="9">
                  <c:v>10.9</c:v>
                </c:pt>
                <c:pt idx="10">
                  <c:v>0.1</c:v>
                </c:pt>
                <c:pt idx="11">
                  <c:v>10.6</c:v>
                </c:pt>
                <c:pt idx="12">
                  <c:v>8.6</c:v>
                </c:pt>
                <c:pt idx="13">
                  <c:v>0</c:v>
                </c:pt>
                <c:pt idx="14">
                  <c:v>7.5</c:v>
                </c:pt>
                <c:pt idx="15">
                  <c:v>7.9</c:v>
                </c:pt>
                <c:pt idx="16">
                  <c:v>4.2</c:v>
                </c:pt>
                <c:pt idx="17">
                  <c:v>9.9</c:v>
                </c:pt>
                <c:pt idx="18">
                  <c:v>6.8</c:v>
                </c:pt>
                <c:pt idx="19">
                  <c:v>0.3</c:v>
                </c:pt>
                <c:pt idx="20">
                  <c:v>4.1</c:v>
                </c:pt>
                <c:pt idx="21">
                  <c:v>0</c:v>
                </c:pt>
                <c:pt idx="22">
                  <c:v>0</c:v>
                </c:pt>
                <c:pt idx="23">
                  <c:v>8.7</c:v>
                </c:pt>
                <c:pt idx="24">
                  <c:v>5.5</c:v>
                </c:pt>
                <c:pt idx="25">
                  <c:v>0</c:v>
                </c:pt>
                <c:pt idx="26">
                  <c:v>0</c:v>
                </c:pt>
                <c:pt idx="27">
                  <c:v>4.7</c:v>
                </c:pt>
                <c:pt idx="28">
                  <c:v>10.5</c:v>
                </c:pt>
                <c:pt idx="29">
                  <c:v>1.9</c:v>
                </c:pt>
              </c:numCache>
            </c:numRef>
          </c:val>
        </c:ser>
        <c:gapWidth val="30"/>
        <c:axId val="63290246"/>
        <c:axId val="32741303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6.22</c:v>
                </c:pt>
                <c:pt idx="1">
                  <c:v>7.4</c:v>
                </c:pt>
                <c:pt idx="2">
                  <c:v>8.3</c:v>
                </c:pt>
                <c:pt idx="3">
                  <c:v>7.720000000000001</c:v>
                </c:pt>
                <c:pt idx="4">
                  <c:v>6.88</c:v>
                </c:pt>
                <c:pt idx="5">
                  <c:v>8.64</c:v>
                </c:pt>
                <c:pt idx="6">
                  <c:v>8.4</c:v>
                </c:pt>
                <c:pt idx="7">
                  <c:v>9.260000000000002</c:v>
                </c:pt>
                <c:pt idx="8">
                  <c:v>8</c:v>
                </c:pt>
                <c:pt idx="9">
                  <c:v>8.72</c:v>
                </c:pt>
                <c:pt idx="10">
                  <c:v>8.100000000000001</c:v>
                </c:pt>
                <c:pt idx="11">
                  <c:v>6.040000000000001</c:v>
                </c:pt>
                <c:pt idx="12">
                  <c:v>5.359999999999999</c:v>
                </c:pt>
                <c:pt idx="13">
                  <c:v>6.92</c:v>
                </c:pt>
                <c:pt idx="14">
                  <c:v>5.64</c:v>
                </c:pt>
                <c:pt idx="15">
                  <c:v>5.9</c:v>
                </c:pt>
                <c:pt idx="16">
                  <c:v>7.26</c:v>
                </c:pt>
                <c:pt idx="17">
                  <c:v>5.82</c:v>
                </c:pt>
                <c:pt idx="18">
                  <c:v>5.0600000000000005</c:v>
                </c:pt>
                <c:pt idx="19">
                  <c:v>4.220000000000001</c:v>
                </c:pt>
                <c:pt idx="20">
                  <c:v>2.2399999999999998</c:v>
                </c:pt>
                <c:pt idx="21">
                  <c:v>2.6199999999999997</c:v>
                </c:pt>
                <c:pt idx="22">
                  <c:v>3.6599999999999993</c:v>
                </c:pt>
                <c:pt idx="23">
                  <c:v>2.84</c:v>
                </c:pt>
                <c:pt idx="24">
                  <c:v>2.84</c:v>
                </c:pt>
                <c:pt idx="25">
                  <c:v>3.78</c:v>
                </c:pt>
                <c:pt idx="26">
                  <c:v>4.14</c:v>
                </c:pt>
                <c:pt idx="27">
                  <c:v>3.4199999999999995</c:v>
                </c:pt>
                <c:pt idx="28">
                  <c:v>4.2749999999999995</c:v>
                </c:pt>
                <c:pt idx="29">
                  <c:v>5.699999999999999</c:v>
                </c:pt>
              </c:numCache>
            </c:numRef>
          </c:val>
          <c:smooth val="0"/>
        </c:ser>
        <c:axId val="63290246"/>
        <c:axId val="32741303"/>
      </c:line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741303"/>
        <c:crossesAt val="0"/>
        <c:auto val="1"/>
        <c:lblOffset val="100"/>
        <c:tickLblSkip val="5"/>
        <c:noMultiLvlLbl val="0"/>
      </c:catAx>
      <c:valAx>
        <c:axId val="32741303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9024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113"/>
          <c:w val="0.3285"/>
          <c:h val="0.106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1015.975</c:v>
                </c:pt>
                <c:pt idx="1">
                  <c:v>1025.458333333333</c:v>
                </c:pt>
                <c:pt idx="2">
                  <c:v>1005.0708333333332</c:v>
                </c:pt>
                <c:pt idx="3">
                  <c:v>1001.2083333333334</c:v>
                </c:pt>
                <c:pt idx="4">
                  <c:v>1005.6375</c:v>
                </c:pt>
                <c:pt idx="5">
                  <c:v>1008.0041666666667</c:v>
                </c:pt>
                <c:pt idx="6">
                  <c:v>1014.7083333333331</c:v>
                </c:pt>
                <c:pt idx="7">
                  <c:v>1022.525</c:v>
                </c:pt>
                <c:pt idx="8">
                  <c:v>1017.5166666666668</c:v>
                </c:pt>
                <c:pt idx="9">
                  <c:v>1023.725</c:v>
                </c:pt>
                <c:pt idx="10">
                  <c:v>1008.9625</c:v>
                </c:pt>
                <c:pt idx="11">
                  <c:v>1004.9416666666665</c:v>
                </c:pt>
                <c:pt idx="12">
                  <c:v>1010.8791666666666</c:v>
                </c:pt>
                <c:pt idx="13">
                  <c:v>1012.2375</c:v>
                </c:pt>
                <c:pt idx="14">
                  <c:v>1017.0541666666667</c:v>
                </c:pt>
                <c:pt idx="15">
                  <c:v>1016.920833333333</c:v>
                </c:pt>
                <c:pt idx="16">
                  <c:v>1015.0291666666668</c:v>
                </c:pt>
                <c:pt idx="17">
                  <c:v>1020.0791666666665</c:v>
                </c:pt>
                <c:pt idx="18">
                  <c:v>1025.775</c:v>
                </c:pt>
                <c:pt idx="19">
                  <c:v>1027.9375</c:v>
                </c:pt>
                <c:pt idx="20">
                  <c:v>1029.5958333333333</c:v>
                </c:pt>
                <c:pt idx="21">
                  <c:v>1025.8875</c:v>
                </c:pt>
                <c:pt idx="22">
                  <c:v>1016.8083333333334</c:v>
                </c:pt>
                <c:pt idx="23">
                  <c:v>1013.0875</c:v>
                </c:pt>
                <c:pt idx="24">
                  <c:v>1016.3125</c:v>
                </c:pt>
                <c:pt idx="25">
                  <c:v>1012.3625</c:v>
                </c:pt>
                <c:pt idx="26">
                  <c:v>1013.1083333333335</c:v>
                </c:pt>
                <c:pt idx="27">
                  <c:v>1019.5583333333334</c:v>
                </c:pt>
                <c:pt idx="28">
                  <c:v>1020.1875</c:v>
                </c:pt>
                <c:pt idx="29">
                  <c:v>1020.6708333333332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1014.04</c:v>
                </c:pt>
                <c:pt idx="1">
                  <c:v>1010.4658333333333</c:v>
                </c:pt>
                <c:pt idx="2">
                  <c:v>1010.6699999999998</c:v>
                </c:pt>
                <c:pt idx="3">
                  <c:v>1009.0758333333333</c:v>
                </c:pt>
                <c:pt idx="4">
                  <c:v>1006.9258333333333</c:v>
                </c:pt>
                <c:pt idx="5">
                  <c:v>1010.4166666666666</c:v>
                </c:pt>
                <c:pt idx="6">
                  <c:v>1013.6783333333333</c:v>
                </c:pt>
                <c:pt idx="7">
                  <c:v>1017.2958333333333</c:v>
                </c:pt>
                <c:pt idx="8">
                  <c:v>1017.4875</c:v>
                </c:pt>
                <c:pt idx="9">
                  <c:v>1015.5341666666667</c:v>
                </c:pt>
                <c:pt idx="10">
                  <c:v>1013.2049999999999</c:v>
                </c:pt>
                <c:pt idx="11">
                  <c:v>1012.1491666666667</c:v>
                </c:pt>
                <c:pt idx="12">
                  <c:v>1010.8149999999999</c:v>
                </c:pt>
                <c:pt idx="13">
                  <c:v>1012.4066666666665</c:v>
                </c:pt>
                <c:pt idx="14">
                  <c:v>1014.4241666666667</c:v>
                </c:pt>
                <c:pt idx="15">
                  <c:v>1016.2641666666666</c:v>
                </c:pt>
                <c:pt idx="16">
                  <c:v>1018.9716666666667</c:v>
                </c:pt>
                <c:pt idx="17">
                  <c:v>1021.1483333333333</c:v>
                </c:pt>
                <c:pt idx="18">
                  <c:v>1023.6833333333332</c:v>
                </c:pt>
                <c:pt idx="19">
                  <c:v>1025.855</c:v>
                </c:pt>
                <c:pt idx="20">
                  <c:v>1025.2008333333333</c:v>
                </c:pt>
                <c:pt idx="21">
                  <c:v>1022.6633333333333</c:v>
                </c:pt>
                <c:pt idx="22">
                  <c:v>1020.3383333333335</c:v>
                </c:pt>
                <c:pt idx="23">
                  <c:v>1016.8916666666667</c:v>
                </c:pt>
                <c:pt idx="24">
                  <c:v>1014.3358333333333</c:v>
                </c:pt>
                <c:pt idx="25">
                  <c:v>1014.8858333333334</c:v>
                </c:pt>
                <c:pt idx="26">
                  <c:v>1016.3058333333335</c:v>
                </c:pt>
                <c:pt idx="27">
                  <c:v>1017.1775</c:v>
                </c:pt>
                <c:pt idx="28">
                  <c:v>1018.38125</c:v>
                </c:pt>
                <c:pt idx="29">
                  <c:v>1020.1388888888888</c:v>
                </c:pt>
              </c:numCache>
            </c:numRef>
          </c:val>
          <c:smooth val="0"/>
        </c:ser>
        <c:marker val="1"/>
        <c:axId val="26236272"/>
        <c:axId val="34799857"/>
      </c:line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99857"/>
        <c:crossesAt val="0"/>
        <c:auto val="1"/>
        <c:lblOffset val="100"/>
        <c:tickLblSkip val="5"/>
        <c:noMultiLvlLbl val="0"/>
      </c:catAx>
      <c:valAx>
        <c:axId val="34799857"/>
        <c:scaling>
          <c:orientation val="minMax"/>
          <c:max val="103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3627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794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75"/>
          <c:w val="0.93825"/>
          <c:h val="0.882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6.566666666666666</c:v>
                </c:pt>
                <c:pt idx="1">
                  <c:v>7.3</c:v>
                </c:pt>
                <c:pt idx="2">
                  <c:v>12.858333333333333</c:v>
                </c:pt>
                <c:pt idx="3">
                  <c:v>8.783333333333333</c:v>
                </c:pt>
                <c:pt idx="4">
                  <c:v>10.379166666666665</c:v>
                </c:pt>
                <c:pt idx="5">
                  <c:v>7.179166666666667</c:v>
                </c:pt>
                <c:pt idx="6">
                  <c:v>5.129166666666667</c:v>
                </c:pt>
                <c:pt idx="7">
                  <c:v>6.008333333333334</c:v>
                </c:pt>
                <c:pt idx="8">
                  <c:v>14.408333333333331</c:v>
                </c:pt>
                <c:pt idx="9">
                  <c:v>10.841666666666667</c:v>
                </c:pt>
                <c:pt idx="10">
                  <c:v>14.208333333333334</c:v>
                </c:pt>
                <c:pt idx="11">
                  <c:v>12.720833333333333</c:v>
                </c:pt>
                <c:pt idx="12">
                  <c:v>12.908333333333331</c:v>
                </c:pt>
                <c:pt idx="13">
                  <c:v>8.858333333333333</c:v>
                </c:pt>
                <c:pt idx="14">
                  <c:v>7.858333333333334</c:v>
                </c:pt>
                <c:pt idx="15">
                  <c:v>9.704166666666666</c:v>
                </c:pt>
                <c:pt idx="16">
                  <c:v>12.145833333333334</c:v>
                </c:pt>
                <c:pt idx="17">
                  <c:v>11.858333333333336</c:v>
                </c:pt>
                <c:pt idx="18">
                  <c:v>11.2625</c:v>
                </c:pt>
                <c:pt idx="19">
                  <c:v>9.895833333333334</c:v>
                </c:pt>
                <c:pt idx="20">
                  <c:v>8.795833333333333</c:v>
                </c:pt>
                <c:pt idx="21">
                  <c:v>10.5375</c:v>
                </c:pt>
                <c:pt idx="22">
                  <c:v>13.808333333333332</c:v>
                </c:pt>
                <c:pt idx="23">
                  <c:v>15.2375</c:v>
                </c:pt>
                <c:pt idx="24">
                  <c:v>13.758333333333333</c:v>
                </c:pt>
                <c:pt idx="25">
                  <c:v>15.7875</c:v>
                </c:pt>
                <c:pt idx="26">
                  <c:v>14.2875</c:v>
                </c:pt>
                <c:pt idx="27">
                  <c:v>11.66666666666667</c:v>
                </c:pt>
                <c:pt idx="28">
                  <c:v>15.395833333333336</c:v>
                </c:pt>
                <c:pt idx="29">
                  <c:v>18.60833333333333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10.596666666666668</c:v>
                </c:pt>
                <c:pt idx="1">
                  <c:v>9.678333333333333</c:v>
                </c:pt>
                <c:pt idx="2">
                  <c:v>9.177499999999998</c:v>
                </c:pt>
                <c:pt idx="3">
                  <c:v>9.299999999999999</c:v>
                </c:pt>
                <c:pt idx="4">
                  <c:v>8.865833333333333</c:v>
                </c:pt>
                <c:pt idx="5">
                  <c:v>7.495833333333333</c:v>
                </c:pt>
                <c:pt idx="6">
                  <c:v>8.620833333333332</c:v>
                </c:pt>
                <c:pt idx="7">
                  <c:v>8.713333333333333</c:v>
                </c:pt>
                <c:pt idx="8">
                  <c:v>10.119166666666668</c:v>
                </c:pt>
                <c:pt idx="9">
                  <c:v>11.6375</c:v>
                </c:pt>
                <c:pt idx="10">
                  <c:v>13.017500000000002</c:v>
                </c:pt>
                <c:pt idx="11">
                  <c:v>11.9075</c:v>
                </c:pt>
                <c:pt idx="12">
                  <c:v>11.310833333333333</c:v>
                </c:pt>
                <c:pt idx="13">
                  <c:v>10.41</c:v>
                </c:pt>
                <c:pt idx="14">
                  <c:v>10.295</c:v>
                </c:pt>
                <c:pt idx="15">
                  <c:v>10.085</c:v>
                </c:pt>
                <c:pt idx="16">
                  <c:v>10.565833333333334</c:v>
                </c:pt>
                <c:pt idx="17">
                  <c:v>10.973333333333333</c:v>
                </c:pt>
                <c:pt idx="18">
                  <c:v>10.791666666666668</c:v>
                </c:pt>
                <c:pt idx="19">
                  <c:v>10.470000000000002</c:v>
                </c:pt>
                <c:pt idx="20">
                  <c:v>10.86</c:v>
                </c:pt>
                <c:pt idx="21">
                  <c:v>11.654999999999998</c:v>
                </c:pt>
                <c:pt idx="22">
                  <c:v>12.427499999999998</c:v>
                </c:pt>
                <c:pt idx="23">
                  <c:v>13.825833333333332</c:v>
                </c:pt>
                <c:pt idx="24">
                  <c:v>14.575833333333332</c:v>
                </c:pt>
                <c:pt idx="25">
                  <c:v>14.147499999999999</c:v>
                </c:pt>
                <c:pt idx="26">
                  <c:v>14.179166666666669</c:v>
                </c:pt>
                <c:pt idx="27">
                  <c:v>15.149166666666668</c:v>
                </c:pt>
                <c:pt idx="28">
                  <c:v>15.757500000000002</c:v>
                </c:pt>
                <c:pt idx="29">
                  <c:v>16.500833333333333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9.369677831123305</c:v>
                </c:pt>
                <c:pt idx="1">
                  <c:v>9.598126428898034</c:v>
                </c:pt>
                <c:pt idx="2">
                  <c:v>9.830439719554944</c:v>
                </c:pt>
                <c:pt idx="3">
                  <c:v>10.060288827922571</c:v>
                </c:pt>
                <c:pt idx="4">
                  <c:v>10.286185985368084</c:v>
                </c:pt>
                <c:pt idx="5">
                  <c:v>10.506438805060203</c:v>
                </c:pt>
                <c:pt idx="6">
                  <c:v>10.717134583142816</c:v>
                </c:pt>
                <c:pt idx="7">
                  <c:v>10.915952408169487</c:v>
                </c:pt>
                <c:pt idx="8">
                  <c:v>11.102919714982473</c:v>
                </c:pt>
                <c:pt idx="9">
                  <c:v>11.27720031245237</c:v>
                </c:pt>
                <c:pt idx="10">
                  <c:v>11.439831961591219</c:v>
                </c:pt>
                <c:pt idx="11">
                  <c:v>11.595897729004726</c:v>
                </c:pt>
                <c:pt idx="12">
                  <c:v>11.74973651120256</c:v>
                </c:pt>
                <c:pt idx="13">
                  <c:v>11.90181412894376</c:v>
                </c:pt>
                <c:pt idx="14">
                  <c:v>12.052081428135956</c:v>
                </c:pt>
                <c:pt idx="15">
                  <c:v>12.202983729614386</c:v>
                </c:pt>
                <c:pt idx="16">
                  <c:v>12.35588763145862</c:v>
                </c:pt>
                <c:pt idx="17">
                  <c:v>12.510729119036732</c:v>
                </c:pt>
                <c:pt idx="18">
                  <c:v>12.666987692424936</c:v>
                </c:pt>
                <c:pt idx="19">
                  <c:v>12.824729080932785</c:v>
                </c:pt>
                <c:pt idx="20">
                  <c:v>12.98250361987502</c:v>
                </c:pt>
                <c:pt idx="21">
                  <c:v>13.139163618350862</c:v>
                </c:pt>
                <c:pt idx="22">
                  <c:v>13.296703818015546</c:v>
                </c:pt>
                <c:pt idx="23">
                  <c:v>13.455544695930499</c:v>
                </c:pt>
                <c:pt idx="24">
                  <c:v>13.616421658283798</c:v>
                </c:pt>
                <c:pt idx="25">
                  <c:v>13.778802773967382</c:v>
                </c:pt>
                <c:pt idx="26">
                  <c:v>13.941652568206067</c:v>
                </c:pt>
                <c:pt idx="27">
                  <c:v>14.105846669714985</c:v>
                </c:pt>
                <c:pt idx="28">
                  <c:v>14.270461057765585</c:v>
                </c:pt>
                <c:pt idx="29">
                  <c:v>14.434117131534826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139"/>
        <c:crossesAt val="0"/>
        <c:auto val="1"/>
        <c:lblOffset val="100"/>
        <c:tickLblSkip val="5"/>
        <c:noMultiLvlLbl val="0"/>
      </c:catAx>
      <c:valAx>
        <c:axId val="216139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76325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106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775"/>
          <c:w val="0.93825"/>
          <c:h val="0.881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1.9</c:v>
                </c:pt>
                <c:pt idx="1">
                  <c:v>1.8</c:v>
                </c:pt>
                <c:pt idx="2">
                  <c:v>8.9</c:v>
                </c:pt>
                <c:pt idx="3">
                  <c:v>3.9</c:v>
                </c:pt>
                <c:pt idx="4">
                  <c:v>6</c:v>
                </c:pt>
                <c:pt idx="5">
                  <c:v>2</c:v>
                </c:pt>
                <c:pt idx="6">
                  <c:v>0.7</c:v>
                </c:pt>
                <c:pt idx="7">
                  <c:v>-0.5</c:v>
                </c:pt>
                <c:pt idx="8">
                  <c:v>6.5</c:v>
                </c:pt>
                <c:pt idx="9">
                  <c:v>6.8</c:v>
                </c:pt>
                <c:pt idx="10">
                  <c:v>12.5</c:v>
                </c:pt>
                <c:pt idx="11">
                  <c:v>9.5</c:v>
                </c:pt>
                <c:pt idx="12">
                  <c:v>9.7</c:v>
                </c:pt>
                <c:pt idx="13">
                  <c:v>5.9</c:v>
                </c:pt>
                <c:pt idx="14">
                  <c:v>4.1</c:v>
                </c:pt>
                <c:pt idx="15">
                  <c:v>5</c:v>
                </c:pt>
                <c:pt idx="16">
                  <c:v>9.7</c:v>
                </c:pt>
                <c:pt idx="17">
                  <c:v>8.8</c:v>
                </c:pt>
                <c:pt idx="18">
                  <c:v>9.7</c:v>
                </c:pt>
                <c:pt idx="19">
                  <c:v>8.9</c:v>
                </c:pt>
                <c:pt idx="20">
                  <c:v>7.1</c:v>
                </c:pt>
                <c:pt idx="21">
                  <c:v>7.5</c:v>
                </c:pt>
                <c:pt idx="22">
                  <c:v>11.9</c:v>
                </c:pt>
                <c:pt idx="23">
                  <c:v>12.7</c:v>
                </c:pt>
                <c:pt idx="24">
                  <c:v>12.5</c:v>
                </c:pt>
                <c:pt idx="25">
                  <c:v>13</c:v>
                </c:pt>
                <c:pt idx="26">
                  <c:v>12.7</c:v>
                </c:pt>
                <c:pt idx="27">
                  <c:v>9.3</c:v>
                </c:pt>
                <c:pt idx="28">
                  <c:v>9.3</c:v>
                </c:pt>
                <c:pt idx="29">
                  <c:v>15.8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5.06</c:v>
                </c:pt>
                <c:pt idx="1">
                  <c:v>4.26</c:v>
                </c:pt>
                <c:pt idx="2">
                  <c:v>4.5</c:v>
                </c:pt>
                <c:pt idx="3">
                  <c:v>4.5200000000000005</c:v>
                </c:pt>
                <c:pt idx="4">
                  <c:v>4.3</c:v>
                </c:pt>
                <c:pt idx="5">
                  <c:v>2.42</c:v>
                </c:pt>
                <c:pt idx="6">
                  <c:v>2.94</c:v>
                </c:pt>
                <c:pt idx="7">
                  <c:v>3.1</c:v>
                </c:pt>
                <c:pt idx="8">
                  <c:v>5.2</c:v>
                </c:pt>
                <c:pt idx="9">
                  <c:v>6.959999999999999</c:v>
                </c:pt>
                <c:pt idx="10">
                  <c:v>9</c:v>
                </c:pt>
                <c:pt idx="11">
                  <c:v>8.879999999999999</c:v>
                </c:pt>
                <c:pt idx="12">
                  <c:v>8.34</c:v>
                </c:pt>
                <c:pt idx="13">
                  <c:v>6.840000000000001</c:v>
                </c:pt>
                <c:pt idx="14">
                  <c:v>6.88</c:v>
                </c:pt>
                <c:pt idx="15">
                  <c:v>6.7</c:v>
                </c:pt>
                <c:pt idx="16">
                  <c:v>7.459999999999999</c:v>
                </c:pt>
                <c:pt idx="17">
                  <c:v>8.42</c:v>
                </c:pt>
                <c:pt idx="18">
                  <c:v>8.84</c:v>
                </c:pt>
                <c:pt idx="19">
                  <c:v>8.4</c:v>
                </c:pt>
                <c:pt idx="20">
                  <c:v>9.02</c:v>
                </c:pt>
                <c:pt idx="21">
                  <c:v>9.62</c:v>
                </c:pt>
                <c:pt idx="22">
                  <c:v>10.34</c:v>
                </c:pt>
                <c:pt idx="23">
                  <c:v>11.52</c:v>
                </c:pt>
                <c:pt idx="24">
                  <c:v>12.559999999999999</c:v>
                </c:pt>
                <c:pt idx="25">
                  <c:v>12.040000000000001</c:v>
                </c:pt>
                <c:pt idx="26">
                  <c:v>11.36</c:v>
                </c:pt>
                <c:pt idx="27">
                  <c:v>12.02</c:v>
                </c:pt>
                <c:pt idx="28">
                  <c:v>12.620000000000001</c:v>
                </c:pt>
                <c:pt idx="29">
                  <c:v>13.320000000000002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4.945061728395061</c:v>
                </c:pt>
                <c:pt idx="1">
                  <c:v>5.158285322359396</c:v>
                </c:pt>
                <c:pt idx="2">
                  <c:v>5.384709647919523</c:v>
                </c:pt>
                <c:pt idx="3">
                  <c:v>5.617905807041608</c:v>
                </c:pt>
                <c:pt idx="4">
                  <c:v>5.8537037037037045</c:v>
                </c:pt>
                <c:pt idx="5">
                  <c:v>6.090566986739827</c:v>
                </c:pt>
                <c:pt idx="6">
                  <c:v>6.320594421582076</c:v>
                </c:pt>
                <c:pt idx="7">
                  <c:v>6.540960219478738</c:v>
                </c:pt>
                <c:pt idx="8">
                  <c:v>6.749940557841793</c:v>
                </c:pt>
                <c:pt idx="9">
                  <c:v>6.946186556927298</c:v>
                </c:pt>
                <c:pt idx="10">
                  <c:v>7.130923639689071</c:v>
                </c:pt>
                <c:pt idx="11">
                  <c:v>7.305400091449474</c:v>
                </c:pt>
                <c:pt idx="12">
                  <c:v>7.471792409693645</c:v>
                </c:pt>
                <c:pt idx="13">
                  <c:v>7.6331092821216275</c:v>
                </c:pt>
                <c:pt idx="14">
                  <c:v>7.788395061728394</c:v>
                </c:pt>
                <c:pt idx="15">
                  <c:v>7.940612711476908</c:v>
                </c:pt>
                <c:pt idx="16">
                  <c:v>8.090608139003201</c:v>
                </c:pt>
                <c:pt idx="17">
                  <c:v>8.237489711934156</c:v>
                </c:pt>
                <c:pt idx="18">
                  <c:v>8.380434385002285</c:v>
                </c:pt>
                <c:pt idx="19">
                  <c:v>8.520877914951988</c:v>
                </c:pt>
                <c:pt idx="20">
                  <c:v>8.658413351623228</c:v>
                </c:pt>
                <c:pt idx="21">
                  <c:v>8.796172839506173</c:v>
                </c:pt>
                <c:pt idx="22">
                  <c:v>8.934380429812528</c:v>
                </c:pt>
                <c:pt idx="23">
                  <c:v>9.074261545496114</c:v>
                </c:pt>
                <c:pt idx="24">
                  <c:v>9.219529035208048</c:v>
                </c:pt>
                <c:pt idx="25">
                  <c:v>9.372519433013261</c:v>
                </c:pt>
                <c:pt idx="26">
                  <c:v>9.535441243712846</c:v>
                </c:pt>
                <c:pt idx="27">
                  <c:v>9.708120713305899</c:v>
                </c:pt>
                <c:pt idx="28">
                  <c:v>9.887677183356194</c:v>
                </c:pt>
                <c:pt idx="29">
                  <c:v>10.073891175125745</c:v>
                </c:pt>
              </c:numCache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07269"/>
        <c:crossesAt val="-5"/>
        <c:auto val="1"/>
        <c:lblOffset val="100"/>
        <c:tickLblSkip val="5"/>
        <c:noMultiLvlLbl val="0"/>
      </c:catAx>
      <c:valAx>
        <c:axId val="17507269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52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106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-3.9</c:v>
                </c:pt>
                <c:pt idx="1">
                  <c:v>-2.9</c:v>
                </c:pt>
                <c:pt idx="2">
                  <c:v>4</c:v>
                </c:pt>
                <c:pt idx="3">
                  <c:v>-4.9</c:v>
                </c:pt>
                <c:pt idx="4">
                  <c:v>2.2</c:v>
                </c:pt>
                <c:pt idx="5">
                  <c:v>-0.9</c:v>
                </c:pt>
                <c:pt idx="6">
                  <c:v>-3.9</c:v>
                </c:pt>
                <c:pt idx="7">
                  <c:v>-5.5</c:v>
                </c:pt>
                <c:pt idx="8">
                  <c:v>7.4</c:v>
                </c:pt>
                <c:pt idx="9">
                  <c:v>2.6</c:v>
                </c:pt>
                <c:pt idx="10">
                  <c:v>7.2</c:v>
                </c:pt>
                <c:pt idx="11">
                  <c:v>6.6</c:v>
                </c:pt>
                <c:pt idx="12">
                  <c:v>8.4</c:v>
                </c:pt>
                <c:pt idx="13">
                  <c:v>4</c:v>
                </c:pt>
                <c:pt idx="14">
                  <c:v>1</c:v>
                </c:pt>
                <c:pt idx="15">
                  <c:v>3.4</c:v>
                </c:pt>
                <c:pt idx="16">
                  <c:v>3</c:v>
                </c:pt>
                <c:pt idx="17">
                  <c:v>2.8</c:v>
                </c:pt>
                <c:pt idx="18">
                  <c:v>2.4</c:v>
                </c:pt>
                <c:pt idx="19">
                  <c:v>1.2</c:v>
                </c:pt>
                <c:pt idx="20">
                  <c:v>0.2</c:v>
                </c:pt>
                <c:pt idx="21">
                  <c:v>1.4</c:v>
                </c:pt>
                <c:pt idx="22">
                  <c:v>4</c:v>
                </c:pt>
                <c:pt idx="23">
                  <c:v>8</c:v>
                </c:pt>
                <c:pt idx="24">
                  <c:v>6</c:v>
                </c:pt>
                <c:pt idx="25">
                  <c:v>8.4</c:v>
                </c:pt>
                <c:pt idx="26">
                  <c:v>9.4</c:v>
                </c:pt>
                <c:pt idx="27">
                  <c:v>12.4</c:v>
                </c:pt>
                <c:pt idx="28">
                  <c:v>14</c:v>
                </c:pt>
                <c:pt idx="29">
                  <c:v>12.6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1.8</c:v>
                </c:pt>
                <c:pt idx="1">
                  <c:v>-0.4200000000000001</c:v>
                </c:pt>
                <c:pt idx="2">
                  <c:v>-1.1</c:v>
                </c:pt>
                <c:pt idx="3">
                  <c:v>-0.5</c:v>
                </c:pt>
                <c:pt idx="4">
                  <c:v>-0.7</c:v>
                </c:pt>
                <c:pt idx="5">
                  <c:v>-2.6</c:v>
                </c:pt>
                <c:pt idx="6">
                  <c:v>-0.13999999999999985</c:v>
                </c:pt>
                <c:pt idx="7">
                  <c:v>-0.06000000000000005</c:v>
                </c:pt>
                <c:pt idx="8">
                  <c:v>1.56</c:v>
                </c:pt>
                <c:pt idx="9">
                  <c:v>3.6599999999999993</c:v>
                </c:pt>
                <c:pt idx="10">
                  <c:v>6.4399999999999995</c:v>
                </c:pt>
                <c:pt idx="11">
                  <c:v>5.76</c:v>
                </c:pt>
                <c:pt idx="12">
                  <c:v>5.44</c:v>
                </c:pt>
                <c:pt idx="13">
                  <c:v>4.68</c:v>
                </c:pt>
                <c:pt idx="14">
                  <c:v>3.96</c:v>
                </c:pt>
                <c:pt idx="15">
                  <c:v>2.84</c:v>
                </c:pt>
                <c:pt idx="16">
                  <c:v>2.52</c:v>
                </c:pt>
                <c:pt idx="17">
                  <c:v>2.5599999999999996</c:v>
                </c:pt>
                <c:pt idx="18">
                  <c:v>1.9199999999999995</c:v>
                </c:pt>
                <c:pt idx="19">
                  <c:v>1.6</c:v>
                </c:pt>
                <c:pt idx="20">
                  <c:v>1.8399999999999999</c:v>
                </c:pt>
                <c:pt idx="21">
                  <c:v>2.96</c:v>
                </c:pt>
                <c:pt idx="22">
                  <c:v>3.9200000000000004</c:v>
                </c:pt>
                <c:pt idx="23">
                  <c:v>5.56</c:v>
                </c:pt>
                <c:pt idx="24">
                  <c:v>7.159999999999999</c:v>
                </c:pt>
                <c:pt idx="25">
                  <c:v>8.84</c:v>
                </c:pt>
                <c:pt idx="26">
                  <c:v>10.040000000000001</c:v>
                </c:pt>
                <c:pt idx="27">
                  <c:v>11.360000000000001</c:v>
                </c:pt>
                <c:pt idx="28">
                  <c:v>11.120000000000001</c:v>
                </c:pt>
                <c:pt idx="29">
                  <c:v>10.92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  <c:pt idx="3">
                  <c:v>2.3</c:v>
                </c:pt>
                <c:pt idx="4">
                  <c:v>2.4</c:v>
                </c:pt>
                <c:pt idx="5">
                  <c:v>2.6</c:v>
                </c:pt>
                <c:pt idx="6">
                  <c:v>2.7</c:v>
                </c:pt>
                <c:pt idx="7">
                  <c:v>2.9</c:v>
                </c:pt>
                <c:pt idx="8">
                  <c:v>3</c:v>
                </c:pt>
                <c:pt idx="9">
                  <c:v>3.1</c:v>
                </c:pt>
                <c:pt idx="10">
                  <c:v>3.2</c:v>
                </c:pt>
                <c:pt idx="11">
                  <c:v>3.4</c:v>
                </c:pt>
                <c:pt idx="12">
                  <c:v>3.5</c:v>
                </c:pt>
                <c:pt idx="13">
                  <c:v>3.7</c:v>
                </c:pt>
                <c:pt idx="14">
                  <c:v>3.9</c:v>
                </c:pt>
                <c:pt idx="15">
                  <c:v>4.2</c:v>
                </c:pt>
                <c:pt idx="16">
                  <c:v>4.5</c:v>
                </c:pt>
                <c:pt idx="17">
                  <c:v>4.7</c:v>
                </c:pt>
                <c:pt idx="18">
                  <c:v>5</c:v>
                </c:pt>
                <c:pt idx="19">
                  <c:v>5.3</c:v>
                </c:pt>
                <c:pt idx="20">
                  <c:v>5.6</c:v>
                </c:pt>
                <c:pt idx="21">
                  <c:v>5.9</c:v>
                </c:pt>
                <c:pt idx="22">
                  <c:v>6.1</c:v>
                </c:pt>
                <c:pt idx="23">
                  <c:v>6.4</c:v>
                </c:pt>
                <c:pt idx="24">
                  <c:v>6.5</c:v>
                </c:pt>
                <c:pt idx="25">
                  <c:v>6.7</c:v>
                </c:pt>
                <c:pt idx="26">
                  <c:v>6.8</c:v>
                </c:pt>
                <c:pt idx="27">
                  <c:v>6.9</c:v>
                </c:pt>
                <c:pt idx="28">
                  <c:v>7</c:v>
                </c:pt>
                <c:pt idx="29">
                  <c:v>7.1</c:v>
                </c:pt>
              </c:numCache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802655"/>
        <c:crossesAt val="-10"/>
        <c:auto val="1"/>
        <c:lblOffset val="100"/>
        <c:tickLblSkip val="5"/>
        <c:noMultiLvlLbl val="0"/>
      </c:catAx>
      <c:valAx>
        <c:axId val="8802655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34769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118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-19.46</c:v>
                </c:pt>
                <c:pt idx="1">
                  <c:v>-19.78</c:v>
                </c:pt>
                <c:pt idx="2">
                  <c:v>-21.9</c:v>
                </c:pt>
                <c:pt idx="3">
                  <c:v>-22.380000000000003</c:v>
                </c:pt>
                <c:pt idx="4">
                  <c:v>-24.3</c:v>
                </c:pt>
                <c:pt idx="5">
                  <c:v>-26.26</c:v>
                </c:pt>
                <c:pt idx="6">
                  <c:v>-26.54</c:v>
                </c:pt>
                <c:pt idx="7">
                  <c:v>-25.979999999999997</c:v>
                </c:pt>
                <c:pt idx="8">
                  <c:v>-23.46</c:v>
                </c:pt>
                <c:pt idx="9">
                  <c:v>-21.5</c:v>
                </c:pt>
                <c:pt idx="10">
                  <c:v>-19.459999999999997</c:v>
                </c:pt>
                <c:pt idx="11">
                  <c:v>-17.78</c:v>
                </c:pt>
                <c:pt idx="12">
                  <c:v>-17.02</c:v>
                </c:pt>
                <c:pt idx="13">
                  <c:v>-18.340000000000003</c:v>
                </c:pt>
                <c:pt idx="14">
                  <c:v>-19.060000000000002</c:v>
                </c:pt>
                <c:pt idx="15">
                  <c:v>-20.099999999999998</c:v>
                </c:pt>
                <c:pt idx="16">
                  <c:v>-20.94</c:v>
                </c:pt>
                <c:pt idx="17">
                  <c:v>-21.3</c:v>
                </c:pt>
                <c:pt idx="18">
                  <c:v>-20.580000000000002</c:v>
                </c:pt>
                <c:pt idx="19">
                  <c:v>-17.94</c:v>
                </c:pt>
                <c:pt idx="20">
                  <c:v>-16.94</c:v>
                </c:pt>
                <c:pt idx="21">
                  <c:v>-16.34</c:v>
                </c:pt>
                <c:pt idx="22">
                  <c:v>-14.86</c:v>
                </c:pt>
                <c:pt idx="23">
                  <c:v>-13.180000000000001</c:v>
                </c:pt>
                <c:pt idx="24">
                  <c:v>-13.739999999999998</c:v>
                </c:pt>
                <c:pt idx="25">
                  <c:v>-13.66</c:v>
                </c:pt>
                <c:pt idx="26">
                  <c:v>-13.38</c:v>
                </c:pt>
                <c:pt idx="27">
                  <c:v>-14.579999999999998</c:v>
                </c:pt>
                <c:pt idx="28">
                  <c:v>-15.14</c:v>
                </c:pt>
                <c:pt idx="29">
                  <c:v>-14.9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-24.5</c:v>
                </c:pt>
                <c:pt idx="1">
                  <c:v>-20.5</c:v>
                </c:pt>
                <c:pt idx="2">
                  <c:v>-16.5</c:v>
                </c:pt>
                <c:pt idx="3">
                  <c:v>-23.5</c:v>
                </c:pt>
                <c:pt idx="4">
                  <c:v>-24.5</c:v>
                </c:pt>
                <c:pt idx="5">
                  <c:v>-26.9</c:v>
                </c:pt>
                <c:pt idx="6">
                  <c:v>-30.1</c:v>
                </c:pt>
                <c:pt idx="7">
                  <c:v>-26.3</c:v>
                </c:pt>
                <c:pt idx="8">
                  <c:v>-24.9</c:v>
                </c:pt>
                <c:pt idx="9">
                  <c:v>-21.7</c:v>
                </c:pt>
                <c:pt idx="10">
                  <c:v>-14.3</c:v>
                </c:pt>
                <c:pt idx="11">
                  <c:v>-20.3</c:v>
                </c:pt>
                <c:pt idx="12">
                  <c:v>-16.1</c:v>
                </c:pt>
                <c:pt idx="13">
                  <c:v>-16.5</c:v>
                </c:pt>
                <c:pt idx="14">
                  <c:v>-17.9</c:v>
                </c:pt>
                <c:pt idx="15">
                  <c:v>-20.9</c:v>
                </c:pt>
                <c:pt idx="16">
                  <c:v>-23.9</c:v>
                </c:pt>
                <c:pt idx="17">
                  <c:v>-21.3</c:v>
                </c:pt>
                <c:pt idx="18">
                  <c:v>-20.7</c:v>
                </c:pt>
                <c:pt idx="19">
                  <c:v>-19.7</c:v>
                </c:pt>
                <c:pt idx="20">
                  <c:v>-17.3</c:v>
                </c:pt>
                <c:pt idx="21">
                  <c:v>-10.7</c:v>
                </c:pt>
                <c:pt idx="22">
                  <c:v>-16.3</c:v>
                </c:pt>
                <c:pt idx="23">
                  <c:v>-17.7</c:v>
                </c:pt>
                <c:pt idx="24">
                  <c:v>-12.3</c:v>
                </c:pt>
                <c:pt idx="25">
                  <c:v>-8.9</c:v>
                </c:pt>
                <c:pt idx="26">
                  <c:v>-13.5</c:v>
                </c:pt>
                <c:pt idx="27">
                  <c:v>-15.9</c:v>
                </c:pt>
                <c:pt idx="28">
                  <c:v>-16.3</c:v>
                </c:pt>
                <c:pt idx="29">
                  <c:v>-18.3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-19.8</c:v>
                </c:pt>
                <c:pt idx="1">
                  <c:v>-19.7</c:v>
                </c:pt>
                <c:pt idx="2">
                  <c:v>-19.7</c:v>
                </c:pt>
                <c:pt idx="3">
                  <c:v>-19.6</c:v>
                </c:pt>
                <c:pt idx="4">
                  <c:v>-19.6</c:v>
                </c:pt>
                <c:pt idx="5">
                  <c:v>-19.6</c:v>
                </c:pt>
                <c:pt idx="6">
                  <c:v>-19.5</c:v>
                </c:pt>
                <c:pt idx="7">
                  <c:v>-19.5</c:v>
                </c:pt>
                <c:pt idx="8">
                  <c:v>-19.5</c:v>
                </c:pt>
                <c:pt idx="9">
                  <c:v>-19.5</c:v>
                </c:pt>
                <c:pt idx="10">
                  <c:v>-19.5</c:v>
                </c:pt>
                <c:pt idx="11">
                  <c:v>-19.4</c:v>
                </c:pt>
                <c:pt idx="12">
                  <c:v>-19.3</c:v>
                </c:pt>
                <c:pt idx="13">
                  <c:v>-19.2</c:v>
                </c:pt>
                <c:pt idx="14">
                  <c:v>-19.1</c:v>
                </c:pt>
                <c:pt idx="15">
                  <c:v>-19</c:v>
                </c:pt>
                <c:pt idx="16">
                  <c:v>-18.8</c:v>
                </c:pt>
                <c:pt idx="17">
                  <c:v>-18.5</c:v>
                </c:pt>
                <c:pt idx="18">
                  <c:v>-18.3</c:v>
                </c:pt>
                <c:pt idx="19">
                  <c:v>-18</c:v>
                </c:pt>
                <c:pt idx="20">
                  <c:v>-17.8</c:v>
                </c:pt>
                <c:pt idx="21">
                  <c:v>-17.5</c:v>
                </c:pt>
                <c:pt idx="22">
                  <c:v>-17.3</c:v>
                </c:pt>
                <c:pt idx="23">
                  <c:v>-17</c:v>
                </c:pt>
                <c:pt idx="24">
                  <c:v>-16.8</c:v>
                </c:pt>
                <c:pt idx="25">
                  <c:v>-16.5</c:v>
                </c:pt>
                <c:pt idx="26">
                  <c:v>-16.3</c:v>
                </c:pt>
                <c:pt idx="27">
                  <c:v>-16.1</c:v>
                </c:pt>
                <c:pt idx="28">
                  <c:v>-15.9</c:v>
                </c:pt>
                <c:pt idx="29">
                  <c:v>-15.7</c:v>
                </c:pt>
              </c:numCache>
            </c:numRef>
          </c:val>
          <c:smooth val="0"/>
        </c:ser>
        <c:marker val="1"/>
        <c:axId val="12115032"/>
        <c:axId val="41926425"/>
      </c:line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26425"/>
        <c:crossesAt val="-35"/>
        <c:auto val="1"/>
        <c:lblOffset val="100"/>
        <c:tickLblSkip val="5"/>
        <c:noMultiLvlLbl val="0"/>
      </c:catAx>
      <c:valAx>
        <c:axId val="41926425"/>
        <c:scaling>
          <c:orientation val="minMax"/>
          <c:max val="-5"/>
          <c:min val="-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1503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08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>5日移動平均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5587</c:v>
                </c:pt>
                <c:pt idx="1">
                  <c:v>5521.4</c:v>
                </c:pt>
                <c:pt idx="2">
                  <c:v>5493.6</c:v>
                </c:pt>
                <c:pt idx="3">
                  <c:v>5479.4</c:v>
                </c:pt>
                <c:pt idx="4">
                  <c:v>5430.4</c:v>
                </c:pt>
                <c:pt idx="5">
                  <c:v>5405.6</c:v>
                </c:pt>
                <c:pt idx="6">
                  <c:v>5461.6</c:v>
                </c:pt>
                <c:pt idx="7">
                  <c:v>5503.2</c:v>
                </c:pt>
                <c:pt idx="8">
                  <c:v>5560.2</c:v>
                </c:pt>
                <c:pt idx="9">
                  <c:v>5595.4</c:v>
                </c:pt>
                <c:pt idx="10">
                  <c:v>5618.4</c:v>
                </c:pt>
                <c:pt idx="11">
                  <c:v>5616.2</c:v>
                </c:pt>
                <c:pt idx="12">
                  <c:v>5606.2</c:v>
                </c:pt>
                <c:pt idx="13">
                  <c:v>5596.8</c:v>
                </c:pt>
                <c:pt idx="14">
                  <c:v>5599.6</c:v>
                </c:pt>
                <c:pt idx="15">
                  <c:v>5598.2</c:v>
                </c:pt>
                <c:pt idx="16">
                  <c:v>5607.2</c:v>
                </c:pt>
                <c:pt idx="17">
                  <c:v>5620</c:v>
                </c:pt>
                <c:pt idx="18">
                  <c:v>5637.2</c:v>
                </c:pt>
                <c:pt idx="19">
                  <c:v>5677.4</c:v>
                </c:pt>
                <c:pt idx="20">
                  <c:v>5688</c:v>
                </c:pt>
                <c:pt idx="21">
                  <c:v>5691.8</c:v>
                </c:pt>
                <c:pt idx="22">
                  <c:v>5691</c:v>
                </c:pt>
                <c:pt idx="23">
                  <c:v>5693.6</c:v>
                </c:pt>
                <c:pt idx="24">
                  <c:v>5681.6</c:v>
                </c:pt>
                <c:pt idx="25">
                  <c:v>5695.6</c:v>
                </c:pt>
                <c:pt idx="26">
                  <c:v>5719.2</c:v>
                </c:pt>
                <c:pt idx="27">
                  <c:v>5732</c:v>
                </c:pt>
                <c:pt idx="28">
                  <c:v>5738</c:v>
                </c:pt>
                <c:pt idx="29">
                  <c:v>5757.5</c:v>
                </c:pt>
                <c:pt idx="30">
                  <c:v>5777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2012年4月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5448</c:v>
                </c:pt>
                <c:pt idx="1">
                  <c:v>5613</c:v>
                </c:pt>
                <c:pt idx="2">
                  <c:v>5631</c:v>
                </c:pt>
                <c:pt idx="3">
                  <c:v>5326</c:v>
                </c:pt>
                <c:pt idx="4">
                  <c:v>5450</c:v>
                </c:pt>
                <c:pt idx="5">
                  <c:v>5377</c:v>
                </c:pt>
                <c:pt idx="6">
                  <c:v>5368</c:v>
                </c:pt>
                <c:pt idx="7">
                  <c:v>5507</c:v>
                </c:pt>
                <c:pt idx="8">
                  <c:v>5606</c:v>
                </c:pt>
                <c:pt idx="9">
                  <c:v>5658</c:v>
                </c:pt>
                <c:pt idx="10">
                  <c:v>5662</c:v>
                </c:pt>
                <c:pt idx="11">
                  <c:v>5544</c:v>
                </c:pt>
                <c:pt idx="12">
                  <c:v>5622</c:v>
                </c:pt>
                <c:pt idx="13">
                  <c:v>5595</c:v>
                </c:pt>
                <c:pt idx="14">
                  <c:v>5608</c:v>
                </c:pt>
                <c:pt idx="15">
                  <c:v>5615</c:v>
                </c:pt>
                <c:pt idx="16">
                  <c:v>5558</c:v>
                </c:pt>
                <c:pt idx="17">
                  <c:v>5615</c:v>
                </c:pt>
                <c:pt idx="18">
                  <c:v>5640</c:v>
                </c:pt>
                <c:pt idx="19">
                  <c:v>5672</c:v>
                </c:pt>
                <c:pt idx="20">
                  <c:v>5701</c:v>
                </c:pt>
                <c:pt idx="21">
                  <c:v>5759</c:v>
                </c:pt>
                <c:pt idx="22">
                  <c:v>5668</c:v>
                </c:pt>
                <c:pt idx="23">
                  <c:v>5659</c:v>
                </c:pt>
                <c:pt idx="24">
                  <c:v>5668</c:v>
                </c:pt>
                <c:pt idx="25">
                  <c:v>5714</c:v>
                </c:pt>
                <c:pt idx="26">
                  <c:v>5699</c:v>
                </c:pt>
                <c:pt idx="27">
                  <c:v>5738</c:v>
                </c:pt>
                <c:pt idx="28">
                  <c:v>5777</c:v>
                </c:pt>
              </c:numCache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97235"/>
        <c:crossesAt val="0"/>
        <c:auto val="1"/>
        <c:lblOffset val="100"/>
        <c:tickLblSkip val="5"/>
        <c:noMultiLvlLbl val="0"/>
      </c:catAx>
      <c:valAx>
        <c:axId val="40597235"/>
        <c:scaling>
          <c:orientation val="minMax"/>
          <c:max val="5800"/>
          <c:min val="5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79350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0.413</cdr:y>
    </cdr:from>
    <cdr:to>
      <cdr:x>0.57825</cdr:x>
      <cdr:y>0.57925</cdr:y>
    </cdr:to>
    <cdr:sp>
      <cdr:nvSpPr>
        <cdr:cNvPr id="1" name="Oval 1"/>
        <cdr:cNvSpPr>
          <a:spLocks/>
        </cdr:cNvSpPr>
      </cdr:nvSpPr>
      <cdr:spPr>
        <a:xfrm>
          <a:off x="1552575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0.05825</cdr:y>
    </cdr:from>
    <cdr:to>
      <cdr:x>0.11925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0.94175</cdr:y>
    </cdr:from>
    <cdr:to>
      <cdr:x>0.999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0.193</cdr:x>
      <cdr:y>0.988</cdr:y>
    </cdr:to>
    <cdr:sp>
      <cdr:nvSpPr>
        <cdr:cNvPr id="3" name="TextBox 3"/>
        <cdr:cNvSpPr txBox="1">
          <a:spLocks noChangeArrowheads="1"/>
        </cdr:cNvSpPr>
      </cdr:nvSpPr>
      <cdr:spPr>
        <a:xfrm>
          <a:off x="485775" y="35718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0.14375</cdr:x>
      <cdr:y>0.2935</cdr:y>
    </cdr:from>
    <cdr:to>
      <cdr:x>0.38825</cdr:x>
      <cdr:y>0.381</cdr:y>
    </cdr:to>
    <cdr:sp>
      <cdr:nvSpPr>
        <cdr:cNvPr id="4" name="TextBox 7"/>
        <cdr:cNvSpPr txBox="1">
          <a:spLocks noChangeArrowheads="1"/>
        </cdr:cNvSpPr>
      </cdr:nvSpPr>
      <cdr:spPr>
        <a:xfrm>
          <a:off x="542925" y="1114425"/>
          <a:ext cx="933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強い寒気が入り、冷え込む。</a:t>
          </a:r>
        </a:p>
      </cdr:txBody>
    </cdr:sp>
  </cdr:relSizeAnchor>
  <cdr:relSizeAnchor xmlns:cdr="http://schemas.openxmlformats.org/drawingml/2006/chartDrawing">
    <cdr:from>
      <cdr:x>0.22975</cdr:x>
      <cdr:y>0.389</cdr:y>
    </cdr:from>
    <cdr:to>
      <cdr:x>0.22975</cdr:x>
      <cdr:y>0.556</cdr:y>
    </cdr:to>
    <cdr:sp>
      <cdr:nvSpPr>
        <cdr:cNvPr id="5" name="Line 9"/>
        <cdr:cNvSpPr>
          <a:spLocks/>
        </cdr:cNvSpPr>
      </cdr:nvSpPr>
      <cdr:spPr>
        <a:xfrm flipH="1">
          <a:off x="866775" y="147637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0.389</cdr:y>
    </cdr:from>
    <cdr:to>
      <cdr:x>0.31225</cdr:x>
      <cdr:y>0.556</cdr:y>
    </cdr:to>
    <cdr:sp>
      <cdr:nvSpPr>
        <cdr:cNvPr id="6" name="Line 10"/>
        <cdr:cNvSpPr>
          <a:spLocks/>
        </cdr:cNvSpPr>
      </cdr:nvSpPr>
      <cdr:spPr>
        <a:xfrm flipH="1">
          <a:off x="1181100" y="147637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0.39775</cdr:y>
    </cdr:from>
    <cdr:to>
      <cdr:x>0.31225</cdr:x>
      <cdr:y>0.3985</cdr:y>
    </cdr:to>
    <cdr:sp>
      <cdr:nvSpPr>
        <cdr:cNvPr id="7" name="Line 11"/>
        <cdr:cNvSpPr>
          <a:spLocks/>
        </cdr:cNvSpPr>
      </cdr:nvSpPr>
      <cdr:spPr>
        <a:xfrm>
          <a:off x="866775" y="150495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0.29725</cdr:x>
      <cdr:y>0.77725</cdr:y>
    </cdr:from>
    <cdr:to>
      <cdr:x>0.298</cdr:x>
      <cdr:y>0.84375</cdr:y>
    </cdr:to>
    <cdr:sp>
      <cdr:nvSpPr>
        <cdr:cNvPr id="8" name="Line 13"/>
        <cdr:cNvSpPr>
          <a:spLocks/>
        </cdr:cNvSpPr>
      </cdr:nvSpPr>
      <cdr:spPr>
        <a:xfrm flipV="1">
          <a:off x="1123950" y="29527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0.3265</cdr:x>
      <cdr:y>0.782</cdr:y>
    </cdr:from>
    <cdr:to>
      <cdr:x>0.432</cdr:x>
      <cdr:y>0.8695</cdr:y>
    </cdr:to>
    <cdr:sp>
      <cdr:nvSpPr>
        <cdr:cNvPr id="9" name="TextBox 14"/>
        <cdr:cNvSpPr txBox="1">
          <a:spLocks noChangeArrowheads="1"/>
        </cdr:cNvSpPr>
      </cdr:nvSpPr>
      <cdr:spPr>
        <a:xfrm>
          <a:off x="1238250" y="29718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8日
-0.5℃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0.9875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0.1675</cdr:x>
      <cdr:y>0.9905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0.168</cdr:x>
      <cdr:y>0.6795</cdr:y>
    </cdr:from>
    <cdr:to>
      <cdr:x>0.168</cdr:x>
      <cdr:y>0.85</cdr:y>
    </cdr:to>
    <cdr:sp>
      <cdr:nvSpPr>
        <cdr:cNvPr id="4" name="Line 24"/>
        <cdr:cNvSpPr>
          <a:spLocks/>
        </cdr:cNvSpPr>
      </cdr:nvSpPr>
      <cdr:spPr>
        <a:xfrm>
          <a:off x="638175" y="25812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0.168</cdr:x>
      <cdr:y>0.83325</cdr:y>
    </cdr:from>
    <cdr:to>
      <cdr:x>0.331</cdr:x>
      <cdr:y>0.83325</cdr:y>
    </cdr:to>
    <cdr:sp>
      <cdr:nvSpPr>
        <cdr:cNvPr id="5" name="Line 25"/>
        <cdr:cNvSpPr>
          <a:spLocks/>
        </cdr:cNvSpPr>
      </cdr:nvSpPr>
      <cdr:spPr>
        <a:xfrm flipV="1">
          <a:off x="638175" y="3162300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0.79925</cdr:y>
    </cdr:from>
    <cdr:to>
      <cdr:x>0.6845</cdr:x>
      <cdr:y>0.88675</cdr:y>
    </cdr:to>
    <cdr:sp>
      <cdr:nvSpPr>
        <cdr:cNvPr id="6" name="TextBox 26"/>
        <cdr:cNvSpPr txBox="1">
          <a:spLocks noChangeArrowheads="1"/>
        </cdr:cNvSpPr>
      </cdr:nvSpPr>
      <cdr:spPr>
        <a:xfrm>
          <a:off x="1304925" y="3028950"/>
          <a:ext cx="1285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上層から下層に寒気が入り、気温が低くなる。</a:t>
          </a:r>
        </a:p>
      </cdr:txBody>
    </cdr:sp>
  </cdr:relSizeAnchor>
  <cdr:relSizeAnchor xmlns:cdr="http://schemas.openxmlformats.org/drawingml/2006/chartDrawing">
    <cdr:from>
      <cdr:x>0.331</cdr:x>
      <cdr:y>0.64</cdr:y>
    </cdr:from>
    <cdr:to>
      <cdr:x>0.331</cdr:x>
      <cdr:y>0.84925</cdr:y>
    </cdr:to>
    <cdr:sp>
      <cdr:nvSpPr>
        <cdr:cNvPr id="7" name="Line 27"/>
        <cdr:cNvSpPr>
          <a:spLocks/>
        </cdr:cNvSpPr>
      </cdr:nvSpPr>
      <cdr:spPr>
        <a:xfrm>
          <a:off x="1257300" y="242887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0.54875</cdr:y>
    </cdr:from>
    <cdr:to>
      <cdr:x>0.49275</cdr:x>
      <cdr:y>0.705</cdr:y>
    </cdr:to>
    <cdr:sp>
      <cdr:nvSpPr>
        <cdr:cNvPr id="8" name="Line 28"/>
        <cdr:cNvSpPr>
          <a:spLocks/>
        </cdr:cNvSpPr>
      </cdr:nvSpPr>
      <cdr:spPr>
        <a:xfrm>
          <a:off x="1866900" y="2076450"/>
          <a:ext cx="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0.499</cdr:y>
    </cdr:from>
    <cdr:to>
      <cdr:x>0.77075</cdr:x>
      <cdr:y>0.72</cdr:y>
    </cdr:to>
    <cdr:sp>
      <cdr:nvSpPr>
        <cdr:cNvPr id="9" name="Line 29"/>
        <cdr:cNvSpPr>
          <a:spLocks/>
        </cdr:cNvSpPr>
      </cdr:nvSpPr>
      <cdr:spPr>
        <a:xfrm flipH="1">
          <a:off x="2924175" y="18954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0.6795</cdr:y>
    </cdr:from>
    <cdr:to>
      <cdr:x>0.76975</cdr:x>
      <cdr:y>0.6795</cdr:y>
    </cdr:to>
    <cdr:sp>
      <cdr:nvSpPr>
        <cdr:cNvPr id="10" name="Line 30"/>
        <cdr:cNvSpPr>
          <a:spLocks/>
        </cdr:cNvSpPr>
      </cdr:nvSpPr>
      <cdr:spPr>
        <a:xfrm flipV="1">
          <a:off x="1866900" y="2581275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0.712</cdr:y>
    </cdr:from>
    <cdr:to>
      <cdr:x>0.80325</cdr:x>
      <cdr:y>0.7995</cdr:y>
    </cdr:to>
    <cdr:sp>
      <cdr:nvSpPr>
        <cdr:cNvPr id="11" name="TextBox 31"/>
        <cdr:cNvSpPr txBox="1">
          <a:spLocks noChangeArrowheads="1"/>
        </cdr:cNvSpPr>
      </cdr:nvSpPr>
      <cdr:spPr>
        <a:xfrm>
          <a:off x="1866900" y="2705100"/>
          <a:ext cx="1181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下層を中心に寒気が入り、気温が低くなる。</a:t>
          </a:r>
        </a:p>
      </cdr:txBody>
    </cdr:sp>
  </cdr:relSizeAnchor>
  <cdr:relSizeAnchor xmlns:cdr="http://schemas.openxmlformats.org/drawingml/2006/chartDrawing">
    <cdr:from>
      <cdr:x>0.78925</cdr:x>
      <cdr:y>0.54875</cdr:y>
    </cdr:from>
    <cdr:to>
      <cdr:x>0.9565</cdr:x>
      <cdr:y>0.631</cdr:y>
    </cdr:to>
    <cdr:sp>
      <cdr:nvSpPr>
        <cdr:cNvPr id="12" name="TextBox 32"/>
        <cdr:cNvSpPr txBox="1">
          <a:spLocks noChangeArrowheads="1"/>
        </cdr:cNvSpPr>
      </cdr:nvSpPr>
      <cdr:spPr>
        <a:xfrm>
          <a:off x="2990850" y="207645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南から暖気が入る</a:t>
          </a:r>
        </a:p>
      </cdr:txBody>
    </cdr:sp>
  </cdr:relSizeAnchor>
  <cdr:relSizeAnchor xmlns:cdr="http://schemas.openxmlformats.org/drawingml/2006/chartDrawing">
    <cdr:from>
      <cdr:x>0.76975</cdr:x>
      <cdr:y>0.65175</cdr:y>
    </cdr:from>
    <cdr:to>
      <cdr:x>0.95575</cdr:x>
      <cdr:y>0.65175</cdr:y>
    </cdr:to>
    <cdr:sp>
      <cdr:nvSpPr>
        <cdr:cNvPr id="13" name="Line 33"/>
        <cdr:cNvSpPr>
          <a:spLocks/>
        </cdr:cNvSpPr>
      </cdr:nvSpPr>
      <cdr:spPr>
        <a:xfrm>
          <a:off x="2924175" y="247650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0.98925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0.15075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0.44425</cdr:x>
      <cdr:y>0.6795</cdr:y>
    </cdr:from>
    <cdr:to>
      <cdr:x>0.56</cdr:x>
      <cdr:y>0.7645</cdr:y>
    </cdr:to>
    <cdr:sp>
      <cdr:nvSpPr>
        <cdr:cNvPr id="4" name="TextBox 27"/>
        <cdr:cNvSpPr txBox="1">
          <a:spLocks noChangeArrowheads="1"/>
        </cdr:cNvSpPr>
      </cdr:nvSpPr>
      <cdr:spPr>
        <a:xfrm>
          <a:off x="1685925" y="2581275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17日
-23.9℃</a:t>
          </a:r>
        </a:p>
      </cdr:txBody>
    </cdr:sp>
  </cdr:relSizeAnchor>
  <cdr:relSizeAnchor xmlns:cdr="http://schemas.openxmlformats.org/drawingml/2006/chartDrawing">
    <cdr:from>
      <cdr:x>0.57325</cdr:x>
      <cdr:y>0.628</cdr:y>
    </cdr:from>
    <cdr:to>
      <cdr:x>0.57325</cdr:x>
      <cdr:y>0.71525</cdr:y>
    </cdr:to>
    <cdr:sp>
      <cdr:nvSpPr>
        <cdr:cNvPr id="5" name="Line 42"/>
        <cdr:cNvSpPr>
          <a:spLocks/>
        </cdr:cNvSpPr>
      </cdr:nvSpPr>
      <cdr:spPr>
        <a:xfrm flipV="1">
          <a:off x="2171700" y="23812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0.2805</cdr:x>
      <cdr:y>0.789</cdr:y>
    </cdr:from>
    <cdr:to>
      <cdr:x>0.28125</cdr:x>
      <cdr:y>0.8745</cdr:y>
    </cdr:to>
    <cdr:sp>
      <cdr:nvSpPr>
        <cdr:cNvPr id="6" name="Line 43"/>
        <cdr:cNvSpPr>
          <a:spLocks/>
        </cdr:cNvSpPr>
      </cdr:nvSpPr>
      <cdr:spPr>
        <a:xfrm flipH="1" flipV="1">
          <a:off x="1057275" y="299085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0.789</cdr:y>
    </cdr:from>
    <cdr:to>
      <cdr:x>0.2715</cdr:x>
      <cdr:y>0.874</cdr:y>
    </cdr:to>
    <cdr:sp>
      <cdr:nvSpPr>
        <cdr:cNvPr id="7" name="TextBox 44"/>
        <cdr:cNvSpPr txBox="1">
          <a:spLocks noChangeArrowheads="1"/>
        </cdr:cNvSpPr>
      </cdr:nvSpPr>
      <cdr:spPr>
        <a:xfrm>
          <a:off x="590550" y="2990850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7日
-30.1℃</a:t>
          </a:r>
        </a:p>
      </cdr:txBody>
    </cdr:sp>
  </cdr:relSizeAnchor>
  <cdr:relSizeAnchor xmlns:cdr="http://schemas.openxmlformats.org/drawingml/2006/chartDrawing">
    <cdr:from>
      <cdr:x>0.37075</cdr:x>
      <cdr:y>0.8065</cdr:y>
    </cdr:from>
    <cdr:to>
      <cdr:x>0.7465</cdr:x>
      <cdr:y>0.85275</cdr:y>
    </cdr:to>
    <cdr:sp>
      <cdr:nvSpPr>
        <cdr:cNvPr id="8" name="TextBox 46"/>
        <cdr:cNvSpPr txBox="1">
          <a:spLocks noChangeArrowheads="1"/>
        </cdr:cNvSpPr>
      </cdr:nvSpPr>
      <cdr:spPr>
        <a:xfrm>
          <a:off x="1400175" y="305752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たびたび寒冷渦が通過する</a:t>
          </a:r>
        </a:p>
      </cdr:txBody>
    </cdr:sp>
  </cdr:relSizeAnchor>
  <cdr:relSizeAnchor xmlns:cdr="http://schemas.openxmlformats.org/drawingml/2006/chartDrawing">
    <cdr:from>
      <cdr:x>0.784</cdr:x>
      <cdr:y>0.46325</cdr:y>
    </cdr:from>
    <cdr:to>
      <cdr:x>0.784</cdr:x>
      <cdr:y>0.5505</cdr:y>
    </cdr:to>
    <cdr:sp>
      <cdr:nvSpPr>
        <cdr:cNvPr id="9" name="Line 47"/>
        <cdr:cNvSpPr>
          <a:spLocks/>
        </cdr:cNvSpPr>
      </cdr:nvSpPr>
      <cdr:spPr>
        <a:xfrm flipV="1">
          <a:off x="2971800" y="17526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0.5315</cdr:y>
    </cdr:from>
    <cdr:to>
      <cdr:x>0.89975</cdr:x>
      <cdr:y>0.6165</cdr:y>
    </cdr:to>
    <cdr:sp>
      <cdr:nvSpPr>
        <cdr:cNvPr id="10" name="TextBox 48"/>
        <cdr:cNvSpPr txBox="1">
          <a:spLocks noChangeArrowheads="1"/>
        </cdr:cNvSpPr>
      </cdr:nvSpPr>
      <cdr:spPr>
        <a:xfrm>
          <a:off x="2971800" y="2019300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24日
-17.7℃</a:t>
          </a:r>
        </a:p>
      </cdr:txBody>
    </cdr:sp>
  </cdr:relSizeAnchor>
  <cdr:relSizeAnchor xmlns:cdr="http://schemas.openxmlformats.org/drawingml/2006/chartDrawing">
    <cdr:from>
      <cdr:x>0.10175</cdr:x>
      <cdr:y>0.64</cdr:y>
    </cdr:from>
    <cdr:to>
      <cdr:x>0.10175</cdr:x>
      <cdr:y>0.7255</cdr:y>
    </cdr:to>
    <cdr:sp>
      <cdr:nvSpPr>
        <cdr:cNvPr id="11" name="Line 49"/>
        <cdr:cNvSpPr>
          <a:spLocks/>
        </cdr:cNvSpPr>
      </cdr:nvSpPr>
      <cdr:spPr>
        <a:xfrm flipH="1" flipV="1">
          <a:off x="381000" y="242887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0.6795</cdr:y>
    </cdr:from>
    <cdr:to>
      <cdr:x>0.229</cdr:x>
      <cdr:y>0.7645</cdr:y>
    </cdr:to>
    <cdr:sp>
      <cdr:nvSpPr>
        <cdr:cNvPr id="12" name="TextBox 50"/>
        <cdr:cNvSpPr txBox="1">
          <a:spLocks noChangeArrowheads="1"/>
        </cdr:cNvSpPr>
      </cdr:nvSpPr>
      <cdr:spPr>
        <a:xfrm>
          <a:off x="428625" y="2581275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1日
-24.5℃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0.0565</cdr:y>
    </cdr:from>
    <cdr:to>
      <cdr:x>0.11725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0.183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0.182</cdr:x>
      <cdr:y>0.12</cdr:y>
    </cdr:from>
    <cdr:to>
      <cdr:x>0.67075</cdr:x>
      <cdr:y>0.2125</cdr:y>
    </cdr:to>
    <cdr:sp>
      <cdr:nvSpPr>
        <cdr:cNvPr id="4" name="TextBox 4"/>
        <cdr:cNvSpPr txBox="1">
          <a:spLocks noChangeArrowheads="1"/>
        </cdr:cNvSpPr>
      </cdr:nvSpPr>
      <cdr:spPr>
        <a:xfrm>
          <a:off x="685800" y="447675"/>
          <a:ext cx="1857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上旬後半から下旬にかけて、高度がしだいに上昇していく。</a:t>
          </a:r>
        </a:p>
      </cdr:txBody>
    </cdr:sp>
  </cdr:relSizeAnchor>
  <cdr:relSizeAnchor xmlns:cdr="http://schemas.openxmlformats.org/drawingml/2006/chartDrawing">
    <cdr:from>
      <cdr:x>0.4885</cdr:x>
      <cdr:y>0.839</cdr:y>
    </cdr:from>
    <cdr:to>
      <cdr:x>0.967</cdr:x>
      <cdr:y>0.88525</cdr:y>
    </cdr:to>
    <cdr:sp>
      <cdr:nvSpPr>
        <cdr:cNvPr id="5" name="TextBox 5"/>
        <cdr:cNvSpPr txBox="1">
          <a:spLocks noChangeArrowheads="1"/>
        </cdr:cNvSpPr>
      </cdr:nvSpPr>
      <cdr:spPr>
        <a:xfrm>
          <a:off x="1847850" y="3181350"/>
          <a:ext cx="1819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  <cdr:relSizeAnchor xmlns:cdr="http://schemas.openxmlformats.org/drawingml/2006/chartDrawing">
    <cdr:from>
      <cdr:x>0.288</cdr:x>
      <cdr:y>0.69625</cdr:y>
    </cdr:from>
    <cdr:to>
      <cdr:x>0.28875</cdr:x>
      <cdr:y>0.7635</cdr:y>
    </cdr:to>
    <cdr:sp>
      <cdr:nvSpPr>
        <cdr:cNvPr id="6" name="Line 6"/>
        <cdr:cNvSpPr>
          <a:spLocks/>
        </cdr:cNvSpPr>
      </cdr:nvSpPr>
      <cdr:spPr>
        <a:xfrm flipV="1">
          <a:off x="1085850" y="26384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0.2125</cdr:x>
      <cdr:y>0.7715</cdr:y>
    </cdr:from>
    <cdr:to>
      <cdr:x>0.52375</cdr:x>
      <cdr:y>0.8205</cdr:y>
    </cdr:to>
    <cdr:sp>
      <cdr:nvSpPr>
        <cdr:cNvPr id="7" name="TextBox 7"/>
        <cdr:cNvSpPr txBox="1">
          <a:spLocks noChangeArrowheads="1"/>
        </cdr:cNvSpPr>
      </cdr:nvSpPr>
      <cdr:spPr>
        <a:xfrm>
          <a:off x="800100" y="2924175"/>
          <a:ext cx="1181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7日、強い寒気が南下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0.0575</cdr:y>
    </cdr:from>
    <cdr:to>
      <cdr:x>0.12925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0.928</cdr:x>
      <cdr:y>0.9445</cdr:y>
    </cdr:from>
    <cdr:to>
      <cdr:x>0.99975</cdr:x>
      <cdr:y>0.99075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0.13325</cdr:x>
      <cdr:y>0.95475</cdr:y>
    </cdr:from>
    <cdr:to>
      <cdr:x>0.1975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361950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0.0555</cdr:y>
    </cdr:from>
    <cdr:to>
      <cdr:x>0.14475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0.93025</cdr:x>
      <cdr:y>0.9465</cdr:y>
    </cdr:from>
    <cdr:to>
      <cdr:x>1</cdr:x>
      <cdr:y>0.99275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</cdr:x>
      <cdr:y>0.95475</cdr:y>
    </cdr:from>
    <cdr:to>
      <cdr:x>0.16425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71475" y="361950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0.03775</cdr:y>
    </cdr:from>
    <cdr:to>
      <cdr:x>0.15075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428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0.15075</cdr:x>
      <cdr:y>0.952</cdr:y>
    </cdr:from>
    <cdr:to>
      <cdr:x>0.215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0.05825</cdr:y>
    </cdr:from>
    <cdr:to>
      <cdr:x>0.11925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0.94175</cdr:y>
    </cdr:from>
    <cdr:to>
      <cdr:x>0.999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0.193</cdr:x>
      <cdr:y>0.988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35718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0.736</cdr:x>
      <cdr:y>0.4405</cdr:y>
    </cdr:from>
    <cdr:to>
      <cdr:x>0.736</cdr:x>
      <cdr:y>0.6935</cdr:y>
    </cdr:to>
    <cdr:sp>
      <cdr:nvSpPr>
        <cdr:cNvPr id="4" name="Line 8"/>
        <cdr:cNvSpPr>
          <a:spLocks/>
        </cdr:cNvSpPr>
      </cdr:nvSpPr>
      <cdr:spPr>
        <a:xfrm>
          <a:off x="2790825" y="1666875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0.66025</cdr:y>
    </cdr:from>
    <cdr:to>
      <cdr:x>0.736</cdr:x>
      <cdr:y>0.661</cdr:y>
    </cdr:to>
    <cdr:sp>
      <cdr:nvSpPr>
        <cdr:cNvPr id="5" name="Line 15"/>
        <cdr:cNvSpPr>
          <a:spLocks/>
        </cdr:cNvSpPr>
      </cdr:nvSpPr>
      <cdr:spPr>
        <a:xfrm flipV="1">
          <a:off x="1762125" y="250507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0.456</cdr:x>
      <cdr:y>0.46175</cdr:y>
    </cdr:from>
    <cdr:to>
      <cdr:x>0.45675</cdr:x>
      <cdr:y>0.68325</cdr:y>
    </cdr:to>
    <cdr:sp>
      <cdr:nvSpPr>
        <cdr:cNvPr id="6" name="Line 20"/>
        <cdr:cNvSpPr>
          <a:spLocks/>
        </cdr:cNvSpPr>
      </cdr:nvSpPr>
      <cdr:spPr>
        <a:xfrm flipH="1">
          <a:off x="1724025" y="17526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0.79075</cdr:y>
    </cdr:from>
    <cdr:to>
      <cdr:x>0.4555</cdr:x>
      <cdr:y>0.87825</cdr:y>
    </cdr:to>
    <cdr:sp>
      <cdr:nvSpPr>
        <cdr:cNvPr id="7" name="TextBox 25"/>
        <cdr:cNvSpPr txBox="1">
          <a:spLocks noChangeArrowheads="1"/>
        </cdr:cNvSpPr>
      </cdr:nvSpPr>
      <cdr:spPr>
        <a:xfrm>
          <a:off x="485775" y="3000375"/>
          <a:ext cx="1238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上層から下層へ寒気が入り、気温が下がる</a:t>
          </a:r>
        </a:p>
      </cdr:txBody>
    </cdr:sp>
  </cdr:relSizeAnchor>
  <cdr:relSizeAnchor xmlns:cdr="http://schemas.openxmlformats.org/drawingml/2006/chartDrawing">
    <cdr:from>
      <cdr:x>0.46475</cdr:x>
      <cdr:y>0.703</cdr:y>
    </cdr:from>
    <cdr:to>
      <cdr:x>0.771</cdr:x>
      <cdr:y>0.7905</cdr:y>
    </cdr:to>
    <cdr:sp>
      <cdr:nvSpPr>
        <cdr:cNvPr id="8" name="TextBox 28"/>
        <cdr:cNvSpPr txBox="1">
          <a:spLocks noChangeArrowheads="1"/>
        </cdr:cNvSpPr>
      </cdr:nvSpPr>
      <cdr:spPr>
        <a:xfrm>
          <a:off x="1762125" y="266700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下層を中心に寒気が入り、気温が下がる</a:t>
          </a:r>
        </a:p>
      </cdr:txBody>
    </cdr:sp>
  </cdr:relSizeAnchor>
  <cdr:relSizeAnchor xmlns:cdr="http://schemas.openxmlformats.org/drawingml/2006/chartDrawing">
    <cdr:from>
      <cdr:x>0.213</cdr:x>
      <cdr:y>0.59</cdr:y>
    </cdr:from>
    <cdr:to>
      <cdr:x>0.213</cdr:x>
      <cdr:y>0.75675</cdr:y>
    </cdr:to>
    <cdr:sp>
      <cdr:nvSpPr>
        <cdr:cNvPr id="9" name="Line 29"/>
        <cdr:cNvSpPr>
          <a:spLocks/>
        </cdr:cNvSpPr>
      </cdr:nvSpPr>
      <cdr:spPr>
        <a:xfrm flipH="1">
          <a:off x="800100" y="223837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0.574</cdr:y>
    </cdr:from>
    <cdr:to>
      <cdr:x>0.31225</cdr:x>
      <cdr:y>0.741</cdr:y>
    </cdr:to>
    <cdr:sp>
      <cdr:nvSpPr>
        <cdr:cNvPr id="10" name="Line 30"/>
        <cdr:cNvSpPr>
          <a:spLocks/>
        </cdr:cNvSpPr>
      </cdr:nvSpPr>
      <cdr:spPr>
        <a:xfrm flipH="1">
          <a:off x="1181100" y="218122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0.729</cdr:y>
    </cdr:from>
    <cdr:to>
      <cdr:x>0.31225</cdr:x>
      <cdr:y>0.729</cdr:y>
    </cdr:to>
    <cdr:sp>
      <cdr:nvSpPr>
        <cdr:cNvPr id="11" name="Line 31"/>
        <cdr:cNvSpPr>
          <a:spLocks/>
        </cdr:cNvSpPr>
      </cdr:nvSpPr>
      <cdr:spPr>
        <a:xfrm>
          <a:off x="800100" y="276225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37</v>
      </c>
    </row>
    <row r="3" spans="1:3" ht="19.5" customHeight="1">
      <c r="A3" s="13" t="s">
        <v>17</v>
      </c>
      <c r="B3" s="17">
        <v>5.527777777777777</v>
      </c>
      <c r="C3" s="17">
        <v>3.6312849162011176</v>
      </c>
    </row>
    <row r="4" spans="1:3" ht="19.5" customHeight="1">
      <c r="A4" s="13" t="s">
        <v>18</v>
      </c>
      <c r="B4" s="17">
        <v>13.20833333333333</v>
      </c>
      <c r="C4" s="17">
        <v>9.217877094972067</v>
      </c>
    </row>
    <row r="5" spans="1:3" ht="19.5" customHeight="1">
      <c r="A5" s="13" t="s">
        <v>19</v>
      </c>
      <c r="B5" s="17">
        <v>9.166666666666664</v>
      </c>
      <c r="C5" s="17">
        <v>24.022346368715084</v>
      </c>
    </row>
    <row r="6" spans="1:3" ht="19.5" customHeight="1">
      <c r="A6" s="13" t="s">
        <v>20</v>
      </c>
      <c r="B6" s="17">
        <v>5.995370370370369</v>
      </c>
      <c r="C6" s="17">
        <v>3.7709497206703912</v>
      </c>
    </row>
    <row r="7" spans="1:3" ht="19.5" customHeight="1">
      <c r="A7" s="13" t="s">
        <v>21</v>
      </c>
      <c r="B7" s="17">
        <v>2.7731481481481475</v>
      </c>
      <c r="C7" s="17">
        <v>1.675977653631285</v>
      </c>
    </row>
    <row r="8" spans="1:3" ht="19.5" customHeight="1">
      <c r="A8" s="13" t="s">
        <v>22</v>
      </c>
      <c r="B8" s="17">
        <v>2.9305555555555554</v>
      </c>
      <c r="C8" s="17">
        <v>1.3966480446927374</v>
      </c>
    </row>
    <row r="9" spans="1:3" ht="19.5" customHeight="1">
      <c r="A9" s="13" t="s">
        <v>23</v>
      </c>
      <c r="B9" s="17">
        <v>3.393518518518518</v>
      </c>
      <c r="C9" s="17">
        <v>2.2346368715083798</v>
      </c>
    </row>
    <row r="10" spans="1:3" ht="19.5" customHeight="1">
      <c r="A10" s="13" t="s">
        <v>24</v>
      </c>
      <c r="B10" s="17">
        <v>3.9722222222222223</v>
      </c>
      <c r="C10" s="17">
        <v>2.094972067039106</v>
      </c>
    </row>
    <row r="11" spans="1:3" ht="19.5" customHeight="1">
      <c r="A11" s="13" t="s">
        <v>25</v>
      </c>
      <c r="B11" s="17">
        <v>4.379629629629629</v>
      </c>
      <c r="C11" s="17">
        <v>4.4692737430167595</v>
      </c>
    </row>
    <row r="12" spans="1:3" ht="19.5" customHeight="1">
      <c r="A12" s="13" t="s">
        <v>26</v>
      </c>
      <c r="B12" s="17">
        <v>6.967592592592591</v>
      </c>
      <c r="C12" s="17">
        <v>6.843575418994413</v>
      </c>
    </row>
    <row r="13" spans="1:3" ht="19.5" customHeight="1">
      <c r="A13" s="13" t="s">
        <v>27</v>
      </c>
      <c r="B13" s="17">
        <v>6.60185185185185</v>
      </c>
      <c r="C13" s="17">
        <v>8.240223463687151</v>
      </c>
    </row>
    <row r="14" spans="1:3" ht="19.5" customHeight="1">
      <c r="A14" s="13" t="s">
        <v>28</v>
      </c>
      <c r="B14" s="17">
        <v>6.972222222222221</v>
      </c>
      <c r="C14" s="17">
        <v>10.05586592178771</v>
      </c>
    </row>
    <row r="15" spans="1:3" ht="19.5" customHeight="1">
      <c r="A15" s="13" t="s">
        <v>29</v>
      </c>
      <c r="B15" s="17">
        <v>7.101851851851851</v>
      </c>
      <c r="C15" s="17">
        <v>8.659217877094973</v>
      </c>
    </row>
    <row r="16" spans="1:3" ht="19.5" customHeight="1">
      <c r="A16" s="13" t="s">
        <v>30</v>
      </c>
      <c r="B16" s="17">
        <v>8.583333333333332</v>
      </c>
      <c r="C16" s="17">
        <v>5.58659217877095</v>
      </c>
    </row>
    <row r="17" spans="1:3" ht="19.5" customHeight="1">
      <c r="A17" s="13" t="s">
        <v>31</v>
      </c>
      <c r="B17" s="17">
        <v>5.819444444444443</v>
      </c>
      <c r="C17" s="17">
        <v>4.888268156424581</v>
      </c>
    </row>
    <row r="18" spans="1:3" ht="19.5" customHeight="1">
      <c r="A18" s="13" t="s">
        <v>32</v>
      </c>
      <c r="B18" s="17">
        <v>4.800925925925926</v>
      </c>
      <c r="C18" s="17">
        <v>3.212290502793296</v>
      </c>
    </row>
    <row r="19" spans="1:3" ht="19.5" customHeight="1" thickBot="1">
      <c r="A19" s="18" t="s">
        <v>33</v>
      </c>
      <c r="B19" s="19">
        <v>1.8055555555555554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38</v>
      </c>
      <c r="F1" t="s">
        <v>39</v>
      </c>
      <c r="K1" t="s">
        <v>40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30</v>
      </c>
      <c r="B3" s="1"/>
      <c r="C3" s="1">
        <v>51.8625</v>
      </c>
      <c r="D3" s="1"/>
      <c r="F3" s="3">
        <v>30</v>
      </c>
      <c r="G3" s="1"/>
      <c r="H3" s="1">
        <v>5.6</v>
      </c>
      <c r="I3" s="1"/>
      <c r="K3" s="3"/>
      <c r="L3" s="1">
        <v>1019.0791666666668</v>
      </c>
    </row>
    <row r="4" spans="1:12" ht="12.75">
      <c r="A4" s="3">
        <v>31</v>
      </c>
      <c r="B4" s="1"/>
      <c r="C4" s="1">
        <v>62.21666666666667</v>
      </c>
      <c r="D4" s="1"/>
      <c r="F4" s="3">
        <v>31</v>
      </c>
      <c r="G4" s="1"/>
      <c r="H4" s="1">
        <v>2.1</v>
      </c>
      <c r="I4" s="1"/>
      <c r="K4" s="3"/>
      <c r="L4" s="1">
        <v>1004.6166666666668</v>
      </c>
    </row>
    <row r="5" spans="1:13" ht="12.75">
      <c r="A5" s="3">
        <v>1</v>
      </c>
      <c r="B5" s="1">
        <f>AVERAGE(C3:C7)</f>
        <v>59.525</v>
      </c>
      <c r="C5" s="1">
        <v>50.85</v>
      </c>
      <c r="D5" s="1">
        <v>65.69896167571221</v>
      </c>
      <c r="F5" s="3">
        <v>1</v>
      </c>
      <c r="G5" s="1">
        <f>AVERAGE(H3:H7)</f>
        <v>6.22</v>
      </c>
      <c r="H5" s="1">
        <v>9.3</v>
      </c>
      <c r="I5" s="1">
        <v>6.61</v>
      </c>
      <c r="K5" s="3">
        <v>1</v>
      </c>
      <c r="L5" s="1">
        <v>1015.975</v>
      </c>
      <c r="M5" s="1">
        <f>AVERAGE(L3:L7)</f>
        <v>1014.04</v>
      </c>
    </row>
    <row r="6" spans="1:13" ht="12.75">
      <c r="A6" s="3">
        <v>2</v>
      </c>
      <c r="B6" s="1">
        <f>AVERAGE(C4:C8)</f>
        <v>56.232499999999995</v>
      </c>
      <c r="C6" s="1">
        <v>62.633333333333326</v>
      </c>
      <c r="D6" s="1">
        <v>65.89813561609112</v>
      </c>
      <c r="F6" s="3">
        <v>2</v>
      </c>
      <c r="G6" s="1">
        <f>AVERAGE(H4:H8)</f>
        <v>7.4</v>
      </c>
      <c r="H6" s="1">
        <v>11.2</v>
      </c>
      <c r="I6" s="1">
        <v>4.87</v>
      </c>
      <c r="K6" s="3">
        <v>2</v>
      </c>
      <c r="L6" s="1">
        <v>1025.458333333333</v>
      </c>
      <c r="M6" s="1">
        <f aca="true" t="shared" si="0" ref="M6:M34">AVERAGE(L4:L8)</f>
        <v>1010.4658333333333</v>
      </c>
    </row>
    <row r="7" spans="1:13" ht="12.75">
      <c r="A7" s="3">
        <v>3</v>
      </c>
      <c r="B7" s="1">
        <f>AVERAGE(C5:C9)</f>
        <v>52.635000000000005</v>
      </c>
      <c r="C7" s="1">
        <v>70.0625</v>
      </c>
      <c r="D7" s="1">
        <v>66.13131844877172</v>
      </c>
      <c r="F7" s="3">
        <v>3</v>
      </c>
      <c r="G7" s="1">
        <f>AVERAGE(H5:H9)</f>
        <v>8.3</v>
      </c>
      <c r="H7" s="1">
        <v>2.9</v>
      </c>
      <c r="I7" s="1">
        <v>7.2233333333333345</v>
      </c>
      <c r="K7" s="3">
        <v>3</v>
      </c>
      <c r="L7" s="1">
        <v>1005.0708333333332</v>
      </c>
      <c r="M7" s="1">
        <f t="shared" si="0"/>
        <v>1010.6699999999998</v>
      </c>
    </row>
    <row r="8" spans="1:13" ht="12.75">
      <c r="A8" s="3">
        <v>4</v>
      </c>
      <c r="B8" s="1">
        <f>AVERAGE(C6:C10)</f>
        <v>52.46999999999999</v>
      </c>
      <c r="C8" s="1">
        <v>35.4</v>
      </c>
      <c r="D8" s="1">
        <v>66.39056340496874</v>
      </c>
      <c r="F8" s="3">
        <v>4</v>
      </c>
      <c r="G8" s="1">
        <f>AVERAGE(H6:H10)</f>
        <v>7.720000000000001</v>
      </c>
      <c r="H8" s="1">
        <v>11.5</v>
      </c>
      <c r="I8" s="1">
        <v>6.213333333333333</v>
      </c>
      <c r="K8" s="3">
        <v>4</v>
      </c>
      <c r="L8" s="1">
        <v>1001.2083333333334</v>
      </c>
      <c r="M8" s="1">
        <f t="shared" si="0"/>
        <v>1009.0758333333333</v>
      </c>
    </row>
    <row r="9" spans="1:13" ht="12.75">
      <c r="A9" s="3">
        <v>5</v>
      </c>
      <c r="B9" s="1">
        <f aca="true" t="shared" si="1" ref="B9:B34">AVERAGE(C7:C11)</f>
        <v>48.873333333333335</v>
      </c>
      <c r="C9" s="1">
        <v>44.229166666666664</v>
      </c>
      <c r="D9" s="1">
        <v>66.66570339887213</v>
      </c>
      <c r="F9" s="3">
        <v>5</v>
      </c>
      <c r="G9" s="1">
        <f aca="true" t="shared" si="2" ref="G9:G34">AVERAGE(H7:H11)</f>
        <v>6.88</v>
      </c>
      <c r="H9" s="1">
        <v>6.6</v>
      </c>
      <c r="I9" s="1">
        <v>6.136666666666666</v>
      </c>
      <c r="K9" s="3">
        <v>5</v>
      </c>
      <c r="L9" s="1">
        <v>1005.6375</v>
      </c>
      <c r="M9" s="1">
        <f t="shared" si="0"/>
        <v>1006.9258333333333</v>
      </c>
    </row>
    <row r="10" spans="1:13" ht="12.75">
      <c r="A10" s="3">
        <v>6</v>
      </c>
      <c r="B10" s="1">
        <f t="shared" si="1"/>
        <v>45.905</v>
      </c>
      <c r="C10" s="1">
        <v>50.025</v>
      </c>
      <c r="D10" s="1">
        <v>66.96164359472641</v>
      </c>
      <c r="F10" s="3">
        <v>6</v>
      </c>
      <c r="G10" s="1">
        <f t="shared" si="2"/>
        <v>8.64</v>
      </c>
      <c r="H10" s="1">
        <v>6.4</v>
      </c>
      <c r="I10" s="1">
        <v>7.756666666666667</v>
      </c>
      <c r="K10" s="3">
        <v>6</v>
      </c>
      <c r="L10" s="1">
        <v>1008.0041666666667</v>
      </c>
      <c r="M10" s="1">
        <f t="shared" si="0"/>
        <v>1010.4166666666666</v>
      </c>
    </row>
    <row r="11" spans="1:13" ht="12.75">
      <c r="A11" s="3">
        <v>7</v>
      </c>
      <c r="B11" s="1">
        <f t="shared" si="1"/>
        <v>47.901666666666664</v>
      </c>
      <c r="C11" s="1">
        <v>44.65</v>
      </c>
      <c r="D11" s="1">
        <v>67.26850525834476</v>
      </c>
      <c r="F11" s="3">
        <v>7</v>
      </c>
      <c r="G11" s="1">
        <f t="shared" si="2"/>
        <v>8.4</v>
      </c>
      <c r="H11" s="1">
        <v>7</v>
      </c>
      <c r="I11" s="1">
        <v>4.833333333333332</v>
      </c>
      <c r="K11" s="3">
        <v>7</v>
      </c>
      <c r="L11" s="1">
        <v>1014.7083333333331</v>
      </c>
      <c r="M11" s="1">
        <f t="shared" si="0"/>
        <v>1013.6783333333333</v>
      </c>
    </row>
    <row r="12" spans="1:13" ht="12.75">
      <c r="A12" s="3">
        <v>8</v>
      </c>
      <c r="B12" s="1">
        <f t="shared" si="1"/>
        <v>50.6725</v>
      </c>
      <c r="C12" s="1">
        <v>55.22083333333333</v>
      </c>
      <c r="D12" s="1">
        <v>67.57516089391862</v>
      </c>
      <c r="F12" s="3">
        <v>8</v>
      </c>
      <c r="G12" s="1">
        <f t="shared" si="2"/>
        <v>9.260000000000002</v>
      </c>
      <c r="H12" s="1">
        <v>11.7</v>
      </c>
      <c r="I12" s="1">
        <v>5.75</v>
      </c>
      <c r="K12" s="3">
        <v>8</v>
      </c>
      <c r="L12" s="1">
        <v>1022.525</v>
      </c>
      <c r="M12" s="1">
        <f t="shared" si="0"/>
        <v>1017.2958333333333</v>
      </c>
    </row>
    <row r="13" spans="1:13" ht="12.75">
      <c r="A13" s="3">
        <v>9</v>
      </c>
      <c r="B13" s="1">
        <f t="shared" si="1"/>
        <v>56.66166666666667</v>
      </c>
      <c r="C13" s="1">
        <v>45.38333333333333</v>
      </c>
      <c r="D13" s="1">
        <v>67.85237162780064</v>
      </c>
      <c r="F13" s="3">
        <v>9</v>
      </c>
      <c r="G13" s="1">
        <f t="shared" si="2"/>
        <v>8</v>
      </c>
      <c r="H13" s="1">
        <v>10.3</v>
      </c>
      <c r="I13" s="1">
        <v>7.05</v>
      </c>
      <c r="K13" s="3">
        <v>9</v>
      </c>
      <c r="L13" s="1">
        <v>1017.5166666666668</v>
      </c>
      <c r="M13" s="1">
        <f t="shared" si="0"/>
        <v>1017.4875</v>
      </c>
    </row>
    <row r="14" spans="1:13" ht="12.75">
      <c r="A14" s="3">
        <v>10</v>
      </c>
      <c r="B14" s="1">
        <f t="shared" si="1"/>
        <v>62.17999999999999</v>
      </c>
      <c r="C14" s="1">
        <v>58.08333333333334</v>
      </c>
      <c r="D14" s="1">
        <v>68.10088143956715</v>
      </c>
      <c r="F14" s="3">
        <v>10</v>
      </c>
      <c r="G14" s="1">
        <f t="shared" si="2"/>
        <v>8.72</v>
      </c>
      <c r="H14" s="1">
        <v>10.9</v>
      </c>
      <c r="I14" s="1">
        <v>4.92</v>
      </c>
      <c r="K14" s="3">
        <v>10</v>
      </c>
      <c r="L14" s="1">
        <v>1023.725</v>
      </c>
      <c r="M14" s="1">
        <f t="shared" si="0"/>
        <v>1015.5341666666667</v>
      </c>
    </row>
    <row r="15" spans="1:13" ht="12.75">
      <c r="A15" s="3">
        <v>11</v>
      </c>
      <c r="B15" s="1">
        <f t="shared" si="1"/>
        <v>64.5675</v>
      </c>
      <c r="C15" s="1">
        <v>79.97083333333332</v>
      </c>
      <c r="D15" s="1">
        <v>68.3328479652492</v>
      </c>
      <c r="F15" s="3">
        <v>11</v>
      </c>
      <c r="G15" s="1">
        <f t="shared" si="2"/>
        <v>8.100000000000001</v>
      </c>
      <c r="H15" s="1">
        <v>0.1</v>
      </c>
      <c r="I15" s="1">
        <v>4.846666666666667</v>
      </c>
      <c r="K15" s="3">
        <v>11</v>
      </c>
      <c r="L15" s="1">
        <v>1008.9625</v>
      </c>
      <c r="M15" s="1">
        <f t="shared" si="0"/>
        <v>1013.2049999999999</v>
      </c>
    </row>
    <row r="16" spans="1:13" ht="12.75">
      <c r="A16" s="3">
        <v>12</v>
      </c>
      <c r="B16" s="1">
        <f t="shared" si="1"/>
        <v>71.82833333333333</v>
      </c>
      <c r="C16" s="1">
        <v>72.24166666666666</v>
      </c>
      <c r="D16" s="1">
        <v>68.52617243941472</v>
      </c>
      <c r="F16" s="3">
        <v>12</v>
      </c>
      <c r="G16" s="1">
        <f t="shared" si="2"/>
        <v>6.040000000000001</v>
      </c>
      <c r="H16" s="1">
        <v>10.6</v>
      </c>
      <c r="I16" s="1">
        <v>5.19</v>
      </c>
      <c r="K16" s="3">
        <v>12</v>
      </c>
      <c r="L16" s="1">
        <v>1004.9416666666665</v>
      </c>
      <c r="M16" s="1">
        <f t="shared" si="0"/>
        <v>1012.1491666666667</v>
      </c>
    </row>
    <row r="17" spans="1:13" ht="12.75">
      <c r="A17" s="3">
        <v>13</v>
      </c>
      <c r="B17" s="1">
        <f t="shared" si="1"/>
        <v>75.53416666666666</v>
      </c>
      <c r="C17" s="1">
        <v>67.15833333333332</v>
      </c>
      <c r="D17" s="1">
        <v>68.68818091754305</v>
      </c>
      <c r="F17" s="3">
        <v>13</v>
      </c>
      <c r="G17" s="1">
        <f t="shared" si="2"/>
        <v>5.359999999999999</v>
      </c>
      <c r="H17" s="1">
        <v>8.6</v>
      </c>
      <c r="I17" s="1">
        <v>4.97</v>
      </c>
      <c r="K17" s="3">
        <v>13</v>
      </c>
      <c r="L17" s="1">
        <v>1010.8791666666666</v>
      </c>
      <c r="M17" s="1">
        <f t="shared" si="0"/>
        <v>1010.8149999999999</v>
      </c>
    </row>
    <row r="18" spans="1:13" ht="12.75">
      <c r="A18" s="3">
        <v>14</v>
      </c>
      <c r="B18" s="1">
        <f t="shared" si="1"/>
        <v>75.28916666666666</v>
      </c>
      <c r="C18" s="1">
        <v>81.6875</v>
      </c>
      <c r="D18" s="1">
        <v>68.8336906912056</v>
      </c>
      <c r="F18" s="3">
        <v>14</v>
      </c>
      <c r="G18" s="1">
        <f t="shared" si="2"/>
        <v>6.92</v>
      </c>
      <c r="H18" s="1">
        <v>0</v>
      </c>
      <c r="I18" s="1">
        <v>6.46</v>
      </c>
      <c r="K18" s="3">
        <v>14</v>
      </c>
      <c r="L18" s="1">
        <v>1012.2375</v>
      </c>
      <c r="M18" s="1">
        <f t="shared" si="0"/>
        <v>1012.4066666666665</v>
      </c>
    </row>
    <row r="19" spans="1:13" ht="12.75">
      <c r="A19" s="3">
        <v>15</v>
      </c>
      <c r="B19" s="1">
        <f t="shared" si="1"/>
        <v>77.50166666666667</v>
      </c>
      <c r="C19" s="1">
        <v>76.6125</v>
      </c>
      <c r="D19" s="1">
        <v>68.95964422344154</v>
      </c>
      <c r="F19" s="3">
        <v>15</v>
      </c>
      <c r="G19" s="1">
        <f t="shared" si="2"/>
        <v>5.64</v>
      </c>
      <c r="H19" s="1">
        <v>7.5</v>
      </c>
      <c r="I19" s="1">
        <v>5.53</v>
      </c>
      <c r="K19" s="3">
        <v>15</v>
      </c>
      <c r="L19" s="1">
        <v>1017.0541666666667</v>
      </c>
      <c r="M19" s="1">
        <f t="shared" si="0"/>
        <v>1014.4241666666667</v>
      </c>
    </row>
    <row r="20" spans="1:13" ht="12.75">
      <c r="A20" s="3">
        <v>16</v>
      </c>
      <c r="B20" s="1">
        <f t="shared" si="1"/>
        <v>80.25666666666667</v>
      </c>
      <c r="C20" s="1">
        <v>78.74583333333332</v>
      </c>
      <c r="D20" s="1">
        <v>69.0629066072245</v>
      </c>
      <c r="F20" s="3">
        <v>16</v>
      </c>
      <c r="G20" s="1">
        <f t="shared" si="2"/>
        <v>5.9</v>
      </c>
      <c r="H20" s="1">
        <v>7.9</v>
      </c>
      <c r="I20" s="1">
        <v>5.15</v>
      </c>
      <c r="K20" s="3">
        <v>16</v>
      </c>
      <c r="L20" s="1">
        <v>1016.920833333333</v>
      </c>
      <c r="M20" s="1">
        <f t="shared" si="0"/>
        <v>1016.2641666666666</v>
      </c>
    </row>
    <row r="21" spans="1:13" ht="12.75">
      <c r="A21" s="3">
        <v>17</v>
      </c>
      <c r="B21" s="1">
        <f t="shared" si="1"/>
        <v>79.62666666666667</v>
      </c>
      <c r="C21" s="1">
        <v>83.30416666666666</v>
      </c>
      <c r="D21" s="1">
        <v>69.1524966659046</v>
      </c>
      <c r="F21" s="3">
        <v>17</v>
      </c>
      <c r="G21" s="1">
        <f t="shared" si="2"/>
        <v>7.26</v>
      </c>
      <c r="H21" s="1">
        <v>4.2</v>
      </c>
      <c r="I21" s="1">
        <v>6.33</v>
      </c>
      <c r="K21" s="3">
        <v>17</v>
      </c>
      <c r="L21" s="1">
        <v>1015.0291666666668</v>
      </c>
      <c r="M21" s="1">
        <f t="shared" si="0"/>
        <v>1018.9716666666667</v>
      </c>
    </row>
    <row r="22" spans="1:13" ht="12.75">
      <c r="A22" s="3">
        <v>18</v>
      </c>
      <c r="B22" s="1">
        <f t="shared" si="1"/>
        <v>78.78583333333333</v>
      </c>
      <c r="C22" s="1">
        <v>80.93333333333335</v>
      </c>
      <c r="D22" s="1">
        <v>69.24783845831429</v>
      </c>
      <c r="F22" s="3">
        <v>18</v>
      </c>
      <c r="G22" s="1">
        <f t="shared" si="2"/>
        <v>5.82</v>
      </c>
      <c r="H22" s="1">
        <v>9.9</v>
      </c>
      <c r="I22" s="1">
        <v>6.58</v>
      </c>
      <c r="K22" s="3">
        <v>18</v>
      </c>
      <c r="L22" s="1">
        <v>1020.0791666666665</v>
      </c>
      <c r="M22" s="1">
        <f t="shared" si="0"/>
        <v>1021.1483333333333</v>
      </c>
    </row>
    <row r="23" spans="1:13" ht="12.75">
      <c r="A23" s="3">
        <v>19</v>
      </c>
      <c r="B23" s="1">
        <f t="shared" si="1"/>
        <v>77.03583333333333</v>
      </c>
      <c r="C23" s="1">
        <v>78.5375</v>
      </c>
      <c r="D23" s="1">
        <v>69.34818321703345</v>
      </c>
      <c r="F23" s="3">
        <v>19</v>
      </c>
      <c r="G23" s="1">
        <f t="shared" si="2"/>
        <v>5.0600000000000005</v>
      </c>
      <c r="H23" s="1">
        <v>6.8</v>
      </c>
      <c r="I23" s="1">
        <v>5.346666666666667</v>
      </c>
      <c r="K23" s="3">
        <v>19</v>
      </c>
      <c r="L23" s="1">
        <v>1025.775</v>
      </c>
      <c r="M23" s="1">
        <f t="shared" si="0"/>
        <v>1023.6833333333332</v>
      </c>
    </row>
    <row r="24" spans="1:13" ht="12.75">
      <c r="A24" s="3">
        <v>20</v>
      </c>
      <c r="B24" s="1">
        <f t="shared" si="1"/>
        <v>75.535</v>
      </c>
      <c r="C24" s="1">
        <v>72.40833333333332</v>
      </c>
      <c r="D24" s="1">
        <v>69.44185379680988</v>
      </c>
      <c r="F24" s="3">
        <v>20</v>
      </c>
      <c r="G24" s="1">
        <f t="shared" si="2"/>
        <v>4.220000000000001</v>
      </c>
      <c r="H24" s="1">
        <v>0.3</v>
      </c>
      <c r="I24" s="1">
        <v>5.136666666666667</v>
      </c>
      <c r="K24" s="3">
        <v>20</v>
      </c>
      <c r="L24" s="1">
        <v>1027.9375</v>
      </c>
      <c r="M24" s="1">
        <f t="shared" si="0"/>
        <v>1025.855</v>
      </c>
    </row>
    <row r="25" spans="1:13" ht="12.75">
      <c r="A25" s="3">
        <v>21</v>
      </c>
      <c r="B25" s="1">
        <f t="shared" si="1"/>
        <v>78.66666666666666</v>
      </c>
      <c r="C25" s="1">
        <v>69.99583333333334</v>
      </c>
      <c r="D25" s="1">
        <v>69.53954026013399</v>
      </c>
      <c r="F25" s="3">
        <v>21</v>
      </c>
      <c r="G25" s="1">
        <f t="shared" si="2"/>
        <v>2.2399999999999998</v>
      </c>
      <c r="H25" s="1">
        <v>4.1</v>
      </c>
      <c r="I25" s="1">
        <v>5.61</v>
      </c>
      <c r="K25" s="3">
        <v>21</v>
      </c>
      <c r="L25" s="1">
        <v>1029.5958333333333</v>
      </c>
      <c r="M25" s="1">
        <f t="shared" si="0"/>
        <v>1025.2008333333333</v>
      </c>
    </row>
    <row r="26" spans="1:13" ht="12.75">
      <c r="A26" s="3">
        <v>22</v>
      </c>
      <c r="B26" s="1">
        <f t="shared" si="1"/>
        <v>78.2825</v>
      </c>
      <c r="C26" s="1">
        <v>75.8</v>
      </c>
      <c r="D26" s="1">
        <v>69.64369707278848</v>
      </c>
      <c r="F26" s="3">
        <v>22</v>
      </c>
      <c r="G26" s="1">
        <f t="shared" si="2"/>
        <v>2.6199999999999997</v>
      </c>
      <c r="H26" s="1">
        <v>0</v>
      </c>
      <c r="I26" s="1">
        <v>5.39</v>
      </c>
      <c r="K26" s="3">
        <v>22</v>
      </c>
      <c r="L26" s="1">
        <v>1025.8875</v>
      </c>
      <c r="M26" s="1">
        <f t="shared" si="0"/>
        <v>1022.6633333333333</v>
      </c>
    </row>
    <row r="27" spans="1:13" ht="12.75">
      <c r="A27" s="3">
        <v>23</v>
      </c>
      <c r="B27" s="1">
        <f t="shared" si="1"/>
        <v>80.17083333333332</v>
      </c>
      <c r="C27" s="1">
        <v>96.59166666666665</v>
      </c>
      <c r="D27" s="1">
        <v>69.74547249723332</v>
      </c>
      <c r="F27" s="3">
        <v>23</v>
      </c>
      <c r="G27" s="1">
        <f t="shared" si="2"/>
        <v>3.6599999999999993</v>
      </c>
      <c r="H27" s="1">
        <v>0</v>
      </c>
      <c r="I27" s="1">
        <v>5.47</v>
      </c>
      <c r="K27" s="3">
        <v>23</v>
      </c>
      <c r="L27" s="1">
        <v>1016.8083333333334</v>
      </c>
      <c r="M27" s="1">
        <f t="shared" si="0"/>
        <v>1020.3383333333335</v>
      </c>
    </row>
    <row r="28" spans="1:13" ht="12.75">
      <c r="A28" s="3">
        <v>24</v>
      </c>
      <c r="B28" s="1">
        <f t="shared" si="1"/>
        <v>82.78166666666667</v>
      </c>
      <c r="C28" s="1">
        <v>76.61666666666666</v>
      </c>
      <c r="D28" s="1">
        <v>69.84774063802575</v>
      </c>
      <c r="F28" s="3">
        <v>24</v>
      </c>
      <c r="G28" s="1">
        <f t="shared" si="2"/>
        <v>2.84</v>
      </c>
      <c r="H28" s="1">
        <v>8.7</v>
      </c>
      <c r="I28" s="1">
        <v>5.233333333333334</v>
      </c>
      <c r="K28" s="3">
        <v>24</v>
      </c>
      <c r="L28" s="1">
        <v>1013.0875</v>
      </c>
      <c r="M28" s="1">
        <f t="shared" si="0"/>
        <v>1016.8916666666667</v>
      </c>
    </row>
    <row r="29" spans="1:13" ht="12.75">
      <c r="A29" s="3">
        <v>25</v>
      </c>
      <c r="B29" s="1">
        <f t="shared" si="1"/>
        <v>87.15083333333332</v>
      </c>
      <c r="C29" s="1">
        <v>81.85</v>
      </c>
      <c r="D29" s="1">
        <v>69.96265341560473</v>
      </c>
      <c r="F29" s="3">
        <v>25</v>
      </c>
      <c r="G29" s="1">
        <f t="shared" si="2"/>
        <v>2.84</v>
      </c>
      <c r="H29" s="1">
        <v>5.5</v>
      </c>
      <c r="I29" s="1">
        <v>5.96</v>
      </c>
      <c r="K29" s="3">
        <v>25</v>
      </c>
      <c r="L29" s="1">
        <v>1016.3125</v>
      </c>
      <c r="M29" s="1">
        <f t="shared" si="0"/>
        <v>1014.3358333333333</v>
      </c>
    </row>
    <row r="30" spans="1:13" ht="12.75">
      <c r="A30" s="3">
        <v>26</v>
      </c>
      <c r="B30" s="1">
        <f t="shared" si="1"/>
        <v>85.26499999999999</v>
      </c>
      <c r="C30" s="1">
        <v>83.05</v>
      </c>
      <c r="D30" s="1">
        <v>70.0982614320126</v>
      </c>
      <c r="F30" s="3">
        <v>26</v>
      </c>
      <c r="G30" s="1">
        <f t="shared" si="2"/>
        <v>3.78</v>
      </c>
      <c r="H30" s="1">
        <v>0</v>
      </c>
      <c r="I30" s="1">
        <v>6.383333333333332</v>
      </c>
      <c r="K30" s="3">
        <v>26</v>
      </c>
      <c r="L30" s="1">
        <v>1012.3625</v>
      </c>
      <c r="M30" s="1">
        <f t="shared" si="0"/>
        <v>1014.8858333333334</v>
      </c>
    </row>
    <row r="31" spans="1:13" ht="12.75">
      <c r="A31" s="3">
        <v>27</v>
      </c>
      <c r="B31" s="1">
        <f t="shared" si="1"/>
        <v>85.05583333333331</v>
      </c>
      <c r="C31" s="1">
        <v>97.64583333333333</v>
      </c>
      <c r="D31" s="1">
        <v>70.25813407453795</v>
      </c>
      <c r="F31" s="3">
        <v>27</v>
      </c>
      <c r="G31" s="1">
        <f t="shared" si="2"/>
        <v>4.14</v>
      </c>
      <c r="H31" s="1">
        <v>0</v>
      </c>
      <c r="I31" s="1">
        <v>7.0266666666666655</v>
      </c>
      <c r="K31" s="3">
        <v>27</v>
      </c>
      <c r="L31" s="1">
        <v>1013.1083333333335</v>
      </c>
      <c r="M31" s="1">
        <f t="shared" si="0"/>
        <v>1016.3058333333335</v>
      </c>
    </row>
    <row r="32" spans="1:13" ht="12.75">
      <c r="A32" s="3">
        <v>28</v>
      </c>
      <c r="B32" s="1">
        <f t="shared" si="1"/>
        <v>84.76916666666666</v>
      </c>
      <c r="C32" s="1">
        <v>87.1625</v>
      </c>
      <c r="D32" s="1">
        <v>70.44906344638609</v>
      </c>
      <c r="F32" s="3">
        <v>28</v>
      </c>
      <c r="G32" s="1">
        <f t="shared" si="2"/>
        <v>3.4199999999999995</v>
      </c>
      <c r="H32" s="1">
        <v>4.7</v>
      </c>
      <c r="I32" s="1">
        <v>6.986666666666666</v>
      </c>
      <c r="K32" s="3">
        <v>28</v>
      </c>
      <c r="L32" s="1">
        <v>1019.5583333333334</v>
      </c>
      <c r="M32" s="1">
        <f t="shared" si="0"/>
        <v>1017.1775</v>
      </c>
    </row>
    <row r="33" spans="1:13" ht="12.75">
      <c r="A33" s="3">
        <v>29</v>
      </c>
      <c r="B33" s="1">
        <f t="shared" si="1"/>
        <v>84.17999999999999</v>
      </c>
      <c r="C33" s="1">
        <v>75.57083333333334</v>
      </c>
      <c r="D33" s="1">
        <v>70.67023717139486</v>
      </c>
      <c r="F33" s="3">
        <v>29</v>
      </c>
      <c r="G33" s="1">
        <f t="shared" si="2"/>
        <v>4.619999999999999</v>
      </c>
      <c r="H33" s="1">
        <v>10.5</v>
      </c>
      <c r="I33" s="1">
        <v>7.14</v>
      </c>
      <c r="K33" s="3">
        <v>29</v>
      </c>
      <c r="L33" s="1">
        <v>1020.1875</v>
      </c>
      <c r="M33" s="1">
        <f t="shared" si="0"/>
        <v>1018.7091666666668</v>
      </c>
    </row>
    <row r="34" spans="1:13" ht="12.75">
      <c r="A34" s="3">
        <v>30</v>
      </c>
      <c r="B34" s="1">
        <f t="shared" si="1"/>
        <v>81.75500000000001</v>
      </c>
      <c r="C34" s="1">
        <v>80.41666666666666</v>
      </c>
      <c r="D34" s="1">
        <v>70.92132412625992</v>
      </c>
      <c r="F34" s="3">
        <v>30</v>
      </c>
      <c r="G34" s="1">
        <f t="shared" si="2"/>
        <v>5.08</v>
      </c>
      <c r="H34" s="1">
        <v>1.9</v>
      </c>
      <c r="I34" s="1">
        <v>6.68</v>
      </c>
      <c r="K34" s="3">
        <v>30</v>
      </c>
      <c r="L34" s="1">
        <v>1020.6708333333332</v>
      </c>
      <c r="M34" s="1">
        <f t="shared" si="0"/>
        <v>1019.0625</v>
      </c>
    </row>
    <row r="35" spans="1:12" ht="12.75">
      <c r="A35" s="3"/>
      <c r="B35" s="1"/>
      <c r="C35" s="1">
        <v>80.10416666666664</v>
      </c>
      <c r="D35" s="1"/>
      <c r="F35" s="3"/>
      <c r="G35" s="1"/>
      <c r="H35" s="1">
        <v>6</v>
      </c>
      <c r="I35" s="1"/>
      <c r="K35" s="3"/>
      <c r="L35" s="1">
        <v>1020.0208333333334</v>
      </c>
    </row>
    <row r="36" spans="1:13" ht="13.5" thickBot="1">
      <c r="A36" s="4"/>
      <c r="B36" s="2"/>
      <c r="C36" s="2">
        <v>85.52083333333336</v>
      </c>
      <c r="D36" s="2"/>
      <c r="F36" s="4"/>
      <c r="G36" s="2"/>
      <c r="H36" s="2">
        <v>2.3</v>
      </c>
      <c r="I36" s="2"/>
      <c r="K36" s="4"/>
      <c r="L36" s="2">
        <v>1014.875</v>
      </c>
      <c r="M36" s="2"/>
    </row>
    <row r="37" spans="1:11" ht="12">
      <c r="A37" t="s">
        <v>14</v>
      </c>
      <c r="F37" t="s">
        <v>14</v>
      </c>
      <c r="K37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41</v>
      </c>
      <c r="F1" t="s">
        <v>44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45</v>
      </c>
      <c r="I2" s="9" t="s">
        <v>46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13.375</v>
      </c>
      <c r="D3" s="1"/>
      <c r="F3" s="3">
        <v>30</v>
      </c>
      <c r="G3" s="1"/>
      <c r="H3" s="1">
        <v>7.9</v>
      </c>
      <c r="I3" s="1"/>
      <c r="K3" s="3">
        <v>30</v>
      </c>
      <c r="L3" s="1"/>
      <c r="M3" s="1">
        <v>6.2</v>
      </c>
      <c r="N3" s="1"/>
      <c r="P3" s="3">
        <v>30</v>
      </c>
      <c r="Q3" s="1"/>
      <c r="R3" s="1">
        <v>-21.9</v>
      </c>
      <c r="S3" s="1"/>
    </row>
    <row r="4" spans="1:19" ht="12.75">
      <c r="A4" s="3">
        <v>31</v>
      </c>
      <c r="B4" s="1"/>
      <c r="C4" s="1">
        <v>12.883333333333338</v>
      </c>
      <c r="D4" s="1"/>
      <c r="F4" s="3">
        <v>31</v>
      </c>
      <c r="G4" s="1"/>
      <c r="H4" s="1">
        <v>4.8</v>
      </c>
      <c r="I4" s="1"/>
      <c r="K4" s="3">
        <v>31</v>
      </c>
      <c r="L4" s="1"/>
      <c r="M4" s="1">
        <v>5.6</v>
      </c>
      <c r="N4" s="1"/>
      <c r="P4" s="3">
        <v>31</v>
      </c>
      <c r="Q4" s="1"/>
      <c r="R4" s="1">
        <v>-13.9</v>
      </c>
      <c r="S4" s="1"/>
    </row>
    <row r="5" spans="1:19" ht="12.75">
      <c r="A5" s="3">
        <v>1</v>
      </c>
      <c r="B5" s="1">
        <f aca="true" t="shared" si="0" ref="B5:B34">AVERAGE(C3:C7)</f>
        <v>10.596666666666668</v>
      </c>
      <c r="C5" s="1">
        <v>6.566666666666666</v>
      </c>
      <c r="D5" s="1">
        <v>9.369677831123305</v>
      </c>
      <c r="F5" s="3">
        <v>1</v>
      </c>
      <c r="G5" s="1">
        <f aca="true" t="shared" si="1" ref="G5:G34">AVERAGE(H3:H7)</f>
        <v>5.06</v>
      </c>
      <c r="H5" s="1">
        <v>1.9</v>
      </c>
      <c r="I5" s="1">
        <v>4.945061728395061</v>
      </c>
      <c r="K5" s="3">
        <v>1</v>
      </c>
      <c r="L5" s="1">
        <f aca="true" t="shared" si="2" ref="L5:L12">AVERAGE(M3:M7)</f>
        <v>1.8</v>
      </c>
      <c r="M5" s="1">
        <v>-3.9</v>
      </c>
      <c r="N5" s="1">
        <v>1.6</v>
      </c>
      <c r="P5" s="3">
        <v>1</v>
      </c>
      <c r="Q5" s="1">
        <f aca="true" t="shared" si="3" ref="Q5:Q12">AVERAGE(R3:R7)</f>
        <v>-19.46</v>
      </c>
      <c r="R5" s="1">
        <v>-24.5</v>
      </c>
      <c r="S5" s="1">
        <v>-19.8</v>
      </c>
    </row>
    <row r="6" spans="1:19" ht="12.75">
      <c r="A6" s="3">
        <v>2</v>
      </c>
      <c r="B6" s="1">
        <f t="shared" si="0"/>
        <v>9.678333333333333</v>
      </c>
      <c r="C6" s="1">
        <v>7.3</v>
      </c>
      <c r="D6" s="1">
        <v>9.598126428898034</v>
      </c>
      <c r="F6" s="3">
        <v>2</v>
      </c>
      <c r="G6" s="1">
        <f t="shared" si="1"/>
        <v>4.26</v>
      </c>
      <c r="H6" s="1">
        <v>1.8</v>
      </c>
      <c r="I6" s="1">
        <v>5.158285322359396</v>
      </c>
      <c r="K6" s="3">
        <v>2</v>
      </c>
      <c r="L6" s="1">
        <f t="shared" si="2"/>
        <v>-0.4200000000000001</v>
      </c>
      <c r="M6" s="1">
        <v>-2.9</v>
      </c>
      <c r="N6" s="1">
        <v>1.9</v>
      </c>
      <c r="P6" s="3">
        <v>2</v>
      </c>
      <c r="Q6" s="1">
        <f t="shared" si="3"/>
        <v>-19.78</v>
      </c>
      <c r="R6" s="1">
        <v>-20.5</v>
      </c>
      <c r="S6" s="1">
        <v>-19.7</v>
      </c>
    </row>
    <row r="7" spans="1:19" ht="12.75">
      <c r="A7" s="3">
        <v>3</v>
      </c>
      <c r="B7" s="1">
        <f t="shared" si="0"/>
        <v>9.177499999999998</v>
      </c>
      <c r="C7" s="1">
        <v>12.858333333333333</v>
      </c>
      <c r="D7" s="1">
        <v>9.830439719554944</v>
      </c>
      <c r="F7" s="3">
        <v>3</v>
      </c>
      <c r="G7" s="1">
        <f t="shared" si="1"/>
        <v>4.5</v>
      </c>
      <c r="H7" s="1">
        <v>8.9</v>
      </c>
      <c r="I7" s="1">
        <v>5.384709647919523</v>
      </c>
      <c r="K7" s="3">
        <v>3</v>
      </c>
      <c r="L7" s="1">
        <f t="shared" si="2"/>
        <v>-1.1</v>
      </c>
      <c r="M7" s="1">
        <v>4</v>
      </c>
      <c r="N7" s="1">
        <v>2.1</v>
      </c>
      <c r="P7" s="3">
        <v>3</v>
      </c>
      <c r="Q7" s="1">
        <f t="shared" si="3"/>
        <v>-21.9</v>
      </c>
      <c r="R7" s="1">
        <v>-16.5</v>
      </c>
      <c r="S7" s="1">
        <v>-19.7</v>
      </c>
    </row>
    <row r="8" spans="1:19" ht="12.75">
      <c r="A8" s="3">
        <v>4</v>
      </c>
      <c r="B8" s="1">
        <f t="shared" si="0"/>
        <v>9.299999999999999</v>
      </c>
      <c r="C8" s="1">
        <v>8.783333333333333</v>
      </c>
      <c r="D8" s="1">
        <v>10.060288827922571</v>
      </c>
      <c r="F8" s="3">
        <v>4</v>
      </c>
      <c r="G8" s="1">
        <f t="shared" si="1"/>
        <v>4.5200000000000005</v>
      </c>
      <c r="H8" s="1">
        <v>3.9</v>
      </c>
      <c r="I8" s="1">
        <v>5.617905807041608</v>
      </c>
      <c r="K8" s="3">
        <v>4</v>
      </c>
      <c r="L8" s="1">
        <f t="shared" si="2"/>
        <v>-0.5</v>
      </c>
      <c r="M8" s="1">
        <v>-4.9</v>
      </c>
      <c r="N8" s="1">
        <v>2.3</v>
      </c>
      <c r="P8" s="3">
        <v>4</v>
      </c>
      <c r="Q8" s="1">
        <f t="shared" si="3"/>
        <v>-22.380000000000003</v>
      </c>
      <c r="R8" s="1">
        <v>-23.5</v>
      </c>
      <c r="S8" s="1">
        <v>-19.6</v>
      </c>
    </row>
    <row r="9" spans="1:19" ht="12.75">
      <c r="A9" s="3">
        <v>5</v>
      </c>
      <c r="B9" s="1">
        <f t="shared" si="0"/>
        <v>8.865833333333333</v>
      </c>
      <c r="C9" s="1">
        <v>10.379166666666665</v>
      </c>
      <c r="D9" s="1">
        <v>10.286185985368084</v>
      </c>
      <c r="F9" s="3">
        <v>5</v>
      </c>
      <c r="G9" s="1">
        <f t="shared" si="1"/>
        <v>4.3</v>
      </c>
      <c r="H9" s="1">
        <v>6</v>
      </c>
      <c r="I9" s="1">
        <v>5.8537037037037045</v>
      </c>
      <c r="K9" s="3">
        <v>5</v>
      </c>
      <c r="L9" s="1">
        <f t="shared" si="2"/>
        <v>-0.7</v>
      </c>
      <c r="M9" s="1">
        <v>2.2</v>
      </c>
      <c r="N9" s="1">
        <v>2.4</v>
      </c>
      <c r="P9" s="3">
        <v>5</v>
      </c>
      <c r="Q9" s="1">
        <f t="shared" si="3"/>
        <v>-24.3</v>
      </c>
      <c r="R9" s="1">
        <v>-24.5</v>
      </c>
      <c r="S9" s="1">
        <v>-19.6</v>
      </c>
    </row>
    <row r="10" spans="1:19" ht="12.75">
      <c r="A10" s="3">
        <v>6</v>
      </c>
      <c r="B10" s="1">
        <f t="shared" si="0"/>
        <v>7.495833333333333</v>
      </c>
      <c r="C10" s="1">
        <v>7.179166666666667</v>
      </c>
      <c r="D10" s="1">
        <v>10.506438805060203</v>
      </c>
      <c r="F10" s="3">
        <v>6</v>
      </c>
      <c r="G10" s="1">
        <f t="shared" si="1"/>
        <v>2.42</v>
      </c>
      <c r="H10" s="1">
        <v>2</v>
      </c>
      <c r="I10" s="1">
        <v>6.090566986739827</v>
      </c>
      <c r="K10" s="3">
        <v>6</v>
      </c>
      <c r="L10" s="1">
        <f t="shared" si="2"/>
        <v>-2.6</v>
      </c>
      <c r="M10" s="1">
        <v>-0.9</v>
      </c>
      <c r="N10" s="1">
        <v>2.6</v>
      </c>
      <c r="P10" s="3">
        <v>6</v>
      </c>
      <c r="Q10" s="1">
        <f t="shared" si="3"/>
        <v>-26.26</v>
      </c>
      <c r="R10" s="1">
        <v>-26.9</v>
      </c>
      <c r="S10" s="1">
        <v>-19.6</v>
      </c>
    </row>
    <row r="11" spans="1:19" ht="12.75">
      <c r="A11" s="3">
        <v>7</v>
      </c>
      <c r="B11" s="1">
        <f t="shared" si="0"/>
        <v>8.620833333333332</v>
      </c>
      <c r="C11" s="1">
        <v>5.129166666666667</v>
      </c>
      <c r="D11" s="1">
        <v>10.717134583142816</v>
      </c>
      <c r="F11" s="3">
        <v>7</v>
      </c>
      <c r="G11" s="1">
        <f t="shared" si="1"/>
        <v>2.94</v>
      </c>
      <c r="H11" s="1">
        <v>0.7</v>
      </c>
      <c r="I11" s="1">
        <v>6.320594421582076</v>
      </c>
      <c r="K11" s="3">
        <v>7</v>
      </c>
      <c r="L11" s="1">
        <f t="shared" si="2"/>
        <v>-0.13999999999999985</v>
      </c>
      <c r="M11" s="1">
        <v>-3.9</v>
      </c>
      <c r="N11" s="1">
        <v>2.7</v>
      </c>
      <c r="P11" s="3">
        <v>7</v>
      </c>
      <c r="Q11" s="1">
        <f t="shared" si="3"/>
        <v>-26.54</v>
      </c>
      <c r="R11" s="1">
        <v>-30.1</v>
      </c>
      <c r="S11" s="1">
        <v>-19.5</v>
      </c>
    </row>
    <row r="12" spans="1:19" ht="12.75">
      <c r="A12" s="3">
        <v>8</v>
      </c>
      <c r="B12" s="1">
        <f t="shared" si="0"/>
        <v>8.713333333333333</v>
      </c>
      <c r="C12" s="1">
        <v>6.008333333333334</v>
      </c>
      <c r="D12" s="1">
        <v>10.915952408169487</v>
      </c>
      <c r="F12" s="3">
        <v>8</v>
      </c>
      <c r="G12" s="1">
        <f t="shared" si="1"/>
        <v>3.1</v>
      </c>
      <c r="H12" s="1">
        <v>-0.5</v>
      </c>
      <c r="I12" s="1">
        <v>6.540960219478738</v>
      </c>
      <c r="K12" s="3">
        <v>8</v>
      </c>
      <c r="L12" s="1">
        <f t="shared" si="2"/>
        <v>-0.06000000000000005</v>
      </c>
      <c r="M12" s="1">
        <v>-5.5</v>
      </c>
      <c r="N12" s="1">
        <v>2.9</v>
      </c>
      <c r="P12" s="3">
        <v>8</v>
      </c>
      <c r="Q12" s="1">
        <f t="shared" si="3"/>
        <v>-25.979999999999997</v>
      </c>
      <c r="R12" s="1">
        <v>-26.3</v>
      </c>
      <c r="S12" s="1">
        <v>-19.5</v>
      </c>
    </row>
    <row r="13" spans="1:19" ht="12.75">
      <c r="A13" s="3">
        <v>9</v>
      </c>
      <c r="B13" s="1">
        <f t="shared" si="0"/>
        <v>10.119166666666668</v>
      </c>
      <c r="C13" s="1">
        <v>14.408333333333331</v>
      </c>
      <c r="D13" s="1">
        <v>11.102919714982473</v>
      </c>
      <c r="F13" s="3">
        <v>9</v>
      </c>
      <c r="G13" s="1">
        <f t="shared" si="1"/>
        <v>5.2</v>
      </c>
      <c r="H13" s="1">
        <v>6.5</v>
      </c>
      <c r="I13" s="1">
        <v>6.749940557841793</v>
      </c>
      <c r="K13" s="3">
        <v>9</v>
      </c>
      <c r="L13" s="1">
        <f>AVERAGE(M11:M15)</f>
        <v>1.56</v>
      </c>
      <c r="M13" s="1">
        <v>7.4</v>
      </c>
      <c r="N13" s="1">
        <v>3</v>
      </c>
      <c r="P13" s="3">
        <v>9</v>
      </c>
      <c r="Q13" s="1">
        <f>AVERAGE(R11:R15)</f>
        <v>-23.46</v>
      </c>
      <c r="R13" s="1">
        <v>-24.9</v>
      </c>
      <c r="S13" s="1">
        <v>-19.5</v>
      </c>
    </row>
    <row r="14" spans="1:19" ht="12.75">
      <c r="A14" s="3">
        <v>10</v>
      </c>
      <c r="B14" s="1">
        <f t="shared" si="0"/>
        <v>11.6375</v>
      </c>
      <c r="C14" s="1">
        <v>10.841666666666667</v>
      </c>
      <c r="D14" s="1">
        <v>11.27720031245237</v>
      </c>
      <c r="F14" s="3">
        <v>10</v>
      </c>
      <c r="G14" s="1">
        <f t="shared" si="1"/>
        <v>6.959999999999999</v>
      </c>
      <c r="H14" s="1">
        <v>6.8</v>
      </c>
      <c r="I14" s="1">
        <v>6.946186556927298</v>
      </c>
      <c r="K14" s="3">
        <v>10</v>
      </c>
      <c r="L14" s="1">
        <f aca="true" t="shared" si="4" ref="L14:L34">AVERAGE(M12:M16)</f>
        <v>3.6599999999999993</v>
      </c>
      <c r="M14" s="1">
        <v>2.6</v>
      </c>
      <c r="N14" s="1">
        <v>3.1</v>
      </c>
      <c r="P14" s="3">
        <v>10</v>
      </c>
      <c r="Q14" s="1">
        <f aca="true" t="shared" si="5" ref="Q14:Q34">AVERAGE(R12:R16)</f>
        <v>-21.5</v>
      </c>
      <c r="R14" s="1">
        <v>-21.7</v>
      </c>
      <c r="S14" s="1">
        <v>-19.5</v>
      </c>
    </row>
    <row r="15" spans="1:19" ht="12.75">
      <c r="A15" s="3">
        <v>11</v>
      </c>
      <c r="B15" s="1">
        <f t="shared" si="0"/>
        <v>13.017500000000002</v>
      </c>
      <c r="C15" s="1">
        <v>14.208333333333334</v>
      </c>
      <c r="D15" s="1">
        <v>11.439831961591219</v>
      </c>
      <c r="F15" s="3">
        <v>11</v>
      </c>
      <c r="G15" s="1">
        <f t="shared" si="1"/>
        <v>9</v>
      </c>
      <c r="H15" s="1">
        <v>12.5</v>
      </c>
      <c r="I15" s="1">
        <v>7.130923639689071</v>
      </c>
      <c r="K15" s="3">
        <v>11</v>
      </c>
      <c r="L15" s="1">
        <f t="shared" si="4"/>
        <v>6.4399999999999995</v>
      </c>
      <c r="M15" s="1">
        <v>7.2</v>
      </c>
      <c r="N15" s="1">
        <v>3.2</v>
      </c>
      <c r="P15" s="3">
        <v>11</v>
      </c>
      <c r="Q15" s="1">
        <f t="shared" si="5"/>
        <v>-19.459999999999997</v>
      </c>
      <c r="R15" s="1">
        <v>-14.3</v>
      </c>
      <c r="S15" s="1">
        <v>-19.5</v>
      </c>
    </row>
    <row r="16" spans="1:19" ht="12.75">
      <c r="A16" s="3">
        <v>12</v>
      </c>
      <c r="B16" s="1">
        <f t="shared" si="0"/>
        <v>11.9075</v>
      </c>
      <c r="C16" s="1">
        <v>12.720833333333333</v>
      </c>
      <c r="D16" s="1">
        <v>11.595897729004726</v>
      </c>
      <c r="F16" s="3">
        <v>12</v>
      </c>
      <c r="G16" s="1">
        <f t="shared" si="1"/>
        <v>8.879999999999999</v>
      </c>
      <c r="H16" s="1">
        <v>9.5</v>
      </c>
      <c r="I16" s="1">
        <v>7.305400091449474</v>
      </c>
      <c r="K16" s="3">
        <v>12</v>
      </c>
      <c r="L16" s="1">
        <f t="shared" si="4"/>
        <v>5.76</v>
      </c>
      <c r="M16" s="1">
        <v>6.6</v>
      </c>
      <c r="N16" s="1">
        <v>3.4</v>
      </c>
      <c r="P16" s="3">
        <v>12</v>
      </c>
      <c r="Q16" s="1">
        <f t="shared" si="5"/>
        <v>-17.78</v>
      </c>
      <c r="R16" s="1">
        <v>-20.3</v>
      </c>
      <c r="S16" s="1">
        <v>-19.4</v>
      </c>
    </row>
    <row r="17" spans="1:19" ht="12.75">
      <c r="A17" s="3">
        <v>13</v>
      </c>
      <c r="B17" s="1">
        <f t="shared" si="0"/>
        <v>11.310833333333333</v>
      </c>
      <c r="C17" s="1">
        <v>12.908333333333331</v>
      </c>
      <c r="D17" s="1">
        <v>11.74973651120256</v>
      </c>
      <c r="F17" s="3">
        <v>13</v>
      </c>
      <c r="G17" s="1">
        <f t="shared" si="1"/>
        <v>8.34</v>
      </c>
      <c r="H17" s="1">
        <v>9.7</v>
      </c>
      <c r="I17" s="1">
        <v>7.471792409693645</v>
      </c>
      <c r="K17" s="3">
        <v>13</v>
      </c>
      <c r="L17" s="1">
        <f t="shared" si="4"/>
        <v>5.44</v>
      </c>
      <c r="M17" s="1">
        <v>8.4</v>
      </c>
      <c r="N17" s="1">
        <v>3.5</v>
      </c>
      <c r="P17" s="3">
        <v>13</v>
      </c>
      <c r="Q17" s="1">
        <f t="shared" si="5"/>
        <v>-17.02</v>
      </c>
      <c r="R17" s="1">
        <v>-16.1</v>
      </c>
      <c r="S17" s="1">
        <v>-19.3</v>
      </c>
    </row>
    <row r="18" spans="1:19" ht="12.75">
      <c r="A18" s="3">
        <v>14</v>
      </c>
      <c r="B18" s="1">
        <f t="shared" si="0"/>
        <v>10.41</v>
      </c>
      <c r="C18" s="1">
        <v>8.858333333333333</v>
      </c>
      <c r="D18" s="1">
        <v>11.90181412894376</v>
      </c>
      <c r="F18" s="3">
        <v>14</v>
      </c>
      <c r="G18" s="1">
        <f t="shared" si="1"/>
        <v>6.840000000000001</v>
      </c>
      <c r="H18" s="1">
        <v>5.9</v>
      </c>
      <c r="I18" s="1">
        <v>7.6331092821216275</v>
      </c>
      <c r="K18" s="3">
        <v>14</v>
      </c>
      <c r="L18" s="1">
        <f t="shared" si="4"/>
        <v>4.68</v>
      </c>
      <c r="M18" s="1">
        <v>4</v>
      </c>
      <c r="N18" s="1">
        <v>3.7</v>
      </c>
      <c r="P18" s="3">
        <v>14</v>
      </c>
      <c r="Q18" s="1">
        <f t="shared" si="5"/>
        <v>-18.340000000000003</v>
      </c>
      <c r="R18" s="1">
        <v>-16.5</v>
      </c>
      <c r="S18" s="1">
        <v>-19.2</v>
      </c>
    </row>
    <row r="19" spans="1:19" ht="12.75">
      <c r="A19" s="3">
        <v>15</v>
      </c>
      <c r="B19" s="1">
        <f t="shared" si="0"/>
        <v>10.295</v>
      </c>
      <c r="C19" s="1">
        <v>7.858333333333334</v>
      </c>
      <c r="D19" s="1">
        <v>12.052081428135956</v>
      </c>
      <c r="F19" s="3">
        <v>15</v>
      </c>
      <c r="G19" s="1">
        <f t="shared" si="1"/>
        <v>6.88</v>
      </c>
      <c r="H19" s="1">
        <v>4.1</v>
      </c>
      <c r="I19" s="1">
        <v>7.788395061728394</v>
      </c>
      <c r="K19" s="3">
        <v>15</v>
      </c>
      <c r="L19" s="1">
        <f t="shared" si="4"/>
        <v>3.96</v>
      </c>
      <c r="M19" s="1">
        <v>1</v>
      </c>
      <c r="N19" s="1">
        <v>3.9</v>
      </c>
      <c r="P19" s="3">
        <v>15</v>
      </c>
      <c r="Q19" s="1">
        <f t="shared" si="5"/>
        <v>-19.060000000000002</v>
      </c>
      <c r="R19" s="1">
        <v>-17.9</v>
      </c>
      <c r="S19" s="1">
        <v>-19.1</v>
      </c>
    </row>
    <row r="20" spans="1:19" ht="12.75">
      <c r="A20" s="3">
        <v>16</v>
      </c>
      <c r="B20" s="1">
        <f t="shared" si="0"/>
        <v>10.085</v>
      </c>
      <c r="C20" s="1">
        <v>9.704166666666666</v>
      </c>
      <c r="D20" s="1">
        <v>12.202983729614386</v>
      </c>
      <c r="F20" s="3">
        <v>16</v>
      </c>
      <c r="G20" s="1">
        <f t="shared" si="1"/>
        <v>6.7</v>
      </c>
      <c r="H20" s="1">
        <v>5</v>
      </c>
      <c r="I20" s="1">
        <v>7.940612711476908</v>
      </c>
      <c r="K20" s="3">
        <v>16</v>
      </c>
      <c r="L20" s="1">
        <f t="shared" si="4"/>
        <v>2.84</v>
      </c>
      <c r="M20" s="1">
        <v>3.4</v>
      </c>
      <c r="N20" s="1">
        <v>4.2</v>
      </c>
      <c r="P20" s="3">
        <v>16</v>
      </c>
      <c r="Q20" s="1">
        <f t="shared" si="5"/>
        <v>-20.099999999999998</v>
      </c>
      <c r="R20" s="1">
        <v>-20.9</v>
      </c>
      <c r="S20" s="1">
        <v>-19</v>
      </c>
    </row>
    <row r="21" spans="1:19" ht="12.75">
      <c r="A21" s="3">
        <v>17</v>
      </c>
      <c r="B21" s="1">
        <f t="shared" si="0"/>
        <v>10.565833333333334</v>
      </c>
      <c r="C21" s="1">
        <v>12.145833333333334</v>
      </c>
      <c r="D21" s="1">
        <v>12.35588763145862</v>
      </c>
      <c r="F21" s="3">
        <v>17</v>
      </c>
      <c r="G21" s="1">
        <f t="shared" si="1"/>
        <v>7.459999999999999</v>
      </c>
      <c r="H21" s="1">
        <v>9.7</v>
      </c>
      <c r="I21" s="1">
        <v>8.090608139003201</v>
      </c>
      <c r="K21" s="3">
        <v>17</v>
      </c>
      <c r="L21" s="1">
        <f t="shared" si="4"/>
        <v>2.52</v>
      </c>
      <c r="M21" s="1">
        <v>3</v>
      </c>
      <c r="N21" s="1">
        <v>4.5</v>
      </c>
      <c r="P21" s="3">
        <v>17</v>
      </c>
      <c r="Q21" s="1">
        <f t="shared" si="5"/>
        <v>-20.94</v>
      </c>
      <c r="R21" s="1">
        <v>-23.9</v>
      </c>
      <c r="S21" s="1">
        <v>-18.8</v>
      </c>
    </row>
    <row r="22" spans="1:19" ht="12.75">
      <c r="A22" s="3">
        <v>18</v>
      </c>
      <c r="B22" s="1">
        <f t="shared" si="0"/>
        <v>10.973333333333333</v>
      </c>
      <c r="C22" s="1">
        <v>11.858333333333336</v>
      </c>
      <c r="D22" s="1">
        <v>12.510729119036732</v>
      </c>
      <c r="F22" s="3">
        <v>18</v>
      </c>
      <c r="G22" s="1">
        <f t="shared" si="1"/>
        <v>8.42</v>
      </c>
      <c r="H22" s="1">
        <v>8.8</v>
      </c>
      <c r="I22" s="1">
        <v>8.237489711934156</v>
      </c>
      <c r="K22" s="3">
        <v>18</v>
      </c>
      <c r="L22" s="1">
        <f t="shared" si="4"/>
        <v>2.5599999999999996</v>
      </c>
      <c r="M22" s="1">
        <v>2.8</v>
      </c>
      <c r="N22" s="1">
        <v>4.7</v>
      </c>
      <c r="P22" s="3">
        <v>18</v>
      </c>
      <c r="Q22" s="1">
        <f t="shared" si="5"/>
        <v>-21.3</v>
      </c>
      <c r="R22" s="1">
        <v>-21.3</v>
      </c>
      <c r="S22" s="1">
        <v>-18.5</v>
      </c>
    </row>
    <row r="23" spans="1:19" ht="12.75">
      <c r="A23" s="3">
        <v>19</v>
      </c>
      <c r="B23" s="1">
        <f t="shared" si="0"/>
        <v>10.791666666666668</v>
      </c>
      <c r="C23" s="1">
        <v>11.2625</v>
      </c>
      <c r="D23" s="1">
        <v>12.666987692424936</v>
      </c>
      <c r="F23" s="3">
        <v>19</v>
      </c>
      <c r="G23" s="1">
        <f t="shared" si="1"/>
        <v>8.84</v>
      </c>
      <c r="H23" s="1">
        <v>9.7</v>
      </c>
      <c r="I23" s="1">
        <v>8.380434385002285</v>
      </c>
      <c r="K23" s="3">
        <v>19</v>
      </c>
      <c r="L23" s="1">
        <f t="shared" si="4"/>
        <v>1.9199999999999995</v>
      </c>
      <c r="M23" s="1">
        <v>2.4</v>
      </c>
      <c r="N23" s="1">
        <v>5</v>
      </c>
      <c r="P23" s="3">
        <v>19</v>
      </c>
      <c r="Q23" s="1">
        <f t="shared" si="5"/>
        <v>-20.580000000000002</v>
      </c>
      <c r="R23" s="1">
        <v>-20.7</v>
      </c>
      <c r="S23" s="1">
        <v>-18.3</v>
      </c>
    </row>
    <row r="24" spans="1:19" ht="12.75">
      <c r="A24" s="3">
        <v>20</v>
      </c>
      <c r="B24" s="1">
        <f t="shared" si="0"/>
        <v>10.470000000000002</v>
      </c>
      <c r="C24" s="1">
        <v>9.895833333333334</v>
      </c>
      <c r="D24" s="1">
        <v>12.824729080932785</v>
      </c>
      <c r="F24" s="3">
        <v>20</v>
      </c>
      <c r="G24" s="1">
        <f t="shared" si="1"/>
        <v>8.4</v>
      </c>
      <c r="H24" s="1">
        <v>8.9</v>
      </c>
      <c r="I24" s="1">
        <v>8.520877914951988</v>
      </c>
      <c r="K24" s="3">
        <v>20</v>
      </c>
      <c r="L24" s="1">
        <f t="shared" si="4"/>
        <v>1.6</v>
      </c>
      <c r="M24" s="1">
        <v>1.2</v>
      </c>
      <c r="N24" s="1">
        <v>5.3</v>
      </c>
      <c r="P24" s="3">
        <v>20</v>
      </c>
      <c r="Q24" s="1">
        <f t="shared" si="5"/>
        <v>-17.94</v>
      </c>
      <c r="R24" s="1">
        <v>-19.7</v>
      </c>
      <c r="S24" s="1">
        <v>-18</v>
      </c>
    </row>
    <row r="25" spans="1:19" ht="12.75">
      <c r="A25" s="3">
        <v>21</v>
      </c>
      <c r="B25" s="1">
        <f t="shared" si="0"/>
        <v>10.86</v>
      </c>
      <c r="C25" s="1">
        <v>8.795833333333333</v>
      </c>
      <c r="D25" s="1">
        <v>12.98250361987502</v>
      </c>
      <c r="F25" s="3">
        <v>21</v>
      </c>
      <c r="G25" s="1">
        <f t="shared" si="1"/>
        <v>9.02</v>
      </c>
      <c r="H25" s="1">
        <v>7.1</v>
      </c>
      <c r="I25" s="1">
        <v>8.658413351623228</v>
      </c>
      <c r="K25" s="3">
        <v>21</v>
      </c>
      <c r="L25" s="1">
        <f t="shared" si="4"/>
        <v>1.8399999999999999</v>
      </c>
      <c r="M25" s="1">
        <v>0.2</v>
      </c>
      <c r="N25" s="1">
        <v>5.6</v>
      </c>
      <c r="P25" s="3">
        <v>21</v>
      </c>
      <c r="Q25" s="1">
        <f t="shared" si="5"/>
        <v>-16.94</v>
      </c>
      <c r="R25" s="1">
        <v>-17.3</v>
      </c>
      <c r="S25" s="1">
        <v>-17.8</v>
      </c>
    </row>
    <row r="26" spans="1:19" ht="12.75">
      <c r="A26" s="3">
        <v>22</v>
      </c>
      <c r="B26" s="1">
        <f t="shared" si="0"/>
        <v>11.654999999999998</v>
      </c>
      <c r="C26" s="1">
        <v>10.5375</v>
      </c>
      <c r="D26" s="1">
        <v>13.139163618350862</v>
      </c>
      <c r="F26" s="3">
        <v>22</v>
      </c>
      <c r="G26" s="1">
        <f t="shared" si="1"/>
        <v>9.62</v>
      </c>
      <c r="H26" s="1">
        <v>7.5</v>
      </c>
      <c r="I26" s="1">
        <v>8.796172839506173</v>
      </c>
      <c r="K26" s="3">
        <v>22</v>
      </c>
      <c r="L26" s="1">
        <f t="shared" si="4"/>
        <v>2.96</v>
      </c>
      <c r="M26" s="1">
        <v>1.4</v>
      </c>
      <c r="N26" s="1">
        <v>5.9</v>
      </c>
      <c r="P26" s="3">
        <v>22</v>
      </c>
      <c r="Q26" s="1">
        <f t="shared" si="5"/>
        <v>-16.34</v>
      </c>
      <c r="R26" s="1">
        <v>-10.7</v>
      </c>
      <c r="S26" s="1">
        <v>-17.5</v>
      </c>
    </row>
    <row r="27" spans="1:19" ht="12.75">
      <c r="A27" s="3">
        <v>23</v>
      </c>
      <c r="B27" s="1">
        <f t="shared" si="0"/>
        <v>12.427499999999998</v>
      </c>
      <c r="C27" s="1">
        <v>13.808333333333332</v>
      </c>
      <c r="D27" s="1">
        <v>13.296703818015546</v>
      </c>
      <c r="F27" s="3">
        <v>23</v>
      </c>
      <c r="G27" s="1">
        <f t="shared" si="1"/>
        <v>10.34</v>
      </c>
      <c r="H27" s="1">
        <v>11.9</v>
      </c>
      <c r="I27" s="1">
        <v>8.934380429812528</v>
      </c>
      <c r="K27" s="3">
        <v>23</v>
      </c>
      <c r="L27" s="1">
        <f t="shared" si="4"/>
        <v>3.9200000000000004</v>
      </c>
      <c r="M27" s="1">
        <v>4</v>
      </c>
      <c r="N27" s="1">
        <v>6.1</v>
      </c>
      <c r="P27" s="3">
        <v>23</v>
      </c>
      <c r="Q27" s="1">
        <f t="shared" si="5"/>
        <v>-14.86</v>
      </c>
      <c r="R27" s="1">
        <v>-16.3</v>
      </c>
      <c r="S27" s="1">
        <v>-17.3</v>
      </c>
    </row>
    <row r="28" spans="1:19" ht="12.75">
      <c r="A28" s="3">
        <v>24</v>
      </c>
      <c r="B28" s="1">
        <f t="shared" si="0"/>
        <v>13.825833333333332</v>
      </c>
      <c r="C28" s="1">
        <v>15.2375</v>
      </c>
      <c r="D28" s="1">
        <v>13.455544695930499</v>
      </c>
      <c r="F28" s="3">
        <v>24</v>
      </c>
      <c r="G28" s="1">
        <f t="shared" si="1"/>
        <v>11.52</v>
      </c>
      <c r="H28" s="1">
        <v>12.7</v>
      </c>
      <c r="I28" s="1">
        <v>9.074261545496114</v>
      </c>
      <c r="K28" s="3">
        <v>24</v>
      </c>
      <c r="L28" s="1">
        <f t="shared" si="4"/>
        <v>5.56</v>
      </c>
      <c r="M28" s="1">
        <v>8</v>
      </c>
      <c r="N28" s="1">
        <v>6.4</v>
      </c>
      <c r="P28" s="3">
        <v>24</v>
      </c>
      <c r="Q28" s="1">
        <f t="shared" si="5"/>
        <v>-13.180000000000001</v>
      </c>
      <c r="R28" s="1">
        <v>-17.7</v>
      </c>
      <c r="S28" s="1">
        <v>-17</v>
      </c>
    </row>
    <row r="29" spans="1:19" ht="12.75">
      <c r="A29" s="3">
        <v>25</v>
      </c>
      <c r="B29" s="1">
        <f t="shared" si="0"/>
        <v>14.575833333333332</v>
      </c>
      <c r="C29" s="1">
        <v>13.758333333333333</v>
      </c>
      <c r="D29" s="1">
        <v>13.616421658283798</v>
      </c>
      <c r="F29" s="3">
        <v>25</v>
      </c>
      <c r="G29" s="1">
        <f t="shared" si="1"/>
        <v>12.559999999999999</v>
      </c>
      <c r="H29" s="1">
        <v>12.5</v>
      </c>
      <c r="I29" s="1">
        <v>9.219529035208048</v>
      </c>
      <c r="K29" s="3">
        <v>25</v>
      </c>
      <c r="L29" s="1">
        <f t="shared" si="4"/>
        <v>7.159999999999999</v>
      </c>
      <c r="M29" s="1">
        <v>6</v>
      </c>
      <c r="N29" s="1">
        <v>6.5</v>
      </c>
      <c r="P29" s="3">
        <v>25</v>
      </c>
      <c r="Q29" s="1">
        <f t="shared" si="5"/>
        <v>-13.739999999999998</v>
      </c>
      <c r="R29" s="1">
        <v>-12.3</v>
      </c>
      <c r="S29" s="1">
        <v>-16.8</v>
      </c>
    </row>
    <row r="30" spans="1:19" ht="12.75">
      <c r="A30" s="3">
        <v>26</v>
      </c>
      <c r="B30" s="1">
        <f t="shared" si="0"/>
        <v>14.147499999999999</v>
      </c>
      <c r="C30" s="1">
        <v>15.7875</v>
      </c>
      <c r="D30" s="1">
        <v>13.778802773967382</v>
      </c>
      <c r="F30" s="3">
        <v>26</v>
      </c>
      <c r="G30" s="1">
        <f t="shared" si="1"/>
        <v>12.040000000000001</v>
      </c>
      <c r="H30" s="1">
        <v>13</v>
      </c>
      <c r="I30" s="1">
        <v>9.372519433013261</v>
      </c>
      <c r="K30" s="3">
        <v>26</v>
      </c>
      <c r="L30" s="1">
        <f t="shared" si="4"/>
        <v>8.84</v>
      </c>
      <c r="M30" s="1">
        <v>8.4</v>
      </c>
      <c r="N30" s="1">
        <v>6.7</v>
      </c>
      <c r="P30" s="3">
        <v>26</v>
      </c>
      <c r="Q30" s="1">
        <f t="shared" si="5"/>
        <v>-13.66</v>
      </c>
      <c r="R30" s="1">
        <v>-8.9</v>
      </c>
      <c r="S30" s="1">
        <v>-16.5</v>
      </c>
    </row>
    <row r="31" spans="1:19" ht="12.75">
      <c r="A31" s="3">
        <v>27</v>
      </c>
      <c r="B31" s="1">
        <f t="shared" si="0"/>
        <v>14.179166666666669</v>
      </c>
      <c r="C31" s="1">
        <v>14.2875</v>
      </c>
      <c r="D31" s="1">
        <v>13.941652568206067</v>
      </c>
      <c r="F31" s="3">
        <v>27</v>
      </c>
      <c r="G31" s="1">
        <f t="shared" si="1"/>
        <v>11.36</v>
      </c>
      <c r="H31" s="1">
        <v>12.7</v>
      </c>
      <c r="I31" s="1">
        <v>9.535441243712846</v>
      </c>
      <c r="K31" s="3">
        <v>27</v>
      </c>
      <c r="L31" s="1">
        <f t="shared" si="4"/>
        <v>10.040000000000001</v>
      </c>
      <c r="M31" s="1">
        <v>9.4</v>
      </c>
      <c r="N31" s="1">
        <v>6.8</v>
      </c>
      <c r="P31" s="3">
        <v>27</v>
      </c>
      <c r="Q31" s="1">
        <f t="shared" si="5"/>
        <v>-13.38</v>
      </c>
      <c r="R31" s="1">
        <v>-13.5</v>
      </c>
      <c r="S31" s="1">
        <v>-16.3</v>
      </c>
    </row>
    <row r="32" spans="1:19" ht="12.75">
      <c r="A32" s="3">
        <v>28</v>
      </c>
      <c r="B32" s="1">
        <f t="shared" si="0"/>
        <v>15.149166666666668</v>
      </c>
      <c r="C32" s="1">
        <v>11.66666666666667</v>
      </c>
      <c r="D32" s="1">
        <v>14.105846669714985</v>
      </c>
      <c r="F32" s="3">
        <v>28</v>
      </c>
      <c r="G32" s="1">
        <f t="shared" si="1"/>
        <v>12.02</v>
      </c>
      <c r="H32" s="1">
        <v>9.3</v>
      </c>
      <c r="I32" s="1">
        <v>9.708120713305899</v>
      </c>
      <c r="K32" s="3">
        <v>28</v>
      </c>
      <c r="L32" s="1">
        <f t="shared" si="4"/>
        <v>11.360000000000001</v>
      </c>
      <c r="M32" s="1">
        <v>12.4</v>
      </c>
      <c r="N32" s="1">
        <v>6.9</v>
      </c>
      <c r="P32" s="3">
        <v>28</v>
      </c>
      <c r="Q32" s="1">
        <f t="shared" si="5"/>
        <v>-14.579999999999998</v>
      </c>
      <c r="R32" s="1">
        <v>-15.9</v>
      </c>
      <c r="S32" s="1">
        <v>-16.1</v>
      </c>
    </row>
    <row r="33" spans="1:19" ht="12.75">
      <c r="A33" s="3">
        <v>29</v>
      </c>
      <c r="B33" s="1">
        <f t="shared" si="0"/>
        <v>15.757500000000002</v>
      </c>
      <c r="C33" s="1">
        <v>15.395833333333336</v>
      </c>
      <c r="D33" s="1">
        <v>14.270461057765585</v>
      </c>
      <c r="F33" s="3">
        <v>29</v>
      </c>
      <c r="G33" s="1">
        <f t="shared" si="1"/>
        <v>12.620000000000001</v>
      </c>
      <c r="H33" s="1">
        <v>9.3</v>
      </c>
      <c r="I33" s="1">
        <v>9.887677183356194</v>
      </c>
      <c r="K33" s="3">
        <v>29</v>
      </c>
      <c r="L33" s="1">
        <f t="shared" si="4"/>
        <v>11.120000000000001</v>
      </c>
      <c r="M33" s="1">
        <v>14</v>
      </c>
      <c r="N33" s="1">
        <v>7</v>
      </c>
      <c r="P33" s="3">
        <v>29</v>
      </c>
      <c r="Q33" s="1">
        <f t="shared" si="5"/>
        <v>-15.14</v>
      </c>
      <c r="R33" s="1">
        <v>-16.3</v>
      </c>
      <c r="S33" s="1">
        <v>-15.9</v>
      </c>
    </row>
    <row r="34" spans="1:19" ht="12.75">
      <c r="A34" s="3">
        <v>30</v>
      </c>
      <c r="B34" s="1">
        <f t="shared" si="0"/>
        <v>16.500833333333333</v>
      </c>
      <c r="C34" s="1">
        <v>18.60833333333333</v>
      </c>
      <c r="D34" s="1">
        <v>14.434117131534826</v>
      </c>
      <c r="F34" s="3">
        <v>30</v>
      </c>
      <c r="G34" s="1">
        <f t="shared" si="1"/>
        <v>13.320000000000002</v>
      </c>
      <c r="H34" s="1">
        <v>15.8</v>
      </c>
      <c r="I34" s="1">
        <v>10.073891175125745</v>
      </c>
      <c r="K34" s="3">
        <v>30</v>
      </c>
      <c r="L34" s="1">
        <f t="shared" si="4"/>
        <v>10.92</v>
      </c>
      <c r="M34" s="1">
        <v>12.6</v>
      </c>
      <c r="N34" s="1">
        <v>7.1</v>
      </c>
      <c r="P34" s="3">
        <v>30</v>
      </c>
      <c r="Q34" s="1">
        <f t="shared" si="5"/>
        <v>-14.9</v>
      </c>
      <c r="R34" s="1">
        <v>-18.3</v>
      </c>
      <c r="S34" s="1">
        <v>-15.7</v>
      </c>
    </row>
    <row r="35" spans="1:19" ht="12.75">
      <c r="A35" s="3"/>
      <c r="B35" s="1"/>
      <c r="C35" s="1">
        <v>18.829166666666666</v>
      </c>
      <c r="D35" s="1"/>
      <c r="F35" s="3"/>
      <c r="G35" s="1"/>
      <c r="H35" s="1">
        <v>16</v>
      </c>
      <c r="I35" s="1"/>
      <c r="K35" s="3"/>
      <c r="L35" s="1"/>
      <c r="M35" s="1">
        <v>7.2</v>
      </c>
      <c r="N35" s="1"/>
      <c r="P35" s="3"/>
      <c r="Q35" s="1"/>
      <c r="R35" s="1">
        <v>-11.7</v>
      </c>
      <c r="S35" s="1"/>
    </row>
    <row r="36" spans="1:19" ht="13.5" thickBot="1">
      <c r="A36" s="4"/>
      <c r="B36" s="2"/>
      <c r="C36" s="2">
        <v>18.004166666666663</v>
      </c>
      <c r="D36" s="2"/>
      <c r="F36" s="4"/>
      <c r="G36" s="2"/>
      <c r="H36" s="2">
        <v>16.2</v>
      </c>
      <c r="I36" s="2"/>
      <c r="K36" s="4"/>
      <c r="L36" s="2"/>
      <c r="M36" s="2">
        <v>8.4</v>
      </c>
      <c r="N36" s="2"/>
      <c r="P36" s="4"/>
      <c r="Q36" s="2"/>
      <c r="R36" s="2">
        <v>-12.3</v>
      </c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</cols>
  <sheetData>
    <row r="1" ht="12.75" thickBot="1">
      <c r="A1" t="s">
        <v>42</v>
      </c>
    </row>
    <row r="2" spans="1:3" ht="12">
      <c r="A2" s="21" t="s">
        <v>0</v>
      </c>
      <c r="B2" s="21" t="s">
        <v>43</v>
      </c>
      <c r="C2" s="24">
        <v>41000</v>
      </c>
    </row>
    <row r="3" spans="1:3" ht="12.75">
      <c r="A3" s="3">
        <v>29</v>
      </c>
      <c r="B3" s="22"/>
      <c r="C3" s="22">
        <v>5654</v>
      </c>
    </row>
    <row r="4" spans="1:3" ht="12.75">
      <c r="A4" s="3">
        <v>30</v>
      </c>
      <c r="B4" s="22"/>
      <c r="C4" s="22">
        <v>5589</v>
      </c>
    </row>
    <row r="5" spans="1:3" ht="12.75">
      <c r="A5" s="3">
        <v>1</v>
      </c>
      <c r="B5" s="22">
        <f aca="true" t="shared" si="0" ref="B5:B35">AVERAGE(C3:C7)</f>
        <v>5587</v>
      </c>
      <c r="C5" s="22">
        <v>5448</v>
      </c>
    </row>
    <row r="6" spans="1:3" ht="12.75">
      <c r="A6" s="3">
        <v>2</v>
      </c>
      <c r="B6" s="22">
        <f t="shared" si="0"/>
        <v>5521.4</v>
      </c>
      <c r="C6" s="22">
        <v>5613</v>
      </c>
    </row>
    <row r="7" spans="1:3" ht="12.75">
      <c r="A7" s="3">
        <v>3</v>
      </c>
      <c r="B7" s="22">
        <f t="shared" si="0"/>
        <v>5493.6</v>
      </c>
      <c r="C7" s="22">
        <v>5631</v>
      </c>
    </row>
    <row r="8" spans="1:3" ht="12.75">
      <c r="A8" s="3">
        <v>4</v>
      </c>
      <c r="B8" s="22">
        <f t="shared" si="0"/>
        <v>5479.4</v>
      </c>
      <c r="C8" s="22">
        <v>5326</v>
      </c>
    </row>
    <row r="9" spans="1:3" ht="12.75">
      <c r="A9" s="3">
        <v>5</v>
      </c>
      <c r="B9" s="22">
        <f t="shared" si="0"/>
        <v>5430.4</v>
      </c>
      <c r="C9" s="22">
        <v>5450</v>
      </c>
    </row>
    <row r="10" spans="1:3" ht="12.75">
      <c r="A10" s="3">
        <v>6</v>
      </c>
      <c r="B10" s="22">
        <f t="shared" si="0"/>
        <v>5405.6</v>
      </c>
      <c r="C10" s="22">
        <v>5377</v>
      </c>
    </row>
    <row r="11" spans="1:3" ht="12.75">
      <c r="A11" s="3">
        <v>7</v>
      </c>
      <c r="B11" s="22">
        <f t="shared" si="0"/>
        <v>5461.6</v>
      </c>
      <c r="C11" s="22">
        <v>5368</v>
      </c>
    </row>
    <row r="12" spans="1:3" ht="12.75">
      <c r="A12" s="3">
        <v>8</v>
      </c>
      <c r="B12" s="22">
        <f t="shared" si="0"/>
        <v>5503.2</v>
      </c>
      <c r="C12" s="22">
        <v>5507</v>
      </c>
    </row>
    <row r="13" spans="1:3" ht="12.75">
      <c r="A13" s="3">
        <v>9</v>
      </c>
      <c r="B13" s="22">
        <f t="shared" si="0"/>
        <v>5560.2</v>
      </c>
      <c r="C13" s="22">
        <v>5606</v>
      </c>
    </row>
    <row r="14" spans="1:3" ht="12.75">
      <c r="A14" s="3">
        <v>10</v>
      </c>
      <c r="B14" s="22">
        <f t="shared" si="0"/>
        <v>5595.4</v>
      </c>
      <c r="C14" s="22">
        <v>5658</v>
      </c>
    </row>
    <row r="15" spans="1:3" ht="12.75">
      <c r="A15" s="3">
        <v>11</v>
      </c>
      <c r="B15" s="22">
        <f t="shared" si="0"/>
        <v>5618.4</v>
      </c>
      <c r="C15" s="22">
        <v>5662</v>
      </c>
    </row>
    <row r="16" spans="1:3" ht="12.75">
      <c r="A16" s="3">
        <v>12</v>
      </c>
      <c r="B16" s="22">
        <f t="shared" si="0"/>
        <v>5616.2</v>
      </c>
      <c r="C16" s="22">
        <v>5544</v>
      </c>
    </row>
    <row r="17" spans="1:3" ht="12.75">
      <c r="A17" s="3">
        <v>13</v>
      </c>
      <c r="B17" s="22">
        <f t="shared" si="0"/>
        <v>5606.2</v>
      </c>
      <c r="C17" s="22">
        <v>5622</v>
      </c>
    </row>
    <row r="18" spans="1:3" ht="12.75">
      <c r="A18" s="3">
        <v>14</v>
      </c>
      <c r="B18" s="22">
        <f t="shared" si="0"/>
        <v>5596.8</v>
      </c>
      <c r="C18" s="22">
        <v>5595</v>
      </c>
    </row>
    <row r="19" spans="1:3" ht="12.75">
      <c r="A19" s="3">
        <v>15</v>
      </c>
      <c r="B19" s="22">
        <f t="shared" si="0"/>
        <v>5599.6</v>
      </c>
      <c r="C19" s="22">
        <v>5608</v>
      </c>
    </row>
    <row r="20" spans="1:3" ht="12.75">
      <c r="A20" s="3">
        <v>16</v>
      </c>
      <c r="B20" s="22">
        <f t="shared" si="0"/>
        <v>5598.2</v>
      </c>
      <c r="C20" s="22">
        <v>5615</v>
      </c>
    </row>
    <row r="21" spans="1:3" ht="12.75">
      <c r="A21" s="3">
        <v>17</v>
      </c>
      <c r="B21" s="22">
        <f t="shared" si="0"/>
        <v>5607.2</v>
      </c>
      <c r="C21" s="22">
        <v>5558</v>
      </c>
    </row>
    <row r="22" spans="1:3" ht="12.75">
      <c r="A22" s="3">
        <v>18</v>
      </c>
      <c r="B22" s="22">
        <f t="shared" si="0"/>
        <v>5620</v>
      </c>
      <c r="C22" s="22">
        <v>5615</v>
      </c>
    </row>
    <row r="23" spans="1:3" ht="12.75">
      <c r="A23" s="3">
        <v>19</v>
      </c>
      <c r="B23" s="22">
        <f t="shared" si="0"/>
        <v>5637.2</v>
      </c>
      <c r="C23" s="22">
        <v>5640</v>
      </c>
    </row>
    <row r="24" spans="1:3" ht="12.75">
      <c r="A24" s="3">
        <v>20</v>
      </c>
      <c r="B24" s="22">
        <f t="shared" si="0"/>
        <v>5677.4</v>
      </c>
      <c r="C24" s="22">
        <v>5672</v>
      </c>
    </row>
    <row r="25" spans="1:3" ht="12.75">
      <c r="A25" s="3">
        <v>21</v>
      </c>
      <c r="B25" s="22">
        <f t="shared" si="0"/>
        <v>5688</v>
      </c>
      <c r="C25" s="22">
        <v>5701</v>
      </c>
    </row>
    <row r="26" spans="1:3" ht="12.75">
      <c r="A26" s="3">
        <v>22</v>
      </c>
      <c r="B26" s="22">
        <f t="shared" si="0"/>
        <v>5691.8</v>
      </c>
      <c r="C26" s="22">
        <v>5759</v>
      </c>
    </row>
    <row r="27" spans="1:3" ht="12.75">
      <c r="A27" s="3">
        <v>23</v>
      </c>
      <c r="B27" s="22">
        <f t="shared" si="0"/>
        <v>5691</v>
      </c>
      <c r="C27" s="22">
        <v>5668</v>
      </c>
    </row>
    <row r="28" spans="1:3" ht="12.75">
      <c r="A28" s="3">
        <v>24</v>
      </c>
      <c r="B28" s="22">
        <f t="shared" si="0"/>
        <v>5693.6</v>
      </c>
      <c r="C28" s="22">
        <v>5659</v>
      </c>
    </row>
    <row r="29" spans="1:3" ht="12.75">
      <c r="A29" s="3">
        <v>25</v>
      </c>
      <c r="B29" s="22">
        <f t="shared" si="0"/>
        <v>5681.6</v>
      </c>
      <c r="C29" s="22">
        <v>5668</v>
      </c>
    </row>
    <row r="30" spans="1:3" ht="12.75">
      <c r="A30" s="3">
        <v>26</v>
      </c>
      <c r="B30" s="22">
        <f t="shared" si="0"/>
        <v>5695.6</v>
      </c>
      <c r="C30" s="22">
        <v>5714</v>
      </c>
    </row>
    <row r="31" spans="1:3" ht="12.75">
      <c r="A31" s="3">
        <v>27</v>
      </c>
      <c r="B31" s="22">
        <f t="shared" si="0"/>
        <v>5719.2</v>
      </c>
      <c r="C31" s="22">
        <v>5699</v>
      </c>
    </row>
    <row r="32" spans="1:3" ht="12.75">
      <c r="A32" s="3">
        <v>28</v>
      </c>
      <c r="B32" s="22">
        <f t="shared" si="0"/>
        <v>5732</v>
      </c>
      <c r="C32" s="22">
        <v>5738</v>
      </c>
    </row>
    <row r="33" spans="1:3" ht="12.75">
      <c r="A33" s="3">
        <v>29</v>
      </c>
      <c r="B33" s="22">
        <f t="shared" si="0"/>
        <v>5738</v>
      </c>
      <c r="C33" s="22">
        <v>5777</v>
      </c>
    </row>
    <row r="34" spans="1:3" ht="12.75">
      <c r="A34" s="3">
        <v>30</v>
      </c>
      <c r="B34" s="22">
        <f t="shared" si="0"/>
        <v>5757.5</v>
      </c>
      <c r="C34" s="22"/>
    </row>
    <row r="35" spans="1:3" ht="12.75">
      <c r="A35" s="3">
        <v>31</v>
      </c>
      <c r="B35" s="22">
        <f t="shared" si="0"/>
        <v>5777</v>
      </c>
      <c r="C35" s="22"/>
    </row>
    <row r="36" spans="1:3" ht="12.75">
      <c r="A36" s="3"/>
      <c r="B36" s="22"/>
      <c r="C36" s="22"/>
    </row>
    <row r="37" spans="1:3" ht="13.5" thickBot="1">
      <c r="A37" s="4"/>
      <c r="B37" s="23"/>
      <c r="C37" s="23"/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2013-01-07T04:37:15Z</dcterms:modified>
  <cp:category/>
  <cp:version/>
  <cp:contentType/>
  <cp:contentStatus/>
</cp:coreProperties>
</file>