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worksheets/sheet3.xml" ContentType="application/vnd.openxmlformats-officedocument.spreadsheetml.worksheet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60" windowWidth="12780" windowHeight="10185" tabRatio="599" firstSheet="6" activeTab="6"/>
  </bookViews>
  <sheets>
    <sheet name="風配図" sheetId="1" r:id="rId1"/>
    <sheet name="風向頻度" sheetId="2" r:id="rId2"/>
    <sheet name="Graph_humi" sheetId="3" r:id="rId3"/>
    <sheet name="Graph_sunL" sheetId="4" r:id="rId4"/>
    <sheet name="Graph_press" sheetId="5" r:id="rId5"/>
    <sheet name="日照、湿度" sheetId="6" r:id="rId6"/>
    <sheet name="Graph気温" sheetId="7" r:id="rId7"/>
    <sheet name="Graph最高気温" sheetId="8" r:id="rId8"/>
    <sheet name="Graph最低気温" sheetId="9" r:id="rId9"/>
    <sheet name="Graph850hPa" sheetId="10" r:id="rId10"/>
    <sheet name="Graph500hPa" sheetId="11" r:id="rId11"/>
    <sheet name="気温" sheetId="12" r:id="rId12"/>
    <sheet name="Graph500高度" sheetId="13" r:id="rId13"/>
    <sheet name="500高度" sheetId="14" r:id="rId14"/>
  </sheets>
  <definedNames/>
  <calcPr fullCalcOnLoad="1" refMode="R1C1"/>
</workbook>
</file>

<file path=xl/sharedStrings.xml><?xml version="1.0" encoding="utf-8"?>
<sst xmlns="http://schemas.openxmlformats.org/spreadsheetml/2006/main" count="73" uniqueCount="52">
  <si>
    <t>日</t>
  </si>
  <si>
    <t>※平年値は、1971年から2000年までの30年間の平均</t>
  </si>
  <si>
    <t>5日間移動平均</t>
  </si>
  <si>
    <t>日平均気温</t>
  </si>
  <si>
    <t>平年日平均気温</t>
  </si>
  <si>
    <t>850hPaの気温</t>
  </si>
  <si>
    <t>850hPa気温</t>
  </si>
  <si>
    <t>平年850hPa気温</t>
  </si>
  <si>
    <t>500hPaの気温</t>
  </si>
  <si>
    <t>平年500hPa気温</t>
  </si>
  <si>
    <t>500hPa気温</t>
  </si>
  <si>
    <t>日平均湿度</t>
  </si>
  <si>
    <t>日照時間</t>
  </si>
  <si>
    <t>平年の日照時間</t>
  </si>
  <si>
    <t>※平年値は、1971年から2000年までの30年間の平均</t>
  </si>
  <si>
    <t>平年の日平均湿度</t>
  </si>
  <si>
    <t>風向</t>
  </si>
  <si>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</si>
  <si>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</si>
  <si>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</si>
  <si>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</si>
  <si>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</si>
  <si>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</si>
  <si>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</si>
  <si>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</si>
  <si>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</si>
  <si>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</si>
  <si>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</si>
  <si>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</si>
  <si>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</si>
  <si>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</si>
  <si>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</si>
  <si>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</si>
  <si>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C</t>
  </si>
  <si>
    <t>風配図</t>
  </si>
  <si>
    <t>海面気圧</t>
  </si>
  <si>
    <t>500hPaの高度</t>
  </si>
  <si>
    <t>5日移動平均</t>
  </si>
  <si>
    <t>日最低気温</t>
  </si>
  <si>
    <t>平年日最低気温</t>
  </si>
  <si>
    <t>日最高気温</t>
  </si>
  <si>
    <t>平年日最高気温</t>
  </si>
  <si>
    <t>11月</t>
  </si>
  <si>
    <t>2014年移動平均</t>
  </si>
  <si>
    <t>平年値</t>
  </si>
  <si>
    <t>2012年</t>
  </si>
  <si>
    <t>2012年11月の湿度</t>
  </si>
  <si>
    <t>2012年11月の日照時間</t>
  </si>
  <si>
    <t>2012年11月の海面気圧</t>
  </si>
  <si>
    <t>2012年11月の日平均気温</t>
  </si>
  <si>
    <t>2012年11月の日最高気温</t>
  </si>
  <si>
    <t>2012年11月の日最低気温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</si>
</sst>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00"/>
    <numFmt numFmtId="178" formatCode="0.0000000"/>
    <numFmt numFmtId="179" formatCode="0.0000"/>
    <numFmt numFmtId="180" formatCode="0.000"/>
    <numFmt numFmtId="181" formatCode="0.0"/>
    <numFmt numFmtId="182" formatCode="mm/dd"/>
    <numFmt numFmtId="183" formatCode="0.0_);[Red]\(0.0\)"/>
    <numFmt numFmtId="184" formatCode="0.000_ "/>
    <numFmt numFmtId="185" formatCode="0.00_ "/>
    <numFmt numFmtId="186" formatCode="0.0_ "/>
    <numFmt numFmtId="187" formatCode="0_ "/>
  </numFmts>
  <fonts count="34">
    <font>
      <sz val="10"/>
      <name val="ＭＳ Ｐ明朝"/>
      <family val="1"/>
    </font>
    <font>
      <sz val="6"/>
      <name val="ＭＳ Ｐ明朝"/>
      <family val="1"/>
    </font>
    <font>
      <sz val="10"/>
      <name val="Times New Roman"/>
      <family val="1"/>
    </font>
    <font>
      <b/>
      <sz val="10"/>
      <color indexed="9"/>
      <name val="ＭＳ Ｐ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12"/>
      <name val="ＭＳ Ｐ明朝"/>
      <family val="1"/>
    </font>
    <font>
      <sz val="12"/>
      <color indexed="9"/>
      <name val="ＭＳ Ｐ明朝"/>
      <family val="1"/>
    </font>
    <font>
      <sz val="12"/>
      <name val="Times New Roman"/>
      <family val="1"/>
    </font>
    <font>
      <sz val="9"/>
      <color indexed="8"/>
      <name val="Times New Roman"/>
      <family val="1"/>
    </font>
    <font>
      <sz val="8.25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name val="ＭＳ Ｐゴシック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33">
    <xf numFmtId="0" fontId="0" fillId="0" borderId="0" xfId="0" applyAlignment="1">
      <alignment/>
    </xf>
    <xf numFmtId="181" fontId="2" fillId="0" borderId="0" xfId="0" applyNumberFormat="1" applyFont="1" applyAlignment="1">
      <alignment/>
    </xf>
    <xf numFmtId="181" fontId="2" fillId="0" borderId="10" xfId="0" applyNumberFormat="1" applyFont="1" applyBorder="1" applyAlignment="1">
      <alignment/>
    </xf>
    <xf numFmtId="0" fontId="2" fillId="4" borderId="0" xfId="0" applyFont="1" applyFill="1" applyAlignment="1">
      <alignment/>
    </xf>
    <xf numFmtId="0" fontId="2" fillId="4" borderId="10" xfId="0" applyFont="1" applyFill="1" applyBorder="1" applyAlignment="1">
      <alignment/>
    </xf>
    <xf numFmtId="0" fontId="3" fillId="17" borderId="11" xfId="0" applyFont="1" applyFill="1" applyBorder="1" applyAlignment="1">
      <alignment horizontal="center"/>
    </xf>
    <xf numFmtId="0" fontId="3" fillId="17" borderId="11" xfId="0" applyFont="1" applyFill="1" applyBorder="1" applyAlignment="1">
      <alignment horizontal="center" wrapText="1"/>
    </xf>
    <xf numFmtId="0" fontId="3" fillId="24" borderId="11" xfId="0" applyFont="1" applyFill="1" applyBorder="1" applyAlignment="1">
      <alignment horizontal="center"/>
    </xf>
    <xf numFmtId="0" fontId="3" fillId="25" borderId="11" xfId="0" applyFont="1" applyFill="1" applyBorder="1" applyAlignment="1">
      <alignment horizontal="center"/>
    </xf>
    <xf numFmtId="0" fontId="3" fillId="25" borderId="11" xfId="0" applyFont="1" applyFill="1" applyBorder="1" applyAlignment="1">
      <alignment horizontal="center" wrapText="1"/>
    </xf>
    <xf numFmtId="0" fontId="3" fillId="24" borderId="11" xfId="0" applyFont="1" applyFill="1" applyBorder="1" applyAlignment="1">
      <alignment horizontal="center" wrapText="1"/>
    </xf>
    <xf numFmtId="0" fontId="3" fillId="19" borderId="11" xfId="0" applyFont="1" applyFill="1" applyBorder="1" applyAlignment="1">
      <alignment horizontal="center"/>
    </xf>
    <xf numFmtId="0" fontId="3" fillId="19" borderId="11" xfId="0" applyFont="1" applyFill="1" applyBorder="1" applyAlignment="1">
      <alignment horizontal="center" wrapText="1"/>
    </xf>
    <xf numFmtId="0" fontId="6" fillId="0" borderId="0" xfId="61" applyFont="1">
      <alignment vertical="center"/>
      <protection/>
    </xf>
    <xf numFmtId="0" fontId="0" fillId="0" borderId="0" xfId="61">
      <alignment vertical="center"/>
      <protection/>
    </xf>
    <xf numFmtId="0" fontId="7" fillId="24" borderId="11" xfId="61" applyFont="1" applyFill="1" applyBorder="1">
      <alignment vertical="center"/>
      <protection/>
    </xf>
    <xf numFmtId="0" fontId="7" fillId="24" borderId="11" xfId="61" applyFont="1" applyFill="1" applyBorder="1" applyAlignment="1">
      <alignment horizontal="center" vertical="center"/>
      <protection/>
    </xf>
    <xf numFmtId="186" fontId="8" fillId="0" borderId="0" xfId="61" applyNumberFormat="1" applyFont="1">
      <alignment vertical="center"/>
      <protection/>
    </xf>
    <xf numFmtId="0" fontId="6" fillId="0" borderId="10" xfId="61" applyFont="1" applyBorder="1">
      <alignment vertical="center"/>
      <protection/>
    </xf>
    <xf numFmtId="186" fontId="8" fillId="0" borderId="10" xfId="61" applyNumberFormat="1" applyFont="1" applyBorder="1">
      <alignment vertical="center"/>
      <protection/>
    </xf>
    <xf numFmtId="0" fontId="3" fillId="26" borderId="11" xfId="0" applyFont="1" applyFill="1" applyBorder="1" applyAlignment="1">
      <alignment horizontal="center"/>
    </xf>
    <xf numFmtId="0" fontId="3" fillId="27" borderId="11" xfId="0" applyFont="1" applyFill="1" applyBorder="1" applyAlignment="1">
      <alignment horizontal="center"/>
    </xf>
    <xf numFmtId="1" fontId="2" fillId="0" borderId="0" xfId="0" applyNumberFormat="1" applyFont="1" applyAlignment="1">
      <alignment/>
    </xf>
    <xf numFmtId="1" fontId="2" fillId="0" borderId="10" xfId="0" applyNumberFormat="1" applyFont="1" applyBorder="1" applyAlignment="1">
      <alignment/>
    </xf>
    <xf numFmtId="55" fontId="3" fillId="27" borderId="11" xfId="0" applyNumberFormat="1" applyFont="1" applyFill="1" applyBorder="1" applyAlignment="1">
      <alignment horizontal="center"/>
    </xf>
    <xf numFmtId="0" fontId="3" fillId="28" borderId="11" xfId="0" applyFont="1" applyFill="1" applyBorder="1" applyAlignment="1">
      <alignment horizontal="center"/>
    </xf>
    <xf numFmtId="0" fontId="3" fillId="28" borderId="11" xfId="0" applyFont="1" applyFill="1" applyBorder="1" applyAlignment="1">
      <alignment horizontal="center" wrapText="1"/>
    </xf>
    <xf numFmtId="55" fontId="3" fillId="29" borderId="11" xfId="0" applyNumberFormat="1" applyFont="1" applyFill="1" applyBorder="1" applyAlignment="1">
      <alignment horizontal="center"/>
    </xf>
    <xf numFmtId="1" fontId="2" fillId="23" borderId="0" xfId="0" applyNumberFormat="1" applyFont="1" applyFill="1" applyAlignment="1">
      <alignment/>
    </xf>
    <xf numFmtId="1" fontId="2" fillId="23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55" fontId="3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風配図1003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chartsheet" Target="chartsheets/sheet8.xml" /><Relationship Id="rId11" Type="http://schemas.openxmlformats.org/officeDocument/2006/relationships/chartsheet" Target="chartsheets/sheet9.xml" /><Relationship Id="rId12" Type="http://schemas.openxmlformats.org/officeDocument/2006/relationships/worksheet" Target="worksheets/sheet3.xml" /><Relationship Id="rId13" Type="http://schemas.openxmlformats.org/officeDocument/2006/relationships/chartsheet" Target="chartsheets/sheet10.xml" /><Relationship Id="rId14" Type="http://schemas.openxmlformats.org/officeDocument/2006/relationships/worksheet" Target="worksheets/sheet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675"/>
          <c:y val="0.0955"/>
          <c:w val="0.8015"/>
          <c:h val="0.804"/>
        </c:manualLayout>
      </c:layout>
      <c:radarChart>
        <c:radarStyle val="marker"/>
        <c:varyColors val="0"/>
        <c:ser>
          <c:idx val="0"/>
          <c:order val="0"/>
          <c:tx>
            <c:strRef>
              <c:f>'風向頻度'!$B$2</c:f>
              <c:strCache>
                <c:ptCount val="1"/>
                <c:pt idx="0">
                  <c:v>平年値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'風向頻度'!$A$3:$A$18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'風向頻度'!$B$3:$B$18</c:f>
              <c:numCache>
                <c:ptCount val="16"/>
                <c:pt idx="0">
                  <c:v>9.607371052875266</c:v>
                </c:pt>
                <c:pt idx="1">
                  <c:v>10.760255579220297</c:v>
                </c:pt>
                <c:pt idx="2">
                  <c:v>5.685711639966662</c:v>
                </c:pt>
                <c:pt idx="3">
                  <c:v>3.9262894712473373</c:v>
                </c:pt>
                <c:pt idx="4">
                  <c:v>1.8936938605426425</c:v>
                </c:pt>
                <c:pt idx="5">
                  <c:v>1.5649597184924529</c:v>
                </c:pt>
                <c:pt idx="6">
                  <c:v>1.9862950273173443</c:v>
                </c:pt>
                <c:pt idx="7">
                  <c:v>2.0927863691082504</c:v>
                </c:pt>
                <c:pt idx="8">
                  <c:v>1.8566533938327623</c:v>
                </c:pt>
                <c:pt idx="9">
                  <c:v>2.7039540698212794</c:v>
                </c:pt>
                <c:pt idx="10">
                  <c:v>3.4956940457449766</c:v>
                </c:pt>
                <c:pt idx="11">
                  <c:v>6.4033706824706</c:v>
                </c:pt>
                <c:pt idx="12">
                  <c:v>9.486989536068153</c:v>
                </c:pt>
                <c:pt idx="13">
                  <c:v>14.9458283174368</c:v>
                </c:pt>
                <c:pt idx="14">
                  <c:v>12.649319381424204</c:v>
                </c:pt>
                <c:pt idx="15">
                  <c:v>9.3480877859061</c:v>
                </c:pt>
              </c:numCache>
            </c:numRef>
          </c:val>
        </c:ser>
        <c:ser>
          <c:idx val="1"/>
          <c:order val="1"/>
          <c:tx>
            <c:strRef>
              <c:f>'風向頻度'!$C$2</c:f>
              <c:strCache>
                <c:ptCount val="1"/>
                <c:pt idx="0">
                  <c:v>2012年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'風向頻度'!$A$3:$A$18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'風向頻度'!$C$3:$C$18</c:f>
              <c:numCache>
                <c:ptCount val="16"/>
                <c:pt idx="0">
                  <c:v>7.927677329624479</c:v>
                </c:pt>
                <c:pt idx="1">
                  <c:v>12.100139082058414</c:v>
                </c:pt>
                <c:pt idx="2">
                  <c:v>6.397774687065369</c:v>
                </c:pt>
                <c:pt idx="3">
                  <c:v>2.642559109874826</c:v>
                </c:pt>
                <c:pt idx="4">
                  <c:v>1.52990264255911</c:v>
                </c:pt>
                <c:pt idx="5">
                  <c:v>1.1126564673157162</c:v>
                </c:pt>
                <c:pt idx="6">
                  <c:v>1.1126564673157162</c:v>
                </c:pt>
                <c:pt idx="7">
                  <c:v>2.2253129346314324</c:v>
                </c:pt>
                <c:pt idx="8">
                  <c:v>2.2253129346314324</c:v>
                </c:pt>
                <c:pt idx="9">
                  <c:v>1.9471488178025034</c:v>
                </c:pt>
                <c:pt idx="10">
                  <c:v>2.920723226703755</c:v>
                </c:pt>
                <c:pt idx="11">
                  <c:v>6.675938803894297</c:v>
                </c:pt>
                <c:pt idx="12">
                  <c:v>9.457579972183588</c:v>
                </c:pt>
                <c:pt idx="13">
                  <c:v>16.82892906815021</c:v>
                </c:pt>
                <c:pt idx="14">
                  <c:v>14.74269819193324</c:v>
                </c:pt>
                <c:pt idx="15">
                  <c:v>10.15299026425591</c:v>
                </c:pt>
              </c:numCache>
            </c:numRef>
          </c:val>
        </c:ser>
        <c:axId val="6887133"/>
        <c:axId val="61984198"/>
      </c:radarChart>
      <c:catAx>
        <c:axId val="688713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984198"/>
        <c:crosses val="autoZero"/>
        <c:auto val="0"/>
        <c:lblOffset val="100"/>
        <c:tickLblSkip val="1"/>
        <c:noMultiLvlLbl val="0"/>
      </c:catAx>
      <c:valAx>
        <c:axId val="61984198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887133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3"/>
          <c:y val="0.88675"/>
          <c:w val="0.18525"/>
          <c:h val="0.1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つくばにおける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500hPa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の高度の推移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75"/>
          <c:w val="0.94775"/>
          <c:h val="0.88325"/>
        </c:manualLayout>
      </c:layout>
      <c:lineChart>
        <c:grouping val="standard"/>
        <c:varyColors val="0"/>
        <c:ser>
          <c:idx val="1"/>
          <c:order val="0"/>
          <c:tx>
            <c:strRef>
              <c:f>'500高度'!$B$2</c:f>
              <c:strCache>
                <c:ptCount val="1"/>
                <c:pt idx="0">
                  <c:v>5日移動平均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'500高度'!$A$5:$A$34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'500高度'!$B$5:$B$34</c:f>
              <c:numCache>
                <c:ptCount val="30"/>
                <c:pt idx="0">
                  <c:v>5600</c:v>
                </c:pt>
                <c:pt idx="1">
                  <c:v>5610.6</c:v>
                </c:pt>
                <c:pt idx="2">
                  <c:v>5640.2</c:v>
                </c:pt>
                <c:pt idx="3">
                  <c:v>5663.6</c:v>
                </c:pt>
                <c:pt idx="4">
                  <c:v>5656.8</c:v>
                </c:pt>
                <c:pt idx="5">
                  <c:v>5643.4</c:v>
                </c:pt>
                <c:pt idx="6">
                  <c:v>5633</c:v>
                </c:pt>
                <c:pt idx="7">
                  <c:v>5607</c:v>
                </c:pt>
                <c:pt idx="8">
                  <c:v>5611.6</c:v>
                </c:pt>
                <c:pt idx="9">
                  <c:v>5629.6</c:v>
                </c:pt>
                <c:pt idx="10">
                  <c:v>5636.6</c:v>
                </c:pt>
                <c:pt idx="11">
                  <c:v>5595.8</c:v>
                </c:pt>
                <c:pt idx="12">
                  <c:v>5561.8</c:v>
                </c:pt>
                <c:pt idx="13">
                  <c:v>5543.6</c:v>
                </c:pt>
                <c:pt idx="14">
                  <c:v>5540.2</c:v>
                </c:pt>
                <c:pt idx="15">
                  <c:v>5527.2</c:v>
                </c:pt>
                <c:pt idx="16">
                  <c:v>5565.4</c:v>
                </c:pt>
                <c:pt idx="17">
                  <c:v>5586.2</c:v>
                </c:pt>
                <c:pt idx="18">
                  <c:v>5566.8</c:v>
                </c:pt>
                <c:pt idx="19">
                  <c:v>5555.2</c:v>
                </c:pt>
                <c:pt idx="20">
                  <c:v>5573.8</c:v>
                </c:pt>
                <c:pt idx="21">
                  <c:v>5557.4</c:v>
                </c:pt>
                <c:pt idx="22">
                  <c:v>5563.6</c:v>
                </c:pt>
                <c:pt idx="23">
                  <c:v>5576.6</c:v>
                </c:pt>
                <c:pt idx="24">
                  <c:v>5549.8</c:v>
                </c:pt>
                <c:pt idx="25">
                  <c:v>5542.2</c:v>
                </c:pt>
                <c:pt idx="26">
                  <c:v>5561</c:v>
                </c:pt>
                <c:pt idx="27">
                  <c:v>5569</c:v>
                </c:pt>
                <c:pt idx="28">
                  <c:v>5535.2</c:v>
                </c:pt>
                <c:pt idx="29">
                  <c:v>5562.6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'500高度'!$C$2</c:f>
              <c:strCache>
                <c:ptCount val="1"/>
                <c:pt idx="0">
                  <c:v>2012年11月</c:v>
                </c:pt>
              </c:strCache>
            </c:strRef>
          </c:tx>
          <c:spPr>
            <a:ln w="3175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99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'500高度'!$A$5:$A$34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'500高度'!$C$5:$C$34</c:f>
              <c:numCache>
                <c:ptCount val="30"/>
                <c:pt idx="0">
                  <c:v>5584</c:v>
                </c:pt>
                <c:pt idx="1">
                  <c:v>5602</c:v>
                </c:pt>
                <c:pt idx="2">
                  <c:v>5620</c:v>
                </c:pt>
                <c:pt idx="3">
                  <c:v>5666</c:v>
                </c:pt>
                <c:pt idx="4">
                  <c:v>5729</c:v>
                </c:pt>
                <c:pt idx="5">
                  <c:v>5701</c:v>
                </c:pt>
                <c:pt idx="6">
                  <c:v>5568</c:v>
                </c:pt>
                <c:pt idx="7">
                  <c:v>5553</c:v>
                </c:pt>
                <c:pt idx="8">
                  <c:v>5614</c:v>
                </c:pt>
                <c:pt idx="9">
                  <c:v>5599</c:v>
                </c:pt>
                <c:pt idx="10">
                  <c:v>5724</c:v>
                </c:pt>
                <c:pt idx="11">
                  <c:v>5658</c:v>
                </c:pt>
                <c:pt idx="12">
                  <c:v>5588</c:v>
                </c:pt>
                <c:pt idx="13">
                  <c:v>5410</c:v>
                </c:pt>
                <c:pt idx="14">
                  <c:v>5429</c:v>
                </c:pt>
                <c:pt idx="15">
                  <c:v>5633</c:v>
                </c:pt>
                <c:pt idx="16">
                  <c:v>5641</c:v>
                </c:pt>
                <c:pt idx="17">
                  <c:v>5523</c:v>
                </c:pt>
                <c:pt idx="18">
                  <c:v>5601</c:v>
                </c:pt>
                <c:pt idx="19">
                  <c:v>5533</c:v>
                </c:pt>
                <c:pt idx="20">
                  <c:v>5536</c:v>
                </c:pt>
                <c:pt idx="21">
                  <c:v>5583</c:v>
                </c:pt>
                <c:pt idx="22">
                  <c:v>5616</c:v>
                </c:pt>
                <c:pt idx="23">
                  <c:v>5519</c:v>
                </c:pt>
                <c:pt idx="24">
                  <c:v>5564</c:v>
                </c:pt>
                <c:pt idx="25">
                  <c:v>5601</c:v>
                </c:pt>
                <c:pt idx="26">
                  <c:v>5449</c:v>
                </c:pt>
                <c:pt idx="27">
                  <c:v>5578</c:v>
                </c:pt>
                <c:pt idx="28">
                  <c:v>5613</c:v>
                </c:pt>
                <c:pt idx="29">
                  <c:v>5604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'500高度'!$E$2</c:f>
              <c:strCache>
                <c:ptCount val="1"/>
                <c:pt idx="0">
                  <c:v>2014年移動平均</c:v>
                </c:pt>
              </c:strCache>
            </c:strRef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'500高度'!$E$5:$E$34</c:f>
              <c:numCache>
                <c:ptCount val="30"/>
                <c:pt idx="0">
                  <c:v>5726.4</c:v>
                </c:pt>
                <c:pt idx="1">
                  <c:v>5701.4</c:v>
                </c:pt>
                <c:pt idx="2">
                  <c:v>5697</c:v>
                </c:pt>
                <c:pt idx="3">
                  <c:v>5699.8</c:v>
                </c:pt>
                <c:pt idx="4">
                  <c:v>5687.2</c:v>
                </c:pt>
                <c:pt idx="5">
                  <c:v>5726</c:v>
                </c:pt>
                <c:pt idx="6">
                  <c:v>5753</c:v>
                </c:pt>
                <c:pt idx="7">
                  <c:v>5751</c:v>
                </c:pt>
                <c:pt idx="8">
                  <c:v>5737.2</c:v>
                </c:pt>
                <c:pt idx="9">
                  <c:v>5732.8</c:v>
                </c:pt>
                <c:pt idx="10">
                  <c:v>5697.6</c:v>
                </c:pt>
                <c:pt idx="11">
                  <c:v>5652.8</c:v>
                </c:pt>
                <c:pt idx="12">
                  <c:v>5615.2</c:v>
                </c:pt>
                <c:pt idx="13">
                  <c:v>5599.4</c:v>
                </c:pt>
                <c:pt idx="14">
                  <c:v>5594</c:v>
                </c:pt>
                <c:pt idx="15">
                  <c:v>5581.2</c:v>
                </c:pt>
                <c:pt idx="16">
                  <c:v>5580.2</c:v>
                </c:pt>
                <c:pt idx="17">
                  <c:v>5595.8</c:v>
                </c:pt>
                <c:pt idx="18">
                  <c:v>5606.6</c:v>
                </c:pt>
                <c:pt idx="19">
                  <c:v>5624.8</c:v>
                </c:pt>
                <c:pt idx="20">
                  <c:v>5655.6</c:v>
                </c:pt>
                <c:pt idx="21">
                  <c:v>5678.8</c:v>
                </c:pt>
                <c:pt idx="22">
                  <c:v>5683.8</c:v>
                </c:pt>
                <c:pt idx="23">
                  <c:v>5674.6</c:v>
                </c:pt>
                <c:pt idx="24">
                  <c:v>5660.8</c:v>
                </c:pt>
                <c:pt idx="25">
                  <c:v>5669.8</c:v>
                </c:pt>
                <c:pt idx="26">
                  <c:v>5674</c:v>
                </c:pt>
                <c:pt idx="27">
                  <c:v>5689</c:v>
                </c:pt>
                <c:pt idx="28">
                  <c:v>5684.2</c:v>
                </c:pt>
                <c:pt idx="29">
                  <c:v>5695.5</c:v>
                </c:pt>
              </c:numCache>
            </c:numRef>
          </c:val>
          <c:smooth val="0"/>
        </c:ser>
        <c:marker val="1"/>
        <c:axId val="18469191"/>
        <c:axId val="32004992"/>
      </c:lineChart>
      <c:catAx>
        <c:axId val="184691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004992"/>
        <c:crossesAt val="0"/>
        <c:auto val="1"/>
        <c:lblOffset val="100"/>
        <c:tickLblSkip val="5"/>
        <c:noMultiLvlLbl val="0"/>
      </c:catAx>
      <c:valAx>
        <c:axId val="32004992"/>
        <c:scaling>
          <c:orientation val="minMax"/>
          <c:max val="5900"/>
          <c:min val="53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469191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月の日平均湿度の推移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9"/>
          <c:w val="0.94775"/>
          <c:h val="0.88"/>
        </c:manualLayout>
      </c:layout>
      <c:lineChart>
        <c:grouping val="standard"/>
        <c:varyColors val="0"/>
        <c:ser>
          <c:idx val="1"/>
          <c:order val="0"/>
          <c:tx>
            <c:strRef>
              <c:f>'日照、湿度'!$C$2</c:f>
              <c:strCache>
                <c:ptCount val="1"/>
                <c:pt idx="0">
                  <c:v>日平均湿度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CFFCC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'日照、湿度'!$A$5:$A$34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'日照、湿度'!$C$5:$C$34</c:f>
              <c:numCache>
                <c:ptCount val="30"/>
                <c:pt idx="0">
                  <c:v>70.39166666666667</c:v>
                </c:pt>
                <c:pt idx="1">
                  <c:v>46.94583333333333</c:v>
                </c:pt>
                <c:pt idx="2">
                  <c:v>52.99166666666665</c:v>
                </c:pt>
                <c:pt idx="3">
                  <c:v>56.341666666666676</c:v>
                </c:pt>
                <c:pt idx="4">
                  <c:v>72.625</c:v>
                </c:pt>
                <c:pt idx="5">
                  <c:v>87.725</c:v>
                </c:pt>
                <c:pt idx="6">
                  <c:v>81.09583333333333</c:v>
                </c:pt>
                <c:pt idx="7">
                  <c:v>57.375</c:v>
                </c:pt>
                <c:pt idx="8">
                  <c:v>53.30833333333334</c:v>
                </c:pt>
                <c:pt idx="9">
                  <c:v>60.320833333333326</c:v>
                </c:pt>
                <c:pt idx="10">
                  <c:v>81.83333333333333</c:v>
                </c:pt>
                <c:pt idx="11">
                  <c:v>87.18333333333334</c:v>
                </c:pt>
                <c:pt idx="12">
                  <c:v>79.98333333333333</c:v>
                </c:pt>
                <c:pt idx="13">
                  <c:v>52.47083333333334</c:v>
                </c:pt>
                <c:pt idx="14">
                  <c:v>53.06666666666666</c:v>
                </c:pt>
                <c:pt idx="15">
                  <c:v>58.58333333333332</c:v>
                </c:pt>
                <c:pt idx="16">
                  <c:v>80.60416666666667</c:v>
                </c:pt>
                <c:pt idx="17">
                  <c:v>55.95</c:v>
                </c:pt>
                <c:pt idx="18">
                  <c:v>64.75833333333333</c:v>
                </c:pt>
                <c:pt idx="19">
                  <c:v>48.85833333333334</c:v>
                </c:pt>
                <c:pt idx="20">
                  <c:v>46.37916666666666</c:v>
                </c:pt>
                <c:pt idx="21">
                  <c:v>76.5125</c:v>
                </c:pt>
                <c:pt idx="22">
                  <c:v>84.7</c:v>
                </c:pt>
                <c:pt idx="23">
                  <c:v>68.69583333333333</c:v>
                </c:pt>
                <c:pt idx="24">
                  <c:v>54.083333333333336</c:v>
                </c:pt>
                <c:pt idx="25">
                  <c:v>78.89166666666668</c:v>
                </c:pt>
                <c:pt idx="26">
                  <c:v>47.0125</c:v>
                </c:pt>
                <c:pt idx="27">
                  <c:v>65.9125</c:v>
                </c:pt>
                <c:pt idx="28">
                  <c:v>62.54583333333334</c:v>
                </c:pt>
                <c:pt idx="29">
                  <c:v>66.66666666666666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'日照、湿度'!$B$2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'日照、湿度'!$A$5:$A$34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'日照、湿度'!$B$5:$B$34</c:f>
              <c:numCache>
                <c:ptCount val="30"/>
                <c:pt idx="0">
                  <c:v>62.03916666666667</c:v>
                </c:pt>
                <c:pt idx="1">
                  <c:v>60.54333333333333</c:v>
                </c:pt>
                <c:pt idx="2">
                  <c:v>59.85916666666667</c:v>
                </c:pt>
                <c:pt idx="3">
                  <c:v>63.325833333333335</c:v>
                </c:pt>
                <c:pt idx="4">
                  <c:v>70.15583333333332</c:v>
                </c:pt>
                <c:pt idx="5">
                  <c:v>71.0325</c:v>
                </c:pt>
                <c:pt idx="6">
                  <c:v>70.42583333333333</c:v>
                </c:pt>
                <c:pt idx="7">
                  <c:v>67.965</c:v>
                </c:pt>
                <c:pt idx="8">
                  <c:v>66.78666666666666</c:v>
                </c:pt>
                <c:pt idx="9">
                  <c:v>68.00416666666666</c:v>
                </c:pt>
                <c:pt idx="10">
                  <c:v>72.52583333333334</c:v>
                </c:pt>
                <c:pt idx="11">
                  <c:v>72.35833333333333</c:v>
                </c:pt>
                <c:pt idx="12">
                  <c:v>70.9075</c:v>
                </c:pt>
                <c:pt idx="13">
                  <c:v>66.2575</c:v>
                </c:pt>
                <c:pt idx="14">
                  <c:v>64.94166666666666</c:v>
                </c:pt>
                <c:pt idx="15">
                  <c:v>60.13499999999999</c:v>
                </c:pt>
                <c:pt idx="16">
                  <c:v>62.592499999999994</c:v>
                </c:pt>
                <c:pt idx="17">
                  <c:v>61.75083333333333</c:v>
                </c:pt>
                <c:pt idx="18">
                  <c:v>59.31</c:v>
                </c:pt>
                <c:pt idx="19">
                  <c:v>58.49166666666666</c:v>
                </c:pt>
                <c:pt idx="20">
                  <c:v>64.24166666666666</c:v>
                </c:pt>
                <c:pt idx="21">
                  <c:v>65.02916666666667</c:v>
                </c:pt>
                <c:pt idx="22">
                  <c:v>66.07416666666667</c:v>
                </c:pt>
                <c:pt idx="23">
                  <c:v>72.57666666666667</c:v>
                </c:pt>
                <c:pt idx="24">
                  <c:v>66.67666666666666</c:v>
                </c:pt>
                <c:pt idx="25">
                  <c:v>62.91916666666666</c:v>
                </c:pt>
                <c:pt idx="26">
                  <c:v>61.689166666666665</c:v>
                </c:pt>
                <c:pt idx="27">
                  <c:v>64.20583333333335</c:v>
                </c:pt>
                <c:pt idx="28">
                  <c:v>63.1675</c:v>
                </c:pt>
                <c:pt idx="29">
                  <c:v>64.645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'日照、湿度'!$D$2</c:f>
              <c:strCache>
                <c:ptCount val="1"/>
                <c:pt idx="0">
                  <c:v>平年の日平均湿度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'日照、湿度'!$A$5:$A$34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'日照、湿度'!$D$5:$D$34</c:f>
              <c:numCache>
                <c:ptCount val="30"/>
                <c:pt idx="0">
                  <c:v>70.81722857265882</c:v>
                </c:pt>
                <c:pt idx="1">
                  <c:v>70.69093297723359</c:v>
                </c:pt>
                <c:pt idx="2">
                  <c:v>70.53373313646772</c:v>
                </c:pt>
                <c:pt idx="3">
                  <c:v>70.3470431419447</c:v>
                </c:pt>
                <c:pt idx="4">
                  <c:v>70.139955781077</c:v>
                </c:pt>
                <c:pt idx="5">
                  <c:v>69.91644305604785</c:v>
                </c:pt>
                <c:pt idx="6">
                  <c:v>69.67807531466217</c:v>
                </c:pt>
                <c:pt idx="7">
                  <c:v>69.42407365404331</c:v>
                </c:pt>
                <c:pt idx="8">
                  <c:v>69.15466016525951</c:v>
                </c:pt>
                <c:pt idx="9">
                  <c:v>68.87191844144375</c:v>
                </c:pt>
                <c:pt idx="10">
                  <c:v>68.5681863676191</c:v>
                </c:pt>
                <c:pt idx="11">
                  <c:v>68.24711715176088</c:v>
                </c:pt>
                <c:pt idx="12">
                  <c:v>67.91819698602575</c:v>
                </c:pt>
                <c:pt idx="13">
                  <c:v>67.57514367626533</c:v>
                </c:pt>
                <c:pt idx="14">
                  <c:v>67.22283969213352</c:v>
                </c:pt>
                <c:pt idx="15">
                  <c:v>66.8761927379516</c:v>
                </c:pt>
                <c:pt idx="16">
                  <c:v>66.52401440602911</c:v>
                </c:pt>
                <c:pt idx="17">
                  <c:v>66.16546631157206</c:v>
                </c:pt>
                <c:pt idx="18">
                  <c:v>65.81304164090186</c:v>
                </c:pt>
                <c:pt idx="19">
                  <c:v>65.47156267374302</c:v>
                </c:pt>
                <c:pt idx="20">
                  <c:v>65.14286781159669</c:v>
                </c:pt>
                <c:pt idx="21">
                  <c:v>64.82238374939574</c:v>
                </c:pt>
                <c:pt idx="22">
                  <c:v>64.51856672151828</c:v>
                </c:pt>
                <c:pt idx="23">
                  <c:v>64.22956031192223</c:v>
                </c:pt>
                <c:pt idx="24">
                  <c:v>63.94478581319245</c:v>
                </c:pt>
                <c:pt idx="25">
                  <c:v>63.687061964850386</c:v>
                </c:pt>
                <c:pt idx="26">
                  <c:v>63.46035524927814</c:v>
                </c:pt>
                <c:pt idx="27">
                  <c:v>63.243876277385894</c:v>
                </c:pt>
                <c:pt idx="28">
                  <c:v>63.04387347305583</c:v>
                </c:pt>
                <c:pt idx="29">
                  <c:v>62.866451544279194</c:v>
                </c:pt>
              </c:numCache>
            </c:numRef>
          </c:val>
          <c:smooth val="0"/>
        </c:ser>
        <c:marker val="1"/>
        <c:axId val="20986871"/>
        <c:axId val="54664112"/>
      </c:lineChart>
      <c:catAx>
        <c:axId val="209868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664112"/>
        <c:crossesAt val="0"/>
        <c:auto val="1"/>
        <c:lblOffset val="100"/>
        <c:tickLblSkip val="5"/>
        <c:noMultiLvlLbl val="0"/>
      </c:catAx>
      <c:valAx>
        <c:axId val="54664112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98687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325"/>
          <c:y val="0.7525"/>
          <c:w val="0.31675"/>
          <c:h val="0.1272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月の日照時間の推移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5"/>
          <c:w val="0.94775"/>
          <c:h val="0.883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'日照、湿度'!$H$2</c:f>
              <c:strCache>
                <c:ptCount val="1"/>
                <c:pt idx="0">
                  <c:v>日照時間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FFFF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'日照、湿度'!$F$5:$F$34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'日照、湿度'!$H$5:$H$34</c:f>
              <c:numCache>
                <c:ptCount val="30"/>
                <c:pt idx="0">
                  <c:v>7.7</c:v>
                </c:pt>
                <c:pt idx="1">
                  <c:v>10</c:v>
                </c:pt>
                <c:pt idx="2">
                  <c:v>9.5</c:v>
                </c:pt>
                <c:pt idx="3">
                  <c:v>9.6</c:v>
                </c:pt>
                <c:pt idx="4">
                  <c:v>1.8</c:v>
                </c:pt>
                <c:pt idx="5">
                  <c:v>0</c:v>
                </c:pt>
                <c:pt idx="6">
                  <c:v>6.1</c:v>
                </c:pt>
                <c:pt idx="7">
                  <c:v>9.1</c:v>
                </c:pt>
                <c:pt idx="8">
                  <c:v>8.3</c:v>
                </c:pt>
                <c:pt idx="9">
                  <c:v>5.8</c:v>
                </c:pt>
                <c:pt idx="10">
                  <c:v>0</c:v>
                </c:pt>
                <c:pt idx="11">
                  <c:v>0.7</c:v>
                </c:pt>
                <c:pt idx="12">
                  <c:v>3.8</c:v>
                </c:pt>
                <c:pt idx="13">
                  <c:v>7.6</c:v>
                </c:pt>
                <c:pt idx="14">
                  <c:v>8</c:v>
                </c:pt>
                <c:pt idx="15">
                  <c:v>9.4</c:v>
                </c:pt>
                <c:pt idx="16">
                  <c:v>0</c:v>
                </c:pt>
                <c:pt idx="17">
                  <c:v>9.1</c:v>
                </c:pt>
                <c:pt idx="18">
                  <c:v>0.1</c:v>
                </c:pt>
                <c:pt idx="19">
                  <c:v>9.3</c:v>
                </c:pt>
                <c:pt idx="20">
                  <c:v>9.4</c:v>
                </c:pt>
                <c:pt idx="21">
                  <c:v>4.7</c:v>
                </c:pt>
                <c:pt idx="22">
                  <c:v>0</c:v>
                </c:pt>
                <c:pt idx="23">
                  <c:v>1.2</c:v>
                </c:pt>
                <c:pt idx="24">
                  <c:v>8.5</c:v>
                </c:pt>
                <c:pt idx="25">
                  <c:v>0</c:v>
                </c:pt>
                <c:pt idx="26">
                  <c:v>9</c:v>
                </c:pt>
                <c:pt idx="27">
                  <c:v>2.6</c:v>
                </c:pt>
                <c:pt idx="28">
                  <c:v>5.3</c:v>
                </c:pt>
                <c:pt idx="29">
                  <c:v>0</c:v>
                </c:pt>
              </c:numCache>
            </c:numRef>
          </c:val>
        </c:ser>
        <c:gapWidth val="30"/>
        <c:axId val="22214961"/>
        <c:axId val="65716922"/>
      </c:barChart>
      <c:lineChart>
        <c:grouping val="standard"/>
        <c:varyColors val="0"/>
        <c:ser>
          <c:idx val="1"/>
          <c:order val="0"/>
          <c:tx>
            <c:strRef>
              <c:f>'日照、湿度'!$G$2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'日照、湿度'!$F$5:$F$34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'日照、湿度'!$G$5:$G$34</c:f>
              <c:numCache>
                <c:ptCount val="30"/>
                <c:pt idx="0">
                  <c:v>7.44</c:v>
                </c:pt>
                <c:pt idx="1">
                  <c:v>8.14</c:v>
                </c:pt>
                <c:pt idx="2">
                  <c:v>7.719999999999999</c:v>
                </c:pt>
                <c:pt idx="3">
                  <c:v>6.180000000000001</c:v>
                </c:pt>
                <c:pt idx="4">
                  <c:v>5.4</c:v>
                </c:pt>
                <c:pt idx="5">
                  <c:v>5.32</c:v>
                </c:pt>
                <c:pt idx="6">
                  <c:v>5.0600000000000005</c:v>
                </c:pt>
                <c:pt idx="7">
                  <c:v>5.86</c:v>
                </c:pt>
                <c:pt idx="8">
                  <c:v>5.86</c:v>
                </c:pt>
                <c:pt idx="9">
                  <c:v>4.779999999999999</c:v>
                </c:pt>
                <c:pt idx="10">
                  <c:v>3.72</c:v>
                </c:pt>
                <c:pt idx="11">
                  <c:v>3.5799999999999996</c:v>
                </c:pt>
                <c:pt idx="12">
                  <c:v>4.0200000000000005</c:v>
                </c:pt>
                <c:pt idx="13">
                  <c:v>5.9</c:v>
                </c:pt>
                <c:pt idx="14">
                  <c:v>5.76</c:v>
                </c:pt>
                <c:pt idx="15">
                  <c:v>6.82</c:v>
                </c:pt>
                <c:pt idx="16">
                  <c:v>5.32</c:v>
                </c:pt>
                <c:pt idx="17">
                  <c:v>5.58</c:v>
                </c:pt>
                <c:pt idx="18">
                  <c:v>5.58</c:v>
                </c:pt>
                <c:pt idx="19">
                  <c:v>6.5200000000000005</c:v>
                </c:pt>
                <c:pt idx="20">
                  <c:v>4.7</c:v>
                </c:pt>
                <c:pt idx="21">
                  <c:v>4.92</c:v>
                </c:pt>
                <c:pt idx="22">
                  <c:v>4.76</c:v>
                </c:pt>
                <c:pt idx="23">
                  <c:v>2.88</c:v>
                </c:pt>
                <c:pt idx="24">
                  <c:v>3.7399999999999998</c:v>
                </c:pt>
                <c:pt idx="25">
                  <c:v>4.26</c:v>
                </c:pt>
                <c:pt idx="26">
                  <c:v>5.08</c:v>
                </c:pt>
                <c:pt idx="27">
                  <c:v>3.38</c:v>
                </c:pt>
                <c:pt idx="28">
                  <c:v>3.6799999999999997</c:v>
                </c:pt>
                <c:pt idx="29">
                  <c:v>3.2</c:v>
                </c:pt>
              </c:numCache>
            </c:numRef>
          </c:val>
          <c:smooth val="0"/>
        </c:ser>
        <c:axId val="22214961"/>
        <c:axId val="65716922"/>
      </c:lineChart>
      <c:catAx>
        <c:axId val="222149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716922"/>
        <c:crossesAt val="0"/>
        <c:auto val="1"/>
        <c:lblOffset val="100"/>
        <c:tickLblSkip val="5"/>
        <c:noMultiLvlLbl val="0"/>
      </c:catAx>
      <c:valAx>
        <c:axId val="65716922"/>
        <c:scaling>
          <c:orientation val="minMax"/>
          <c:max val="12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214961"/>
        <c:crossesAt val="1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1"/>
          <c:y val="0.11325"/>
          <c:w val="0.2745"/>
          <c:h val="0.08575"/>
        </c:manualLayout>
      </c:layout>
      <c:overlay val="0"/>
      <c:spPr>
        <a:noFill/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月の日平均気圧の推移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9"/>
          <c:w val="0.94775"/>
          <c:h val="0.88"/>
        </c:manualLayout>
      </c:layout>
      <c:lineChart>
        <c:grouping val="standard"/>
        <c:varyColors val="0"/>
        <c:ser>
          <c:idx val="1"/>
          <c:order val="0"/>
          <c:tx>
            <c:strRef>
              <c:f>'日照、湿度'!$L$2</c:f>
              <c:strCache>
                <c:ptCount val="1"/>
                <c:pt idx="0">
                  <c:v>海面気圧</c:v>
                </c:pt>
              </c:strCache>
            </c:strRef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'日照、湿度'!$A$5:$A$34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'日照、湿度'!$L$5:$L$34</c:f>
              <c:numCache>
                <c:ptCount val="30"/>
                <c:pt idx="0">
                  <c:v>1008.3833333333332</c:v>
                </c:pt>
                <c:pt idx="1">
                  <c:v>1013.45</c:v>
                </c:pt>
                <c:pt idx="2">
                  <c:v>1018.525</c:v>
                </c:pt>
                <c:pt idx="3">
                  <c:v>1021.6208333333333</c:v>
                </c:pt>
                <c:pt idx="4">
                  <c:v>1022.8916666666665</c:v>
                </c:pt>
                <c:pt idx="5">
                  <c:v>1014.2583333333331</c:v>
                </c:pt>
                <c:pt idx="6">
                  <c:v>1006.4583333333335</c:v>
                </c:pt>
                <c:pt idx="7">
                  <c:v>1009.3708333333334</c:v>
                </c:pt>
                <c:pt idx="8">
                  <c:v>1015.1583333333333</c:v>
                </c:pt>
                <c:pt idx="9">
                  <c:v>1020.8375</c:v>
                </c:pt>
                <c:pt idx="10">
                  <c:v>1022.6</c:v>
                </c:pt>
                <c:pt idx="11">
                  <c:v>1009.9583333333335</c:v>
                </c:pt>
                <c:pt idx="12">
                  <c:v>1004.6666666666664</c:v>
                </c:pt>
                <c:pt idx="13">
                  <c:v>1002.754166666667</c:v>
                </c:pt>
                <c:pt idx="14">
                  <c:v>1013.3791666666667</c:v>
                </c:pt>
                <c:pt idx="15">
                  <c:v>1023.4833333333335</c:v>
                </c:pt>
                <c:pt idx="16">
                  <c:v>1010.1166666666667</c:v>
                </c:pt>
                <c:pt idx="17">
                  <c:v>1010.1375</c:v>
                </c:pt>
                <c:pt idx="18">
                  <c:v>1015.3375</c:v>
                </c:pt>
                <c:pt idx="19">
                  <c:v>1010.2291666666665</c:v>
                </c:pt>
                <c:pt idx="20">
                  <c:v>1018.8458333333332</c:v>
                </c:pt>
                <c:pt idx="21">
                  <c:v>1017.5041666666667</c:v>
                </c:pt>
                <c:pt idx="22">
                  <c:v>1009.975</c:v>
                </c:pt>
                <c:pt idx="23">
                  <c:v>1015.8125</c:v>
                </c:pt>
                <c:pt idx="24">
                  <c:v>1022.8541666666666</c:v>
                </c:pt>
                <c:pt idx="25">
                  <c:v>1005.7</c:v>
                </c:pt>
                <c:pt idx="26">
                  <c:v>1011.2583333333333</c:v>
                </c:pt>
                <c:pt idx="27">
                  <c:v>1021.0625</c:v>
                </c:pt>
                <c:pt idx="28">
                  <c:v>1017.2375</c:v>
                </c:pt>
                <c:pt idx="29">
                  <c:v>1018.5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'日照、湿度'!$M$2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'日照、湿度'!$A$5:$A$34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'日照、湿度'!$M$5:$M$34</c:f>
              <c:numCache>
                <c:ptCount val="30"/>
                <c:pt idx="0">
                  <c:v>1012.4558333333332</c:v>
                </c:pt>
                <c:pt idx="1">
                  <c:v>1014.7491666666665</c:v>
                </c:pt>
                <c:pt idx="2">
                  <c:v>1016.9741666666666</c:v>
                </c:pt>
                <c:pt idx="3">
                  <c:v>1018.1491666666665</c:v>
                </c:pt>
                <c:pt idx="4">
                  <c:v>1016.7508333333333</c:v>
                </c:pt>
                <c:pt idx="5">
                  <c:v>1014.9200000000001</c:v>
                </c:pt>
                <c:pt idx="6">
                  <c:v>1013.6274999999999</c:v>
                </c:pt>
                <c:pt idx="7">
                  <c:v>1013.2166666666666</c:v>
                </c:pt>
                <c:pt idx="8">
                  <c:v>1014.885</c:v>
                </c:pt>
                <c:pt idx="9">
                  <c:v>1015.585</c:v>
                </c:pt>
                <c:pt idx="10">
                  <c:v>1014.6441666666666</c:v>
                </c:pt>
                <c:pt idx="11">
                  <c:v>1012.1633333333333</c:v>
                </c:pt>
                <c:pt idx="12">
                  <c:v>1010.6716666666667</c:v>
                </c:pt>
                <c:pt idx="13">
                  <c:v>1010.8483333333334</c:v>
                </c:pt>
                <c:pt idx="14">
                  <c:v>1010.8800000000001</c:v>
                </c:pt>
                <c:pt idx="15">
                  <c:v>1011.9741666666669</c:v>
                </c:pt>
                <c:pt idx="16">
                  <c:v>1014.4908333333333</c:v>
                </c:pt>
                <c:pt idx="17">
                  <c:v>1013.8608333333334</c:v>
                </c:pt>
                <c:pt idx="18">
                  <c:v>1012.9333333333332</c:v>
                </c:pt>
                <c:pt idx="19">
                  <c:v>1014.4108333333334</c:v>
                </c:pt>
                <c:pt idx="20">
                  <c:v>1014.3783333333333</c:v>
                </c:pt>
                <c:pt idx="21">
                  <c:v>1014.4733333333334</c:v>
                </c:pt>
                <c:pt idx="22">
                  <c:v>1016.9983333333333</c:v>
                </c:pt>
                <c:pt idx="23">
                  <c:v>1014.3691666666667</c:v>
                </c:pt>
                <c:pt idx="24">
                  <c:v>1013.1199999999999</c:v>
                </c:pt>
                <c:pt idx="25">
                  <c:v>1015.3375</c:v>
                </c:pt>
                <c:pt idx="26">
                  <c:v>1015.6225000000001</c:v>
                </c:pt>
                <c:pt idx="27">
                  <c:v>1014.7516666666667</c:v>
                </c:pt>
                <c:pt idx="28">
                  <c:v>1017.1316666666668</c:v>
                </c:pt>
                <c:pt idx="29">
                  <c:v>1019.8</c:v>
                </c:pt>
              </c:numCache>
            </c:numRef>
          </c:val>
          <c:smooth val="0"/>
        </c:ser>
        <c:marker val="1"/>
        <c:axId val="54581387"/>
        <c:axId val="21470436"/>
      </c:lineChart>
      <c:catAx>
        <c:axId val="545813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470436"/>
        <c:crossesAt val="0"/>
        <c:auto val="1"/>
        <c:lblOffset val="100"/>
        <c:tickLblSkip val="5"/>
        <c:noMultiLvlLbl val="0"/>
      </c:catAx>
      <c:valAx>
        <c:axId val="21470436"/>
        <c:scaling>
          <c:orientation val="minMax"/>
          <c:max val="1025"/>
          <c:min val="99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581387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475"/>
          <c:y val="0.77675"/>
          <c:w val="0.28575"/>
          <c:h val="0.0997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月の日平均気温の推移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75"/>
          <c:y val="0.076"/>
          <c:w val="0.93825"/>
          <c:h val="0.883"/>
        </c:manualLayout>
      </c:layout>
      <c:lineChart>
        <c:grouping val="standard"/>
        <c:varyColors val="0"/>
        <c:ser>
          <c:idx val="1"/>
          <c:order val="0"/>
          <c:tx>
            <c:strRef>
              <c:f>'気温'!$C$2</c:f>
              <c:strCache>
                <c:ptCount val="1"/>
                <c:pt idx="0">
                  <c:v>日平均気温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CFFCC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'気温'!$A$5:$A$34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'気温'!$C$5:$C$34</c:f>
              <c:numCache>
                <c:ptCount val="30"/>
                <c:pt idx="0">
                  <c:v>14.1</c:v>
                </c:pt>
                <c:pt idx="1">
                  <c:v>13.0875</c:v>
                </c:pt>
                <c:pt idx="2">
                  <c:v>11.716666666666667</c:v>
                </c:pt>
                <c:pt idx="3">
                  <c:v>12.183333333333335</c:v>
                </c:pt>
                <c:pt idx="4">
                  <c:v>13.625</c:v>
                </c:pt>
                <c:pt idx="5">
                  <c:v>17.295833333333338</c:v>
                </c:pt>
                <c:pt idx="6">
                  <c:v>14.004166666666668</c:v>
                </c:pt>
                <c:pt idx="7">
                  <c:v>14.304166666666667</c:v>
                </c:pt>
                <c:pt idx="8">
                  <c:v>14.1375</c:v>
                </c:pt>
                <c:pt idx="9">
                  <c:v>13.166666666666664</c:v>
                </c:pt>
                <c:pt idx="10">
                  <c:v>13.266666666666667</c:v>
                </c:pt>
                <c:pt idx="11">
                  <c:v>15.7</c:v>
                </c:pt>
                <c:pt idx="12">
                  <c:v>13.4</c:v>
                </c:pt>
                <c:pt idx="13">
                  <c:v>11.666666666666664</c:v>
                </c:pt>
                <c:pt idx="14">
                  <c:v>9.404166666666667</c:v>
                </c:pt>
                <c:pt idx="15">
                  <c:v>10.945833333333335</c:v>
                </c:pt>
                <c:pt idx="16">
                  <c:v>13.304166666666667</c:v>
                </c:pt>
                <c:pt idx="17">
                  <c:v>10.079166666666666</c:v>
                </c:pt>
                <c:pt idx="18">
                  <c:v>7.7375</c:v>
                </c:pt>
                <c:pt idx="19">
                  <c:v>12</c:v>
                </c:pt>
                <c:pt idx="20">
                  <c:v>8.525</c:v>
                </c:pt>
                <c:pt idx="21">
                  <c:v>10.083333333333336</c:v>
                </c:pt>
                <c:pt idx="22">
                  <c:v>10.558333333333332</c:v>
                </c:pt>
                <c:pt idx="23">
                  <c:v>7.2</c:v>
                </c:pt>
                <c:pt idx="24">
                  <c:v>7.429166666666666</c:v>
                </c:pt>
                <c:pt idx="25">
                  <c:v>11.8125</c:v>
                </c:pt>
                <c:pt idx="26">
                  <c:v>8.183333333333334</c:v>
                </c:pt>
                <c:pt idx="27">
                  <c:v>6.720833333333334</c:v>
                </c:pt>
                <c:pt idx="28">
                  <c:v>10.716666666666667</c:v>
                </c:pt>
                <c:pt idx="29">
                  <c:v>9.2125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'気温'!$B$2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'気温'!$B$5:$B$34</c:f>
              <c:numCache>
                <c:ptCount val="30"/>
                <c:pt idx="0">
                  <c:v>12.840833333333332</c:v>
                </c:pt>
                <c:pt idx="1">
                  <c:v>12.6575</c:v>
                </c:pt>
                <c:pt idx="2">
                  <c:v>12.9425</c:v>
                </c:pt>
                <c:pt idx="3">
                  <c:v>13.581666666666669</c:v>
                </c:pt>
                <c:pt idx="4">
                  <c:v>13.765</c:v>
                </c:pt>
                <c:pt idx="5">
                  <c:v>14.282500000000002</c:v>
                </c:pt>
                <c:pt idx="6">
                  <c:v>14.673333333333336</c:v>
                </c:pt>
                <c:pt idx="7">
                  <c:v>14.581666666666667</c:v>
                </c:pt>
                <c:pt idx="8">
                  <c:v>13.775833333333335</c:v>
                </c:pt>
                <c:pt idx="9">
                  <c:v>14.115</c:v>
                </c:pt>
                <c:pt idx="10">
                  <c:v>13.934166666666666</c:v>
                </c:pt>
                <c:pt idx="11">
                  <c:v>13.439999999999998</c:v>
                </c:pt>
                <c:pt idx="12">
                  <c:v>12.6875</c:v>
                </c:pt>
                <c:pt idx="13">
                  <c:v>12.223333333333333</c:v>
                </c:pt>
                <c:pt idx="14">
                  <c:v>11.744166666666667</c:v>
                </c:pt>
                <c:pt idx="15">
                  <c:v>11.08</c:v>
                </c:pt>
                <c:pt idx="16">
                  <c:v>10.294166666666666</c:v>
                </c:pt>
                <c:pt idx="17">
                  <c:v>10.813333333333333</c:v>
                </c:pt>
                <c:pt idx="18">
                  <c:v>10.329166666666667</c:v>
                </c:pt>
                <c:pt idx="19">
                  <c:v>9.685</c:v>
                </c:pt>
                <c:pt idx="20">
                  <c:v>9.780833333333334</c:v>
                </c:pt>
                <c:pt idx="21">
                  <c:v>9.673333333333334</c:v>
                </c:pt>
                <c:pt idx="22">
                  <c:v>8.759166666666667</c:v>
                </c:pt>
                <c:pt idx="23">
                  <c:v>9.416666666666666</c:v>
                </c:pt>
                <c:pt idx="24">
                  <c:v>9.036666666666667</c:v>
                </c:pt>
                <c:pt idx="25">
                  <c:v>8.269166666666667</c:v>
                </c:pt>
                <c:pt idx="26">
                  <c:v>8.9725</c:v>
                </c:pt>
                <c:pt idx="27">
                  <c:v>9.329166666666667</c:v>
                </c:pt>
                <c:pt idx="28">
                  <c:v>7.846666666666667</c:v>
                </c:pt>
                <c:pt idx="29">
                  <c:v>7.13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'気温'!$D$2</c:f>
              <c:strCache>
                <c:ptCount val="1"/>
                <c:pt idx="0">
                  <c:v>平年日平均気温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'気温'!$D$5:$D$34</c:f>
              <c:numCache>
                <c:ptCount val="30"/>
                <c:pt idx="0">
                  <c:v>14.298156149977139</c:v>
                </c:pt>
                <c:pt idx="1">
                  <c:v>14.181007849413199</c:v>
                </c:pt>
                <c:pt idx="2">
                  <c:v>14.060292447797591</c:v>
                </c:pt>
                <c:pt idx="3">
                  <c:v>13.933596822130774</c:v>
                </c:pt>
                <c:pt idx="4">
                  <c:v>13.800984415485443</c:v>
                </c:pt>
                <c:pt idx="5">
                  <c:v>13.661194177716812</c:v>
                </c:pt>
                <c:pt idx="6">
                  <c:v>13.514921505868008</c:v>
                </c:pt>
                <c:pt idx="7">
                  <c:v>13.358497751867093</c:v>
                </c:pt>
                <c:pt idx="8">
                  <c:v>13.189941319920743</c:v>
                </c:pt>
                <c:pt idx="9">
                  <c:v>13.00781283340954</c:v>
                </c:pt>
                <c:pt idx="10">
                  <c:v>12.813499085505258</c:v>
                </c:pt>
                <c:pt idx="11">
                  <c:v>12.60940846934786</c:v>
                </c:pt>
                <c:pt idx="12">
                  <c:v>12.399887121197061</c:v>
                </c:pt>
                <c:pt idx="13">
                  <c:v>12.186585132502337</c:v>
                </c:pt>
                <c:pt idx="14">
                  <c:v>11.971285386970436</c:v>
                </c:pt>
                <c:pt idx="15">
                  <c:v>11.756003583427765</c:v>
                </c:pt>
                <c:pt idx="16">
                  <c:v>11.544424754643709</c:v>
                </c:pt>
                <c:pt idx="17">
                  <c:v>11.338756452820686</c:v>
                </c:pt>
                <c:pt idx="18">
                  <c:v>11.143276036593043</c:v>
                </c:pt>
                <c:pt idx="19">
                  <c:v>10.959937666911859</c:v>
                </c:pt>
                <c:pt idx="20">
                  <c:v>10.787460380177997</c:v>
                </c:pt>
                <c:pt idx="21">
                  <c:v>10.623225101555306</c:v>
                </c:pt>
                <c:pt idx="22">
                  <c:v>10.467953900850215</c:v>
                </c:pt>
                <c:pt idx="23">
                  <c:v>10.320185491673458</c:v>
                </c:pt>
                <c:pt idx="24">
                  <c:v>10.178265781661066</c:v>
                </c:pt>
                <c:pt idx="25">
                  <c:v>10.040930672352438</c:v>
                </c:pt>
                <c:pt idx="26">
                  <c:v>9.906495969265023</c:v>
                </c:pt>
                <c:pt idx="27">
                  <c:v>9.77192459725784</c:v>
                </c:pt>
                <c:pt idx="28">
                  <c:v>9.635814902619565</c:v>
                </c:pt>
                <c:pt idx="29">
                  <c:v>9.499907763596482</c:v>
                </c:pt>
              </c:numCache>
            </c:numRef>
          </c:val>
          <c:smooth val="0"/>
        </c:ser>
        <c:marker val="1"/>
        <c:axId val="59016197"/>
        <c:axId val="61383726"/>
      </c:lineChart>
      <c:catAx>
        <c:axId val="590161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383726"/>
        <c:crossesAt val="0"/>
        <c:auto val="1"/>
        <c:lblOffset val="100"/>
        <c:tickLblSkip val="5"/>
        <c:noMultiLvlLbl val="0"/>
      </c:catAx>
      <c:valAx>
        <c:axId val="61383726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016197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875"/>
          <c:y val="0.11325"/>
          <c:w val="0.2915"/>
          <c:h val="0.1407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月の日平均気温の推移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75"/>
          <c:y val="0.07825"/>
          <c:w val="0.93825"/>
          <c:h val="0.88075"/>
        </c:manualLayout>
      </c:layout>
      <c:lineChart>
        <c:grouping val="standard"/>
        <c:varyColors val="0"/>
        <c:ser>
          <c:idx val="1"/>
          <c:order val="0"/>
          <c:tx>
            <c:strRef>
              <c:f>'気温'!$H$2</c:f>
              <c:strCache>
                <c:ptCount val="1"/>
                <c:pt idx="0">
                  <c:v>日最高気温</c:v>
                </c:pt>
              </c:strCache>
            </c:strRef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99"/>
              </a:solidFill>
              <a:ln>
                <a:solidFill>
                  <a:srgbClr val="FF9900"/>
                </a:solidFill>
              </a:ln>
            </c:spPr>
          </c:marker>
          <c:cat>
            <c:numRef>
              <c:f>'気温'!$A$5:$A$34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'気温'!$H$5:$H$34</c:f>
              <c:numCache>
                <c:ptCount val="30"/>
                <c:pt idx="0">
                  <c:v>18.6</c:v>
                </c:pt>
                <c:pt idx="1">
                  <c:v>17.5</c:v>
                </c:pt>
                <c:pt idx="2">
                  <c:v>16.5</c:v>
                </c:pt>
                <c:pt idx="3">
                  <c:v>18.7</c:v>
                </c:pt>
                <c:pt idx="4">
                  <c:v>16.7</c:v>
                </c:pt>
                <c:pt idx="5">
                  <c:v>19.7</c:v>
                </c:pt>
                <c:pt idx="6">
                  <c:v>18.5</c:v>
                </c:pt>
                <c:pt idx="7">
                  <c:v>19.7</c:v>
                </c:pt>
                <c:pt idx="8">
                  <c:v>19.9</c:v>
                </c:pt>
                <c:pt idx="9">
                  <c:v>18.2</c:v>
                </c:pt>
                <c:pt idx="10">
                  <c:v>15.5</c:v>
                </c:pt>
                <c:pt idx="11">
                  <c:v>18.9</c:v>
                </c:pt>
                <c:pt idx="12">
                  <c:v>17.1</c:v>
                </c:pt>
                <c:pt idx="13">
                  <c:v>16.7</c:v>
                </c:pt>
                <c:pt idx="14">
                  <c:v>13.9</c:v>
                </c:pt>
                <c:pt idx="15">
                  <c:v>15.8</c:v>
                </c:pt>
                <c:pt idx="16">
                  <c:v>15.6</c:v>
                </c:pt>
                <c:pt idx="17">
                  <c:v>14</c:v>
                </c:pt>
                <c:pt idx="18">
                  <c:v>10.2</c:v>
                </c:pt>
                <c:pt idx="19">
                  <c:v>17.4</c:v>
                </c:pt>
                <c:pt idx="20">
                  <c:v>13.3</c:v>
                </c:pt>
                <c:pt idx="21">
                  <c:v>13.6</c:v>
                </c:pt>
                <c:pt idx="22">
                  <c:v>13</c:v>
                </c:pt>
                <c:pt idx="23">
                  <c:v>9.9</c:v>
                </c:pt>
                <c:pt idx="24">
                  <c:v>11.3</c:v>
                </c:pt>
                <c:pt idx="25">
                  <c:v>14.4</c:v>
                </c:pt>
                <c:pt idx="26">
                  <c:v>12.9</c:v>
                </c:pt>
                <c:pt idx="27">
                  <c:v>9.4</c:v>
                </c:pt>
                <c:pt idx="28">
                  <c:v>14.5</c:v>
                </c:pt>
                <c:pt idx="29">
                  <c:v>10.7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'気温'!$G$2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'気温'!$G$5:$G$34</c:f>
              <c:numCache>
                <c:ptCount val="30"/>
                <c:pt idx="0">
                  <c:v>17.1</c:v>
                </c:pt>
                <c:pt idx="1">
                  <c:v>17.5</c:v>
                </c:pt>
                <c:pt idx="2">
                  <c:v>17.6</c:v>
                </c:pt>
                <c:pt idx="3">
                  <c:v>17.82</c:v>
                </c:pt>
                <c:pt idx="4">
                  <c:v>18.020000000000003</c:v>
                </c:pt>
                <c:pt idx="5">
                  <c:v>18.66</c:v>
                </c:pt>
                <c:pt idx="6">
                  <c:v>18.9</c:v>
                </c:pt>
                <c:pt idx="7">
                  <c:v>19.200000000000003</c:v>
                </c:pt>
                <c:pt idx="8">
                  <c:v>18.36</c:v>
                </c:pt>
                <c:pt idx="9">
                  <c:v>18.439999999999998</c:v>
                </c:pt>
                <c:pt idx="10">
                  <c:v>17.919999999999998</c:v>
                </c:pt>
                <c:pt idx="11">
                  <c:v>17.28</c:v>
                </c:pt>
                <c:pt idx="12">
                  <c:v>16.42</c:v>
                </c:pt>
                <c:pt idx="13">
                  <c:v>16.48</c:v>
                </c:pt>
                <c:pt idx="14">
                  <c:v>15.819999999999999</c:v>
                </c:pt>
                <c:pt idx="15">
                  <c:v>15.2</c:v>
                </c:pt>
                <c:pt idx="16">
                  <c:v>13.9</c:v>
                </c:pt>
                <c:pt idx="17">
                  <c:v>14.6</c:v>
                </c:pt>
                <c:pt idx="18">
                  <c:v>14.1</c:v>
                </c:pt>
                <c:pt idx="19">
                  <c:v>13.699999999999998</c:v>
                </c:pt>
                <c:pt idx="20">
                  <c:v>13.5</c:v>
                </c:pt>
                <c:pt idx="21">
                  <c:v>13.440000000000001</c:v>
                </c:pt>
                <c:pt idx="22">
                  <c:v>12.219999999999999</c:v>
                </c:pt>
                <c:pt idx="23">
                  <c:v>12.44</c:v>
                </c:pt>
                <c:pt idx="24">
                  <c:v>12.3</c:v>
                </c:pt>
                <c:pt idx="25">
                  <c:v>11.58</c:v>
                </c:pt>
                <c:pt idx="26">
                  <c:v>12.5</c:v>
                </c:pt>
                <c:pt idx="27">
                  <c:v>12.38</c:v>
                </c:pt>
                <c:pt idx="28">
                  <c:v>11.4</c:v>
                </c:pt>
                <c:pt idx="29">
                  <c:v>10.16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'気温'!$I$2</c:f>
              <c:strCache>
                <c:ptCount val="1"/>
                <c:pt idx="0">
                  <c:v>平年日最高気温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'気温'!$I$5:$I$34</c:f>
              <c:numCache>
                <c:ptCount val="30"/>
                <c:pt idx="0">
                  <c:v>18.749167809785096</c:v>
                </c:pt>
                <c:pt idx="1">
                  <c:v>18.6371284865112</c:v>
                </c:pt>
                <c:pt idx="2">
                  <c:v>18.51957475994513</c:v>
                </c:pt>
                <c:pt idx="3">
                  <c:v>18.3961316872428</c:v>
                </c:pt>
                <c:pt idx="4">
                  <c:v>18.266296296296293</c:v>
                </c:pt>
                <c:pt idx="5">
                  <c:v>18.128847736625517</c:v>
                </c:pt>
                <c:pt idx="6">
                  <c:v>17.984357567443986</c:v>
                </c:pt>
                <c:pt idx="7">
                  <c:v>17.82722450845908</c:v>
                </c:pt>
                <c:pt idx="8">
                  <c:v>17.65692272519433</c:v>
                </c:pt>
                <c:pt idx="9">
                  <c:v>17.47317786922725</c:v>
                </c:pt>
                <c:pt idx="10">
                  <c:v>17.27926840420668</c:v>
                </c:pt>
                <c:pt idx="11">
                  <c:v>17.07743484224966</c:v>
                </c:pt>
                <c:pt idx="12">
                  <c:v>16.871175125743022</c:v>
                </c:pt>
                <c:pt idx="13">
                  <c:v>16.664307270233195</c:v>
                </c:pt>
                <c:pt idx="14">
                  <c:v>16.457544581618652</c:v>
                </c:pt>
                <c:pt idx="15">
                  <c:v>16.25203932327389</c:v>
                </c:pt>
                <c:pt idx="16">
                  <c:v>16.055349794238683</c:v>
                </c:pt>
                <c:pt idx="17">
                  <c:v>15.868065843621398</c:v>
                </c:pt>
                <c:pt idx="18">
                  <c:v>15.693447645176043</c:v>
                </c:pt>
                <c:pt idx="19">
                  <c:v>15.530937357110197</c:v>
                </c:pt>
                <c:pt idx="20">
                  <c:v>15.378335619570189</c:v>
                </c:pt>
                <c:pt idx="21">
                  <c:v>15.23212620027435</c:v>
                </c:pt>
                <c:pt idx="22">
                  <c:v>15.090763603109284</c:v>
                </c:pt>
                <c:pt idx="23">
                  <c:v>14.95472793781436</c:v>
                </c:pt>
                <c:pt idx="24">
                  <c:v>14.82286694101509</c:v>
                </c:pt>
                <c:pt idx="25">
                  <c:v>14.690059442158208</c:v>
                </c:pt>
                <c:pt idx="26">
                  <c:v>14.555884773662553</c:v>
                </c:pt>
                <c:pt idx="27">
                  <c:v>14.418737997256516</c:v>
                </c:pt>
                <c:pt idx="28">
                  <c:v>14.278413351623227</c:v>
                </c:pt>
                <c:pt idx="29">
                  <c:v>14.136877000457245</c:v>
                </c:pt>
              </c:numCache>
            </c:numRef>
          </c:val>
          <c:smooth val="0"/>
        </c:ser>
        <c:marker val="1"/>
        <c:axId val="15582623"/>
        <c:axId val="6025880"/>
      </c:lineChart>
      <c:catAx>
        <c:axId val="155826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25880"/>
        <c:crossesAt val="0"/>
        <c:auto val="1"/>
        <c:lblOffset val="100"/>
        <c:tickLblSkip val="5"/>
        <c:noMultiLvlLbl val="0"/>
      </c:catAx>
      <c:valAx>
        <c:axId val="6025880"/>
        <c:scaling>
          <c:orientation val="minMax"/>
          <c:max val="25"/>
          <c:min val="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582623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575"/>
          <c:y val="0.1185"/>
          <c:w val="0.296"/>
          <c:h val="0.134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月の日最低気温の推移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75"/>
          <c:y val="0.07925"/>
          <c:w val="0.93825"/>
          <c:h val="0.87975"/>
        </c:manualLayout>
      </c:layout>
      <c:lineChart>
        <c:grouping val="standard"/>
        <c:varyColors val="0"/>
        <c:ser>
          <c:idx val="1"/>
          <c:order val="0"/>
          <c:tx>
            <c:strRef>
              <c:f>'気温'!$M$2</c:f>
              <c:strCache>
                <c:ptCount val="1"/>
                <c:pt idx="0">
                  <c:v>日最低気温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'気温'!$A$5:$A$34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'気温'!$M$5:$M$34</c:f>
              <c:numCache>
                <c:ptCount val="30"/>
                <c:pt idx="0">
                  <c:v>9</c:v>
                </c:pt>
                <c:pt idx="1">
                  <c:v>9.3</c:v>
                </c:pt>
                <c:pt idx="2">
                  <c:v>5.9</c:v>
                </c:pt>
                <c:pt idx="3">
                  <c:v>6.9</c:v>
                </c:pt>
                <c:pt idx="4">
                  <c:v>8.8</c:v>
                </c:pt>
                <c:pt idx="5">
                  <c:v>15.3</c:v>
                </c:pt>
                <c:pt idx="6">
                  <c:v>9.1</c:v>
                </c:pt>
                <c:pt idx="7">
                  <c:v>9.2</c:v>
                </c:pt>
                <c:pt idx="8">
                  <c:v>8.9</c:v>
                </c:pt>
                <c:pt idx="9">
                  <c:v>7.9</c:v>
                </c:pt>
                <c:pt idx="10">
                  <c:v>11.1</c:v>
                </c:pt>
                <c:pt idx="11">
                  <c:v>11.1</c:v>
                </c:pt>
                <c:pt idx="12">
                  <c:v>10.6</c:v>
                </c:pt>
                <c:pt idx="13">
                  <c:v>7.5</c:v>
                </c:pt>
                <c:pt idx="14">
                  <c:v>5.2</c:v>
                </c:pt>
                <c:pt idx="15">
                  <c:v>5.6</c:v>
                </c:pt>
                <c:pt idx="16">
                  <c:v>11.4</c:v>
                </c:pt>
                <c:pt idx="17">
                  <c:v>3.6</c:v>
                </c:pt>
                <c:pt idx="18">
                  <c:v>3.7</c:v>
                </c:pt>
                <c:pt idx="19">
                  <c:v>7</c:v>
                </c:pt>
                <c:pt idx="20">
                  <c:v>4.8</c:v>
                </c:pt>
                <c:pt idx="21">
                  <c:v>6.4</c:v>
                </c:pt>
                <c:pt idx="22">
                  <c:v>8.6</c:v>
                </c:pt>
                <c:pt idx="23">
                  <c:v>2.4</c:v>
                </c:pt>
                <c:pt idx="24">
                  <c:v>2.4</c:v>
                </c:pt>
                <c:pt idx="25">
                  <c:v>8.6</c:v>
                </c:pt>
                <c:pt idx="26">
                  <c:v>3.5</c:v>
                </c:pt>
                <c:pt idx="27">
                  <c:v>1.8</c:v>
                </c:pt>
                <c:pt idx="28">
                  <c:v>6.3</c:v>
                </c:pt>
                <c:pt idx="29">
                  <c:v>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'気温'!$L$2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'気温'!$L$5:$L$34</c:f>
              <c:numCache>
                <c:ptCount val="30"/>
                <c:pt idx="0">
                  <c:v>8.58</c:v>
                </c:pt>
                <c:pt idx="1">
                  <c:v>8.040000000000001</c:v>
                </c:pt>
                <c:pt idx="2">
                  <c:v>7.980000000000001</c:v>
                </c:pt>
                <c:pt idx="3">
                  <c:v>9.24</c:v>
                </c:pt>
                <c:pt idx="4">
                  <c:v>9.200000000000001</c:v>
                </c:pt>
                <c:pt idx="5">
                  <c:v>9.86</c:v>
                </c:pt>
                <c:pt idx="6">
                  <c:v>10.260000000000002</c:v>
                </c:pt>
                <c:pt idx="7">
                  <c:v>10.079999999999998</c:v>
                </c:pt>
                <c:pt idx="8">
                  <c:v>9.239999999999998</c:v>
                </c:pt>
                <c:pt idx="9">
                  <c:v>9.64</c:v>
                </c:pt>
                <c:pt idx="10">
                  <c:v>9.92</c:v>
                </c:pt>
                <c:pt idx="11">
                  <c:v>9.64</c:v>
                </c:pt>
                <c:pt idx="12">
                  <c:v>9.1</c:v>
                </c:pt>
                <c:pt idx="13">
                  <c:v>8</c:v>
                </c:pt>
                <c:pt idx="14">
                  <c:v>8.059999999999999</c:v>
                </c:pt>
                <c:pt idx="15">
                  <c:v>6.659999999999999</c:v>
                </c:pt>
                <c:pt idx="16">
                  <c:v>5.9</c:v>
                </c:pt>
                <c:pt idx="17">
                  <c:v>6.26</c:v>
                </c:pt>
                <c:pt idx="18">
                  <c:v>6.1</c:v>
                </c:pt>
                <c:pt idx="19">
                  <c:v>5.1</c:v>
                </c:pt>
                <c:pt idx="20">
                  <c:v>6.1</c:v>
                </c:pt>
                <c:pt idx="21">
                  <c:v>5.840000000000001</c:v>
                </c:pt>
                <c:pt idx="22">
                  <c:v>4.919999999999999</c:v>
                </c:pt>
                <c:pt idx="23">
                  <c:v>5.68</c:v>
                </c:pt>
                <c:pt idx="24">
                  <c:v>5.1</c:v>
                </c:pt>
                <c:pt idx="25">
                  <c:v>3.7399999999999998</c:v>
                </c:pt>
                <c:pt idx="26">
                  <c:v>4.5200000000000005</c:v>
                </c:pt>
                <c:pt idx="27">
                  <c:v>5.64</c:v>
                </c:pt>
                <c:pt idx="28">
                  <c:v>3.96</c:v>
                </c:pt>
                <c:pt idx="29">
                  <c:v>3.5800000000000005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'気温'!$N$2</c:f>
              <c:strCache>
                <c:ptCount val="1"/>
                <c:pt idx="0">
                  <c:v>平年日最低気温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'気温'!$N$5:$N$34</c:f>
              <c:numCache>
                <c:ptCount val="30"/>
                <c:pt idx="0">
                  <c:v>10.217059899405578</c:v>
                </c:pt>
                <c:pt idx="1">
                  <c:v>10.085628715134888</c:v>
                </c:pt>
                <c:pt idx="2">
                  <c:v>9.953305898491084</c:v>
                </c:pt>
                <c:pt idx="3">
                  <c:v>9.816744398719708</c:v>
                </c:pt>
                <c:pt idx="4">
                  <c:v>9.676584362139918</c:v>
                </c:pt>
                <c:pt idx="5">
                  <c:v>9.530919067215365</c:v>
                </c:pt>
                <c:pt idx="6">
                  <c:v>9.379647919524464</c:v>
                </c:pt>
                <c:pt idx="7">
                  <c:v>9.219135802469136</c:v>
                </c:pt>
                <c:pt idx="8">
                  <c:v>9.048609967992684</c:v>
                </c:pt>
                <c:pt idx="9">
                  <c:v>8.866040237768633</c:v>
                </c:pt>
                <c:pt idx="10">
                  <c:v>8.670050297210791</c:v>
                </c:pt>
                <c:pt idx="11">
                  <c:v>8.462295381801555</c:v>
                </c:pt>
                <c:pt idx="12">
                  <c:v>8.246726108824873</c:v>
                </c:pt>
                <c:pt idx="13">
                  <c:v>8.024325560128029</c:v>
                </c:pt>
                <c:pt idx="14">
                  <c:v>7.797334247828074</c:v>
                </c:pt>
                <c:pt idx="15">
                  <c:v>7.568577960676726</c:v>
                </c:pt>
                <c:pt idx="16">
                  <c:v>7.340672153635116</c:v>
                </c:pt>
                <c:pt idx="17">
                  <c:v>7.114631915866482</c:v>
                </c:pt>
                <c:pt idx="18">
                  <c:v>6.895107453132145</c:v>
                </c:pt>
                <c:pt idx="19">
                  <c:v>6.68567443987197</c:v>
                </c:pt>
                <c:pt idx="20">
                  <c:v>6.487037037037037</c:v>
                </c:pt>
                <c:pt idx="21">
                  <c:v>6.2974805669867395</c:v>
                </c:pt>
                <c:pt idx="22">
                  <c:v>6.117951531778693</c:v>
                </c:pt>
                <c:pt idx="23">
                  <c:v>5.947219935985368</c:v>
                </c:pt>
                <c:pt idx="24">
                  <c:v>5.783900320073159</c:v>
                </c:pt>
                <c:pt idx="25">
                  <c:v>5.6284636488340185</c:v>
                </c:pt>
                <c:pt idx="26">
                  <c:v>5.47989483310471</c:v>
                </c:pt>
                <c:pt idx="27">
                  <c:v>5.334481024234111</c:v>
                </c:pt>
                <c:pt idx="28">
                  <c:v>5.190201188843165</c:v>
                </c:pt>
                <c:pt idx="29">
                  <c:v>5.048591678097851</c:v>
                </c:pt>
              </c:numCache>
            </c:numRef>
          </c:val>
          <c:smooth val="0"/>
        </c:ser>
        <c:marker val="1"/>
        <c:axId val="54232921"/>
        <c:axId val="18334242"/>
      </c:lineChart>
      <c:catAx>
        <c:axId val="542329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334242"/>
        <c:crossesAt val="-5"/>
        <c:auto val="1"/>
        <c:lblOffset val="100"/>
        <c:tickLblSkip val="5"/>
        <c:noMultiLvlLbl val="0"/>
      </c:catAx>
      <c:valAx>
        <c:axId val="18334242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232921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775"/>
          <c:y val="0.11325"/>
          <c:w val="0.295"/>
          <c:h val="0.1337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つくばにおける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850hPa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の気温の推移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25"/>
          <c:w val="0.94775"/>
          <c:h val="0.88375"/>
        </c:manualLayout>
      </c:layout>
      <c:lineChart>
        <c:grouping val="standard"/>
        <c:varyColors val="0"/>
        <c:ser>
          <c:idx val="1"/>
          <c:order val="0"/>
          <c:tx>
            <c:strRef>
              <c:f>'気温'!$R$2</c:f>
              <c:strCache>
                <c:ptCount val="1"/>
                <c:pt idx="0">
                  <c:v>850hPa気温</c:v>
                </c:pt>
              </c:strCache>
            </c:strRef>
          </c:tx>
          <c:spPr>
            <a:ln w="3175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'気温'!$A$5:$A$34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'気温'!$R$5:$R$34</c:f>
              <c:numCache>
                <c:ptCount val="30"/>
                <c:pt idx="0">
                  <c:v>5.4</c:v>
                </c:pt>
                <c:pt idx="1">
                  <c:v>2.6</c:v>
                </c:pt>
                <c:pt idx="2">
                  <c:v>2.3</c:v>
                </c:pt>
                <c:pt idx="3">
                  <c:v>4.3</c:v>
                </c:pt>
                <c:pt idx="4">
                  <c:v>4.9</c:v>
                </c:pt>
                <c:pt idx="5">
                  <c:v>8.7</c:v>
                </c:pt>
                <c:pt idx="6">
                  <c:v>6.5</c:v>
                </c:pt>
                <c:pt idx="7">
                  <c:v>5.4</c:v>
                </c:pt>
                <c:pt idx="8">
                  <c:v>5.3</c:v>
                </c:pt>
                <c:pt idx="9">
                  <c:v>4.3</c:v>
                </c:pt>
                <c:pt idx="10">
                  <c:v>3.6</c:v>
                </c:pt>
                <c:pt idx="11">
                  <c:v>7.7</c:v>
                </c:pt>
                <c:pt idx="12">
                  <c:v>5.1</c:v>
                </c:pt>
                <c:pt idx="13">
                  <c:v>2.8</c:v>
                </c:pt>
                <c:pt idx="14">
                  <c:v>-0.6</c:v>
                </c:pt>
                <c:pt idx="15">
                  <c:v>-1</c:v>
                </c:pt>
                <c:pt idx="16">
                  <c:v>4.3</c:v>
                </c:pt>
                <c:pt idx="17">
                  <c:v>2.9</c:v>
                </c:pt>
                <c:pt idx="18">
                  <c:v>1.4</c:v>
                </c:pt>
                <c:pt idx="19">
                  <c:v>2.4</c:v>
                </c:pt>
                <c:pt idx="20">
                  <c:v>0.1</c:v>
                </c:pt>
                <c:pt idx="21">
                  <c:v>3.3</c:v>
                </c:pt>
                <c:pt idx="22">
                  <c:v>7.4</c:v>
                </c:pt>
                <c:pt idx="23">
                  <c:v>-1.4</c:v>
                </c:pt>
                <c:pt idx="24">
                  <c:v>-0.9</c:v>
                </c:pt>
                <c:pt idx="25">
                  <c:v>4.3</c:v>
                </c:pt>
                <c:pt idx="26">
                  <c:v>-0.4</c:v>
                </c:pt>
                <c:pt idx="27">
                  <c:v>-2.3</c:v>
                </c:pt>
                <c:pt idx="28">
                  <c:v>5.8</c:v>
                </c:pt>
                <c:pt idx="29">
                  <c:v>0.2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'気温'!$Q$2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'気温'!$Q$5:$Q$34</c:f>
              <c:numCache>
                <c:ptCount val="30"/>
                <c:pt idx="0">
                  <c:v>4.180000000000001</c:v>
                </c:pt>
                <c:pt idx="1">
                  <c:v>3.88</c:v>
                </c:pt>
                <c:pt idx="2">
                  <c:v>3.9</c:v>
                </c:pt>
                <c:pt idx="3">
                  <c:v>4.56</c:v>
                </c:pt>
                <c:pt idx="4">
                  <c:v>5.34</c:v>
                </c:pt>
                <c:pt idx="5">
                  <c:v>5.959999999999999</c:v>
                </c:pt>
                <c:pt idx="6">
                  <c:v>6.16</c:v>
                </c:pt>
                <c:pt idx="7">
                  <c:v>6.040000000000001</c:v>
                </c:pt>
                <c:pt idx="8">
                  <c:v>5.0200000000000005</c:v>
                </c:pt>
                <c:pt idx="9">
                  <c:v>5.26</c:v>
                </c:pt>
                <c:pt idx="10">
                  <c:v>5.2</c:v>
                </c:pt>
                <c:pt idx="11">
                  <c:v>4.700000000000001</c:v>
                </c:pt>
                <c:pt idx="12">
                  <c:v>3.7199999999999998</c:v>
                </c:pt>
                <c:pt idx="13">
                  <c:v>2.8000000000000003</c:v>
                </c:pt>
                <c:pt idx="14">
                  <c:v>2.12</c:v>
                </c:pt>
                <c:pt idx="15">
                  <c:v>1.6800000000000002</c:v>
                </c:pt>
                <c:pt idx="16">
                  <c:v>1.4</c:v>
                </c:pt>
                <c:pt idx="17">
                  <c:v>2</c:v>
                </c:pt>
                <c:pt idx="18">
                  <c:v>2.2199999999999998</c:v>
                </c:pt>
                <c:pt idx="19">
                  <c:v>2.0199999999999996</c:v>
                </c:pt>
                <c:pt idx="20">
                  <c:v>2.92</c:v>
                </c:pt>
                <c:pt idx="21">
                  <c:v>2.36</c:v>
                </c:pt>
                <c:pt idx="22">
                  <c:v>1.7</c:v>
                </c:pt>
                <c:pt idx="23">
                  <c:v>2.54</c:v>
                </c:pt>
                <c:pt idx="24">
                  <c:v>1.7999999999999996</c:v>
                </c:pt>
                <c:pt idx="25">
                  <c:v>-0.13999999999999996</c:v>
                </c:pt>
                <c:pt idx="26">
                  <c:v>1.3</c:v>
                </c:pt>
                <c:pt idx="27">
                  <c:v>1.52</c:v>
                </c:pt>
                <c:pt idx="28">
                  <c:v>0.2000000000000001</c:v>
                </c:pt>
                <c:pt idx="29">
                  <c:v>-0.45999999999999996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'気温'!$S$2</c:f>
              <c:strCache>
                <c:ptCount val="1"/>
                <c:pt idx="0">
                  <c:v>平年850hPa気温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'気温'!$S$5:$S$34</c:f>
              <c:numCache>
                <c:ptCount val="30"/>
                <c:pt idx="0">
                  <c:v>6.7</c:v>
                </c:pt>
                <c:pt idx="1">
                  <c:v>6.6</c:v>
                </c:pt>
                <c:pt idx="2">
                  <c:v>6.5</c:v>
                </c:pt>
                <c:pt idx="3">
                  <c:v>6.4</c:v>
                </c:pt>
                <c:pt idx="4">
                  <c:v>6.2</c:v>
                </c:pt>
                <c:pt idx="5">
                  <c:v>6.1</c:v>
                </c:pt>
                <c:pt idx="6">
                  <c:v>5.9</c:v>
                </c:pt>
                <c:pt idx="7">
                  <c:v>5.7</c:v>
                </c:pt>
                <c:pt idx="8">
                  <c:v>5.6</c:v>
                </c:pt>
                <c:pt idx="9">
                  <c:v>5.4</c:v>
                </c:pt>
                <c:pt idx="10">
                  <c:v>5.2</c:v>
                </c:pt>
                <c:pt idx="11">
                  <c:v>4.9</c:v>
                </c:pt>
                <c:pt idx="12">
                  <c:v>4.7</c:v>
                </c:pt>
                <c:pt idx="13">
                  <c:v>4.5</c:v>
                </c:pt>
                <c:pt idx="14">
                  <c:v>4.2</c:v>
                </c:pt>
                <c:pt idx="15">
                  <c:v>4</c:v>
                </c:pt>
                <c:pt idx="16">
                  <c:v>3.7</c:v>
                </c:pt>
                <c:pt idx="17">
                  <c:v>3.5</c:v>
                </c:pt>
                <c:pt idx="18">
                  <c:v>3.3</c:v>
                </c:pt>
                <c:pt idx="19">
                  <c:v>3.2</c:v>
                </c:pt>
                <c:pt idx="20">
                  <c:v>3</c:v>
                </c:pt>
                <c:pt idx="21">
                  <c:v>2.9</c:v>
                </c:pt>
                <c:pt idx="22">
                  <c:v>2.8</c:v>
                </c:pt>
                <c:pt idx="23">
                  <c:v>2.7</c:v>
                </c:pt>
                <c:pt idx="24">
                  <c:v>2.5</c:v>
                </c:pt>
                <c:pt idx="25">
                  <c:v>2.4</c:v>
                </c:pt>
                <c:pt idx="26">
                  <c:v>2.3</c:v>
                </c:pt>
                <c:pt idx="27">
                  <c:v>2.2</c:v>
                </c:pt>
                <c:pt idx="28">
                  <c:v>2.1</c:v>
                </c:pt>
                <c:pt idx="29">
                  <c:v>1.9</c:v>
                </c:pt>
              </c:numCache>
            </c:numRef>
          </c:val>
          <c:smooth val="0"/>
        </c:ser>
        <c:marker val="1"/>
        <c:axId val="30790451"/>
        <c:axId val="8678604"/>
      </c:lineChart>
      <c:catAx>
        <c:axId val="307904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678604"/>
        <c:crossesAt val="-10"/>
        <c:auto val="1"/>
        <c:lblOffset val="100"/>
        <c:tickLblSkip val="5"/>
        <c:noMultiLvlLbl val="0"/>
      </c:catAx>
      <c:valAx>
        <c:axId val="8678604"/>
        <c:scaling>
          <c:orientation val="minMax"/>
          <c:max val="15"/>
          <c:min val="-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790451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55"/>
          <c:y val="0.11325"/>
          <c:w val="0.2985"/>
          <c:h val="0.123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つくばにおける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500hPa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の気温の推移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75"/>
          <c:w val="0.94775"/>
          <c:h val="0.88325"/>
        </c:manualLayout>
      </c:layout>
      <c:lineChart>
        <c:grouping val="standard"/>
        <c:varyColors val="0"/>
        <c:ser>
          <c:idx val="1"/>
          <c:order val="0"/>
          <c:tx>
            <c:strRef>
              <c:f>'気温'!$V$2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'気温'!$U$5:$U$34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'気温'!$V$5:$V$34</c:f>
              <c:numCache>
                <c:ptCount val="30"/>
                <c:pt idx="0">
                  <c:v>-18.8</c:v>
                </c:pt>
                <c:pt idx="1">
                  <c:v>-19.159999999999997</c:v>
                </c:pt>
                <c:pt idx="2">
                  <c:v>-18.419999999999998</c:v>
                </c:pt>
                <c:pt idx="3">
                  <c:v>-17.68</c:v>
                </c:pt>
                <c:pt idx="4">
                  <c:v>-18.1</c:v>
                </c:pt>
                <c:pt idx="5">
                  <c:v>-18.68</c:v>
                </c:pt>
                <c:pt idx="6">
                  <c:v>-18.78</c:v>
                </c:pt>
                <c:pt idx="7">
                  <c:v>-20.259999999999998</c:v>
                </c:pt>
                <c:pt idx="8">
                  <c:v>-20.119999999999997</c:v>
                </c:pt>
                <c:pt idx="9">
                  <c:v>-19.78</c:v>
                </c:pt>
                <c:pt idx="10">
                  <c:v>-19.2</c:v>
                </c:pt>
                <c:pt idx="11">
                  <c:v>-20.380000000000003</c:v>
                </c:pt>
                <c:pt idx="12">
                  <c:v>-22</c:v>
                </c:pt>
                <c:pt idx="13">
                  <c:v>-22.8</c:v>
                </c:pt>
                <c:pt idx="14">
                  <c:v>-22.080000000000002</c:v>
                </c:pt>
                <c:pt idx="15">
                  <c:v>-22.44</c:v>
                </c:pt>
                <c:pt idx="16">
                  <c:v>-21.119999999999997</c:v>
                </c:pt>
                <c:pt idx="17">
                  <c:v>-19.159999999999997</c:v>
                </c:pt>
                <c:pt idx="18">
                  <c:v>-20.080000000000002</c:v>
                </c:pt>
                <c:pt idx="19">
                  <c:v>-21.68</c:v>
                </c:pt>
                <c:pt idx="20">
                  <c:v>-20.68</c:v>
                </c:pt>
                <c:pt idx="21">
                  <c:v>-21.080000000000002</c:v>
                </c:pt>
                <c:pt idx="22">
                  <c:v>-21.26</c:v>
                </c:pt>
                <c:pt idx="23">
                  <c:v>-19.82</c:v>
                </c:pt>
                <c:pt idx="24">
                  <c:v>-20.22</c:v>
                </c:pt>
                <c:pt idx="25">
                  <c:v>-21.14</c:v>
                </c:pt>
                <c:pt idx="26">
                  <c:v>-21.16</c:v>
                </c:pt>
                <c:pt idx="27">
                  <c:v>-20.639999999999997</c:v>
                </c:pt>
                <c:pt idx="28">
                  <c:v>-23.279999999999998</c:v>
                </c:pt>
                <c:pt idx="29">
                  <c:v>-22.58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'気温'!$W$2</c:f>
              <c:strCache>
                <c:ptCount val="1"/>
                <c:pt idx="0">
                  <c:v>500hPa気温</c:v>
                </c:pt>
              </c:strCache>
            </c:strRef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'気温'!$U$5:$U$34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'気温'!$W$5:$W$34</c:f>
              <c:numCache>
                <c:ptCount val="30"/>
                <c:pt idx="0">
                  <c:v>-20</c:v>
                </c:pt>
                <c:pt idx="1">
                  <c:v>-17.2</c:v>
                </c:pt>
                <c:pt idx="2">
                  <c:v>-19.4</c:v>
                </c:pt>
                <c:pt idx="3">
                  <c:v>-19.1</c:v>
                </c:pt>
                <c:pt idx="4">
                  <c:v>-16.4</c:v>
                </c:pt>
                <c:pt idx="5">
                  <c:v>-16.3</c:v>
                </c:pt>
                <c:pt idx="6">
                  <c:v>-19.3</c:v>
                </c:pt>
                <c:pt idx="7">
                  <c:v>-22.3</c:v>
                </c:pt>
                <c:pt idx="8">
                  <c:v>-19.6</c:v>
                </c:pt>
                <c:pt idx="9">
                  <c:v>-23.8</c:v>
                </c:pt>
                <c:pt idx="10">
                  <c:v>-15.6</c:v>
                </c:pt>
                <c:pt idx="11">
                  <c:v>-17.6</c:v>
                </c:pt>
                <c:pt idx="12">
                  <c:v>-19.4</c:v>
                </c:pt>
                <c:pt idx="13">
                  <c:v>-25.5</c:v>
                </c:pt>
                <c:pt idx="14">
                  <c:v>-31.9</c:v>
                </c:pt>
                <c:pt idx="15">
                  <c:v>-19.6</c:v>
                </c:pt>
                <c:pt idx="16">
                  <c:v>-14</c:v>
                </c:pt>
                <c:pt idx="17">
                  <c:v>-21.2</c:v>
                </c:pt>
                <c:pt idx="18">
                  <c:v>-18.9</c:v>
                </c:pt>
                <c:pt idx="19">
                  <c:v>-22.1</c:v>
                </c:pt>
                <c:pt idx="20">
                  <c:v>-24.2</c:v>
                </c:pt>
                <c:pt idx="21">
                  <c:v>-22</c:v>
                </c:pt>
                <c:pt idx="22">
                  <c:v>-16.2</c:v>
                </c:pt>
                <c:pt idx="23">
                  <c:v>-20.9</c:v>
                </c:pt>
                <c:pt idx="24">
                  <c:v>-23</c:v>
                </c:pt>
                <c:pt idx="25">
                  <c:v>-17</c:v>
                </c:pt>
                <c:pt idx="26">
                  <c:v>-24</c:v>
                </c:pt>
                <c:pt idx="27">
                  <c:v>-20.8</c:v>
                </c:pt>
                <c:pt idx="28">
                  <c:v>-21</c:v>
                </c:pt>
                <c:pt idx="29">
                  <c:v>-20.4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'気温'!$X$2</c:f>
              <c:strCache>
                <c:ptCount val="1"/>
                <c:pt idx="0">
                  <c:v>平年500hPa気温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'気温'!$U$5:$U$34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'気温'!$X$5:$X$34</c:f>
              <c:numCache>
                <c:ptCount val="30"/>
                <c:pt idx="0">
                  <c:v>-16.1</c:v>
                </c:pt>
                <c:pt idx="1">
                  <c:v>-16.3</c:v>
                </c:pt>
                <c:pt idx="2">
                  <c:v>-16.4</c:v>
                </c:pt>
                <c:pt idx="3">
                  <c:v>-16.6</c:v>
                </c:pt>
                <c:pt idx="4">
                  <c:v>-16.7</c:v>
                </c:pt>
                <c:pt idx="5">
                  <c:v>-16.9</c:v>
                </c:pt>
                <c:pt idx="6">
                  <c:v>-17</c:v>
                </c:pt>
                <c:pt idx="7">
                  <c:v>-17.1</c:v>
                </c:pt>
                <c:pt idx="8">
                  <c:v>-17.2</c:v>
                </c:pt>
                <c:pt idx="9">
                  <c:v>-17.3</c:v>
                </c:pt>
                <c:pt idx="10">
                  <c:v>-17.4</c:v>
                </c:pt>
                <c:pt idx="11">
                  <c:v>-17.6</c:v>
                </c:pt>
                <c:pt idx="12">
                  <c:v>-17.7</c:v>
                </c:pt>
                <c:pt idx="13">
                  <c:v>-17.9</c:v>
                </c:pt>
                <c:pt idx="14">
                  <c:v>-18.1</c:v>
                </c:pt>
                <c:pt idx="15">
                  <c:v>-18.3</c:v>
                </c:pt>
                <c:pt idx="16">
                  <c:v>-18.5</c:v>
                </c:pt>
                <c:pt idx="17">
                  <c:v>-18.7</c:v>
                </c:pt>
                <c:pt idx="18">
                  <c:v>-19</c:v>
                </c:pt>
                <c:pt idx="19">
                  <c:v>-19.2</c:v>
                </c:pt>
                <c:pt idx="20">
                  <c:v>-19.3</c:v>
                </c:pt>
                <c:pt idx="21">
                  <c:v>-19.5</c:v>
                </c:pt>
                <c:pt idx="22">
                  <c:v>-19.7</c:v>
                </c:pt>
                <c:pt idx="23">
                  <c:v>-19.8</c:v>
                </c:pt>
                <c:pt idx="24">
                  <c:v>-19.9</c:v>
                </c:pt>
                <c:pt idx="25">
                  <c:v>-20</c:v>
                </c:pt>
                <c:pt idx="26">
                  <c:v>-20.1</c:v>
                </c:pt>
                <c:pt idx="27">
                  <c:v>-20.3</c:v>
                </c:pt>
                <c:pt idx="28">
                  <c:v>-20.4</c:v>
                </c:pt>
                <c:pt idx="29">
                  <c:v>-20.5</c:v>
                </c:pt>
              </c:numCache>
            </c:numRef>
          </c:val>
          <c:smooth val="0"/>
        </c:ser>
        <c:marker val="1"/>
        <c:axId val="10998573"/>
        <c:axId val="31878294"/>
      </c:lineChart>
      <c:catAx>
        <c:axId val="109985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878294"/>
        <c:crossesAt val="-35"/>
        <c:auto val="1"/>
        <c:lblOffset val="100"/>
        <c:tickLblSkip val="5"/>
        <c:noMultiLvlLbl val="0"/>
      </c:catAx>
      <c:valAx>
        <c:axId val="31878294"/>
        <c:scaling>
          <c:orientation val="minMax"/>
          <c:max val="-10"/>
          <c:min val="-3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998573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325"/>
          <c:y val="0.11025"/>
          <c:w val="0.3155"/>
          <c:h val="0.1272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2.7559055118110236" right="4.7637795275590555" top="1.9173228346456694" bottom="2.1653543307086616" header="0.5118110236220472" footer="0.5118110236220472"/>
  <pageSetup horizontalDpi="400" verticalDpi="4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098425196850394" bottom="0.984251968503937" header="0.5118110236220472" footer="0.5118110236220472"/>
  <pageSetup horizontalDpi="400" verticalDpi="4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グラフ4"/>
  <sheetViews>
    <sheetView tabSelected="1" workbookViewId="0" zoomScale="150"/>
  </sheetViews>
  <pageMargins left="0.7874015748031497" right="6.73228346456693" top="3.098425196850394" bottom="0.984251968503937" header="0.5118110236220472" footer="0.5118110236220472"/>
  <pageSetup horizontalDpi="400" verticalDpi="4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098425196850394" bottom="0.984251968503937" header="0.5118110236220472" footer="0.5118110236220472"/>
  <pageSetup horizontalDpi="400" verticalDpi="4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098425196850394" bottom="0.984251968503937" header="0.5118110236220472" footer="0.5118110236220472"/>
  <pageSetup horizontalDpi="400" verticalDpi="4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</cdr:x>
      <cdr:y>0.414</cdr:y>
    </cdr:from>
    <cdr:to>
      <cdr:x>0.57775</cdr:x>
      <cdr:y>0.58</cdr:y>
    </cdr:to>
    <cdr:sp>
      <cdr:nvSpPr>
        <cdr:cNvPr id="1" name="Oval 1"/>
        <cdr:cNvSpPr>
          <a:spLocks/>
        </cdr:cNvSpPr>
      </cdr:nvSpPr>
      <cdr:spPr>
        <a:xfrm>
          <a:off x="1562100" y="1571625"/>
          <a:ext cx="638175" cy="628650"/>
        </a:xfrm>
        <a:prstGeom prst="ellipse">
          <a:avLst/>
        </a:prstGeom>
        <a:solidFill>
          <a:srgbClr val="FFFFCC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0.3995</cdr:x>
      <cdr:y>0</cdr:y>
    </cdr:from>
    <cdr:to>
      <cdr:x>0.471</cdr:x>
      <cdr:y>0.06975</cdr:y>
    </cdr:to>
    <cdr:sp>
      <cdr:nvSpPr>
        <cdr:cNvPr id="2" name="Text Box 2"/>
        <cdr:cNvSpPr txBox="1">
          <a:spLocks noChangeArrowheads="1"/>
        </cdr:cNvSpPr>
      </cdr:nvSpPr>
      <cdr:spPr>
        <a:xfrm>
          <a:off x="1514475" y="0"/>
          <a:ext cx="2762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(%)</a:t>
          </a:r>
        </a:p>
      </cdr:txBody>
    </cdr:sp>
  </cdr:relSizeAnchor>
  <cdr:relSizeAnchor xmlns:cdr="http://schemas.openxmlformats.org/drawingml/2006/chartDrawing">
    <cdr:from>
      <cdr:x>0.3995</cdr:x>
      <cdr:y>0.43325</cdr:y>
    </cdr:from>
    <cdr:to>
      <cdr:x>0.58075</cdr:x>
      <cdr:y>0.5625</cdr:y>
    </cdr:to>
    <cdr:sp>
      <cdr:nvSpPr>
        <cdr:cNvPr id="3" name="Text Box 4"/>
        <cdr:cNvSpPr txBox="1">
          <a:spLocks noChangeArrowheads="1"/>
        </cdr:cNvSpPr>
      </cdr:nvSpPr>
      <cdr:spPr>
        <a:xfrm>
          <a:off x="1514475" y="1647825"/>
          <a:ext cx="69532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11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風配図
日立市役所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</cdr:x>
      <cdr:y>0.05925</cdr:y>
    </cdr:from>
    <cdr:to>
      <cdr:x>0.1145</cdr:x>
      <cdr:y>0.10575</cdr:y>
    </cdr:to>
    <cdr:sp>
      <cdr:nvSpPr>
        <cdr:cNvPr id="1" name="Text Box 1"/>
        <cdr:cNvSpPr txBox="1">
          <a:spLocks noChangeArrowheads="1"/>
        </cdr:cNvSpPr>
      </cdr:nvSpPr>
      <cdr:spPr>
        <a:xfrm>
          <a:off x="180975" y="219075"/>
          <a:ext cx="247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0.93125</cdr:x>
      <cdr:y>0.94175</cdr:y>
    </cdr:from>
    <cdr:to>
      <cdr:x>0.99575</cdr:x>
      <cdr:y>0.98825</cdr:y>
    </cdr:to>
    <cdr:sp>
      <cdr:nvSpPr>
        <cdr:cNvPr id="2" name="Text Box 2"/>
        <cdr:cNvSpPr txBox="1">
          <a:spLocks noChangeArrowheads="1"/>
        </cdr:cNvSpPr>
      </cdr:nvSpPr>
      <cdr:spPr>
        <a:xfrm>
          <a:off x="3524250" y="3562350"/>
          <a:ext cx="247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0.13075</cdr:x>
      <cdr:y>0.94175</cdr:y>
    </cdr:from>
    <cdr:to>
      <cdr:x>0.198</cdr:x>
      <cdr:y>0.9855</cdr:y>
    </cdr:to>
    <cdr:sp>
      <cdr:nvSpPr>
        <cdr:cNvPr id="3" name="Text Box 3"/>
        <cdr:cNvSpPr txBox="1">
          <a:spLocks noChangeArrowheads="1"/>
        </cdr:cNvSpPr>
      </cdr:nvSpPr>
      <cdr:spPr>
        <a:xfrm>
          <a:off x="495300" y="356235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</a:p>
      </cdr:txBody>
    </cdr:sp>
  </cdr:relSizeAnchor>
  <cdr:relSizeAnchor xmlns:cdr="http://schemas.openxmlformats.org/drawingml/2006/chartDrawing">
    <cdr:from>
      <cdr:x>0.2655</cdr:x>
      <cdr:y>0.11325</cdr:y>
    </cdr:from>
    <cdr:to>
      <cdr:x>0.37175</cdr:x>
      <cdr:y>0.2025</cdr:y>
    </cdr:to>
    <cdr:sp>
      <cdr:nvSpPr>
        <cdr:cNvPr id="4" name="Text Box 12"/>
        <cdr:cNvSpPr txBox="1">
          <a:spLocks noChangeArrowheads="1"/>
        </cdr:cNvSpPr>
      </cdr:nvSpPr>
      <cdr:spPr>
        <a:xfrm>
          <a:off x="1000125" y="428625"/>
          <a:ext cx="4000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9日
19.9℃</a:t>
          </a:r>
        </a:p>
      </cdr:txBody>
    </cdr:sp>
  </cdr:relSizeAnchor>
  <cdr:relSizeAnchor xmlns:cdr="http://schemas.openxmlformats.org/drawingml/2006/chartDrawing">
    <cdr:from>
      <cdr:x>0.3285</cdr:x>
      <cdr:y>0.20075</cdr:y>
    </cdr:from>
    <cdr:to>
      <cdr:x>0.32925</cdr:x>
      <cdr:y>0.27575</cdr:y>
    </cdr:to>
    <cdr:sp>
      <cdr:nvSpPr>
        <cdr:cNvPr id="5" name="Line 13"/>
        <cdr:cNvSpPr>
          <a:spLocks/>
        </cdr:cNvSpPr>
      </cdr:nvSpPr>
      <cdr:spPr>
        <a:xfrm flipH="1">
          <a:off x="1238250" y="752475"/>
          <a:ext cx="0" cy="285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0.8895</cdr:x>
      <cdr:y>0.749</cdr:y>
    </cdr:from>
    <cdr:to>
      <cdr:x>0.8905</cdr:x>
      <cdr:y>0.82325</cdr:y>
    </cdr:to>
    <cdr:sp>
      <cdr:nvSpPr>
        <cdr:cNvPr id="6" name="Line 16"/>
        <cdr:cNvSpPr>
          <a:spLocks/>
        </cdr:cNvSpPr>
      </cdr:nvSpPr>
      <cdr:spPr>
        <a:xfrm flipH="1" flipV="1">
          <a:off x="3371850" y="2838450"/>
          <a:ext cx="0" cy="285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0.79025</cdr:x>
      <cdr:y>0.768</cdr:y>
    </cdr:from>
    <cdr:to>
      <cdr:x>0.87975</cdr:x>
      <cdr:y>0.85625</cdr:y>
    </cdr:to>
    <cdr:sp>
      <cdr:nvSpPr>
        <cdr:cNvPr id="7" name="Text Box 17"/>
        <cdr:cNvSpPr txBox="1">
          <a:spLocks noChangeArrowheads="1"/>
        </cdr:cNvSpPr>
      </cdr:nvSpPr>
      <cdr:spPr>
        <a:xfrm>
          <a:off x="2990850" y="2905125"/>
          <a:ext cx="3429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28日
9.4℃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79095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0.0275</cdr:x>
      <cdr:y>0.04475</cdr:y>
    </cdr:from>
    <cdr:to>
      <cdr:x>0.08675</cdr:x>
      <cdr:y>0.08075</cdr:y>
    </cdr:to>
    <cdr:sp>
      <cdr:nvSpPr>
        <cdr:cNvPr id="1" name="Text Box 1"/>
        <cdr:cNvSpPr txBox="1">
          <a:spLocks noChangeArrowheads="1"/>
        </cdr:cNvSpPr>
      </cdr:nvSpPr>
      <cdr:spPr>
        <a:xfrm>
          <a:off x="104775" y="161925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0.93125</cdr:x>
      <cdr:y>0.94175</cdr:y>
    </cdr:from>
    <cdr:to>
      <cdr:x>0.9905</cdr:x>
      <cdr:y>0.97775</cdr:y>
    </cdr:to>
    <cdr:sp>
      <cdr:nvSpPr>
        <cdr:cNvPr id="2" name="Text Box 2"/>
        <cdr:cNvSpPr txBox="1">
          <a:spLocks noChangeArrowheads="1"/>
        </cdr:cNvSpPr>
      </cdr:nvSpPr>
      <cdr:spPr>
        <a:xfrm>
          <a:off x="3543300" y="3581400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0.1305</cdr:x>
      <cdr:y>0.942</cdr:y>
    </cdr:from>
    <cdr:to>
      <cdr:x>0.19475</cdr:x>
      <cdr:y>0.9805</cdr:y>
    </cdr:to>
    <cdr:sp>
      <cdr:nvSpPr>
        <cdr:cNvPr id="3" name="Text Box 3"/>
        <cdr:cNvSpPr txBox="1">
          <a:spLocks noChangeArrowheads="1"/>
        </cdr:cNvSpPr>
      </cdr:nvSpPr>
      <cdr:spPr>
        <a:xfrm>
          <a:off x="495300" y="358140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</a:p>
      </cdr:txBody>
    </cdr:sp>
  </cdr:relSizeAnchor>
  <cdr:relSizeAnchor xmlns:cdr="http://schemas.openxmlformats.org/drawingml/2006/chartDrawing">
    <cdr:from>
      <cdr:x>0.463</cdr:x>
      <cdr:y>0.22675</cdr:y>
    </cdr:from>
    <cdr:to>
      <cdr:x>0.90375</cdr:x>
      <cdr:y>0.3215</cdr:y>
    </cdr:to>
    <cdr:sp>
      <cdr:nvSpPr>
        <cdr:cNvPr id="4" name="Text Box 7"/>
        <cdr:cNvSpPr txBox="1">
          <a:spLocks noChangeArrowheads="1"/>
        </cdr:cNvSpPr>
      </cdr:nvSpPr>
      <cdr:spPr>
        <a:xfrm>
          <a:off x="1762125" y="857250"/>
          <a:ext cx="1676400" cy="36195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21日から28日にかけて、寒気が入り、最低気温も下がる。</a:t>
          </a:r>
        </a:p>
      </cdr:txBody>
    </cdr:sp>
  </cdr:relSizeAnchor>
  <cdr:relSizeAnchor xmlns:cdr="http://schemas.openxmlformats.org/drawingml/2006/chartDrawing">
    <cdr:from>
      <cdr:x>0.149</cdr:x>
      <cdr:y>0.68225</cdr:y>
    </cdr:from>
    <cdr:to>
      <cdr:x>0.149</cdr:x>
      <cdr:y>0.746</cdr:y>
    </cdr:to>
    <cdr:sp>
      <cdr:nvSpPr>
        <cdr:cNvPr id="5" name="Line 13"/>
        <cdr:cNvSpPr>
          <a:spLocks/>
        </cdr:cNvSpPr>
      </cdr:nvSpPr>
      <cdr:spPr>
        <a:xfrm flipV="1">
          <a:off x="561975" y="2590800"/>
          <a:ext cx="0" cy="247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0.1135</cdr:x>
      <cdr:y>0.746</cdr:y>
    </cdr:from>
    <cdr:to>
      <cdr:x>0.212</cdr:x>
      <cdr:y>0.8345</cdr:y>
    </cdr:to>
    <cdr:sp>
      <cdr:nvSpPr>
        <cdr:cNvPr id="6" name="Text Box 16"/>
        <cdr:cNvSpPr txBox="1">
          <a:spLocks noChangeArrowheads="1"/>
        </cdr:cNvSpPr>
      </cdr:nvSpPr>
      <cdr:spPr>
        <a:xfrm>
          <a:off x="428625" y="2838450"/>
          <a:ext cx="3714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3日
5.9℃</a:t>
          </a:r>
        </a:p>
      </cdr:txBody>
    </cdr:sp>
  </cdr:relSizeAnchor>
  <cdr:relSizeAnchor xmlns:cdr="http://schemas.openxmlformats.org/drawingml/2006/chartDrawing">
    <cdr:from>
      <cdr:x>0.7805</cdr:x>
      <cdr:y>0.62375</cdr:y>
    </cdr:from>
    <cdr:to>
      <cdr:x>0.7805</cdr:x>
      <cdr:y>0.73575</cdr:y>
    </cdr:to>
    <cdr:sp>
      <cdr:nvSpPr>
        <cdr:cNvPr id="7" name="Line 30"/>
        <cdr:cNvSpPr>
          <a:spLocks/>
        </cdr:cNvSpPr>
      </cdr:nvSpPr>
      <cdr:spPr>
        <a:xfrm flipH="1" flipV="1">
          <a:off x="2971800" y="2371725"/>
          <a:ext cx="0" cy="428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0.463</cdr:x>
      <cdr:y>0.361</cdr:y>
    </cdr:from>
    <cdr:to>
      <cdr:x>0.89925</cdr:x>
      <cdr:y>0.361</cdr:y>
    </cdr:to>
    <cdr:sp>
      <cdr:nvSpPr>
        <cdr:cNvPr id="8" name="Line 31"/>
        <cdr:cNvSpPr>
          <a:spLocks/>
        </cdr:cNvSpPr>
      </cdr:nvSpPr>
      <cdr:spPr>
        <a:xfrm flipV="1">
          <a:off x="1762125" y="1371600"/>
          <a:ext cx="16668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0.463</cdr:x>
      <cdr:y>0.339</cdr:y>
    </cdr:from>
    <cdr:to>
      <cdr:x>0.46375</cdr:x>
      <cdr:y>0.5945</cdr:y>
    </cdr:to>
    <cdr:sp>
      <cdr:nvSpPr>
        <cdr:cNvPr id="9" name="Line 30"/>
        <cdr:cNvSpPr>
          <a:spLocks/>
        </cdr:cNvSpPr>
      </cdr:nvSpPr>
      <cdr:spPr>
        <a:xfrm flipV="1">
          <a:off x="1762125" y="1285875"/>
          <a:ext cx="0" cy="971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0.8985</cdr:x>
      <cdr:y>0.339</cdr:y>
    </cdr:from>
    <cdr:to>
      <cdr:x>0.89925</cdr:x>
      <cdr:y>0.70275</cdr:y>
    </cdr:to>
    <cdr:sp>
      <cdr:nvSpPr>
        <cdr:cNvPr id="10" name="Line 30"/>
        <cdr:cNvSpPr>
          <a:spLocks/>
        </cdr:cNvSpPr>
      </cdr:nvSpPr>
      <cdr:spPr>
        <a:xfrm flipV="1">
          <a:off x="3419475" y="1285875"/>
          <a:ext cx="0" cy="13906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0.59875</cdr:x>
      <cdr:y>0.772</cdr:y>
    </cdr:from>
    <cdr:to>
      <cdr:x>0.59875</cdr:x>
      <cdr:y>0.83525</cdr:y>
    </cdr:to>
    <cdr:sp>
      <cdr:nvSpPr>
        <cdr:cNvPr id="11" name="Line 13"/>
        <cdr:cNvSpPr>
          <a:spLocks/>
        </cdr:cNvSpPr>
      </cdr:nvSpPr>
      <cdr:spPr>
        <a:xfrm flipV="1">
          <a:off x="2276475" y="2933700"/>
          <a:ext cx="0" cy="2381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0.7715</cdr:x>
      <cdr:y>0.81475</cdr:y>
    </cdr:from>
    <cdr:to>
      <cdr:x>0.7715</cdr:x>
      <cdr:y>0.8785</cdr:y>
    </cdr:to>
    <cdr:sp>
      <cdr:nvSpPr>
        <cdr:cNvPr id="12" name="Line 13"/>
        <cdr:cNvSpPr>
          <a:spLocks/>
        </cdr:cNvSpPr>
      </cdr:nvSpPr>
      <cdr:spPr>
        <a:xfrm flipV="1">
          <a:off x="2933700" y="3095625"/>
          <a:ext cx="0" cy="247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0.80075</cdr:x>
      <cdr:y>0.81475</cdr:y>
    </cdr:from>
    <cdr:to>
      <cdr:x>0.80075</cdr:x>
      <cdr:y>0.8785</cdr:y>
    </cdr:to>
    <cdr:sp>
      <cdr:nvSpPr>
        <cdr:cNvPr id="13" name="Line 13"/>
        <cdr:cNvSpPr>
          <a:spLocks/>
        </cdr:cNvSpPr>
      </cdr:nvSpPr>
      <cdr:spPr>
        <a:xfrm flipV="1">
          <a:off x="3048000" y="3095625"/>
          <a:ext cx="0" cy="247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0.88675</cdr:x>
      <cdr:y>0.847</cdr:y>
    </cdr:from>
    <cdr:to>
      <cdr:x>0.88675</cdr:x>
      <cdr:y>0.9105</cdr:y>
    </cdr:to>
    <cdr:sp>
      <cdr:nvSpPr>
        <cdr:cNvPr id="14" name="Line 13"/>
        <cdr:cNvSpPr>
          <a:spLocks/>
        </cdr:cNvSpPr>
      </cdr:nvSpPr>
      <cdr:spPr>
        <a:xfrm flipV="1">
          <a:off x="3371850" y="3219450"/>
          <a:ext cx="0" cy="2381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0.501</cdr:x>
      <cdr:y>0.80275</cdr:y>
    </cdr:from>
    <cdr:to>
      <cdr:x>0.5835</cdr:x>
      <cdr:y>0.8785</cdr:y>
    </cdr:to>
    <cdr:sp>
      <cdr:nvSpPr>
        <cdr:cNvPr id="15" name="Text Box 16"/>
        <cdr:cNvSpPr txBox="1">
          <a:spLocks noChangeArrowheads="1"/>
        </cdr:cNvSpPr>
      </cdr:nvSpPr>
      <cdr:spPr>
        <a:xfrm>
          <a:off x="1905000" y="3057525"/>
          <a:ext cx="3143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18日
3.6℃</a:t>
          </a:r>
        </a:p>
      </cdr:txBody>
    </cdr:sp>
  </cdr:relSizeAnchor>
  <cdr:relSizeAnchor xmlns:cdr="http://schemas.openxmlformats.org/drawingml/2006/chartDrawing">
    <cdr:from>
      <cdr:x>0.674</cdr:x>
      <cdr:y>0.77125</cdr:y>
    </cdr:from>
    <cdr:to>
      <cdr:x>0.75825</cdr:x>
      <cdr:y>0.89375</cdr:y>
    </cdr:to>
    <cdr:sp>
      <cdr:nvSpPr>
        <cdr:cNvPr id="16" name="Text Box 16"/>
        <cdr:cNvSpPr txBox="1">
          <a:spLocks noChangeArrowheads="1"/>
        </cdr:cNvSpPr>
      </cdr:nvSpPr>
      <cdr:spPr>
        <a:xfrm>
          <a:off x="2562225" y="2933700"/>
          <a:ext cx="32385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24日
25日
2.4℃</a:t>
          </a:r>
        </a:p>
      </cdr:txBody>
    </cdr:sp>
  </cdr:relSizeAnchor>
  <cdr:relSizeAnchor xmlns:cdr="http://schemas.openxmlformats.org/drawingml/2006/chartDrawing">
    <cdr:from>
      <cdr:x>0.90375</cdr:x>
      <cdr:y>0.80275</cdr:y>
    </cdr:from>
    <cdr:to>
      <cdr:x>0.9865</cdr:x>
      <cdr:y>0.8785</cdr:y>
    </cdr:to>
    <cdr:sp>
      <cdr:nvSpPr>
        <cdr:cNvPr id="17" name="Text Box 16"/>
        <cdr:cNvSpPr txBox="1">
          <a:spLocks noChangeArrowheads="1"/>
        </cdr:cNvSpPr>
      </cdr:nvSpPr>
      <cdr:spPr>
        <a:xfrm>
          <a:off x="3438525" y="3057525"/>
          <a:ext cx="3143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28日
1.8℃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0.01375</cdr:x>
      <cdr:y>0.02925</cdr:y>
    </cdr:from>
    <cdr:to>
      <cdr:x>0.073</cdr:x>
      <cdr:y>0.06525</cdr:y>
    </cdr:to>
    <cdr:sp>
      <cdr:nvSpPr>
        <cdr:cNvPr id="1" name="Text Box 1"/>
        <cdr:cNvSpPr txBox="1">
          <a:spLocks noChangeArrowheads="1"/>
        </cdr:cNvSpPr>
      </cdr:nvSpPr>
      <cdr:spPr>
        <a:xfrm>
          <a:off x="47625" y="104775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0.9305</cdr:x>
      <cdr:y>0.945</cdr:y>
    </cdr:from>
    <cdr:to>
      <cdr:x>0.98975</cdr:x>
      <cdr:y>0.981</cdr:y>
    </cdr:to>
    <cdr:sp>
      <cdr:nvSpPr>
        <cdr:cNvPr id="2" name="Text Box 2"/>
        <cdr:cNvSpPr txBox="1">
          <a:spLocks noChangeArrowheads="1"/>
        </cdr:cNvSpPr>
      </cdr:nvSpPr>
      <cdr:spPr>
        <a:xfrm>
          <a:off x="3543300" y="3600450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0.11025</cdr:x>
      <cdr:y>0.95175</cdr:y>
    </cdr:from>
    <cdr:to>
      <cdr:x>0.1745</cdr:x>
      <cdr:y>0.99025</cdr:y>
    </cdr:to>
    <cdr:sp>
      <cdr:nvSpPr>
        <cdr:cNvPr id="3" name="Text Box 4"/>
        <cdr:cNvSpPr txBox="1">
          <a:spLocks noChangeArrowheads="1"/>
        </cdr:cNvSpPr>
      </cdr:nvSpPr>
      <cdr:spPr>
        <a:xfrm>
          <a:off x="419100" y="361950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</a:p>
      </cdr:txBody>
    </cdr:sp>
  </cdr:relSizeAnchor>
  <cdr:relSizeAnchor xmlns:cdr="http://schemas.openxmlformats.org/drawingml/2006/chartDrawing">
    <cdr:from>
      <cdr:x>0.76025</cdr:x>
      <cdr:y>0.8285</cdr:y>
    </cdr:from>
    <cdr:to>
      <cdr:x>0.918</cdr:x>
      <cdr:y>0.8285</cdr:y>
    </cdr:to>
    <cdr:sp>
      <cdr:nvSpPr>
        <cdr:cNvPr id="4" name="Line 25"/>
        <cdr:cNvSpPr>
          <a:spLocks/>
        </cdr:cNvSpPr>
      </cdr:nvSpPr>
      <cdr:spPr>
        <a:xfrm>
          <a:off x="2895600" y="3152775"/>
          <a:ext cx="6000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0.096</cdr:x>
      <cdr:y>0.72725</cdr:y>
    </cdr:from>
    <cdr:to>
      <cdr:x>0.4265</cdr:x>
      <cdr:y>0.85325</cdr:y>
    </cdr:to>
    <cdr:sp>
      <cdr:nvSpPr>
        <cdr:cNvPr id="5" name="Text Box 26"/>
        <cdr:cNvSpPr txBox="1">
          <a:spLocks noChangeArrowheads="1"/>
        </cdr:cNvSpPr>
      </cdr:nvSpPr>
      <cdr:spPr>
        <a:xfrm>
          <a:off x="361950" y="2762250"/>
          <a:ext cx="1257300" cy="47625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14日から21日にかけてと24日から28日かけて、寒気が入って気温が低くなる。</a:t>
          </a:r>
        </a:p>
      </cdr:txBody>
    </cdr:sp>
  </cdr:relSizeAnchor>
  <cdr:relSizeAnchor xmlns:cdr="http://schemas.openxmlformats.org/drawingml/2006/chartDrawing">
    <cdr:from>
      <cdr:x>0.918</cdr:x>
      <cdr:y>0.6075</cdr:y>
    </cdr:from>
    <cdr:to>
      <cdr:x>0.918</cdr:x>
      <cdr:y>0.84275</cdr:y>
    </cdr:to>
    <cdr:sp>
      <cdr:nvSpPr>
        <cdr:cNvPr id="6" name="Line 27"/>
        <cdr:cNvSpPr>
          <a:spLocks/>
        </cdr:cNvSpPr>
      </cdr:nvSpPr>
      <cdr:spPr>
        <a:xfrm flipH="1">
          <a:off x="3495675" y="2314575"/>
          <a:ext cx="0" cy="895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0.76025</cdr:x>
      <cdr:y>0.56625</cdr:y>
    </cdr:from>
    <cdr:to>
      <cdr:x>0.76125</cdr:x>
      <cdr:y>0.84275</cdr:y>
    </cdr:to>
    <cdr:sp>
      <cdr:nvSpPr>
        <cdr:cNvPr id="7" name="Line 27"/>
        <cdr:cNvSpPr>
          <a:spLocks/>
        </cdr:cNvSpPr>
      </cdr:nvSpPr>
      <cdr:spPr>
        <a:xfrm>
          <a:off x="2895600" y="2152650"/>
          <a:ext cx="0" cy="10572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0.712</cdr:x>
      <cdr:y>0.5805</cdr:y>
    </cdr:from>
    <cdr:to>
      <cdr:x>0.713</cdr:x>
      <cdr:y>0.84275</cdr:y>
    </cdr:to>
    <cdr:sp>
      <cdr:nvSpPr>
        <cdr:cNvPr id="8" name="Line 27"/>
        <cdr:cNvSpPr>
          <a:spLocks/>
        </cdr:cNvSpPr>
      </cdr:nvSpPr>
      <cdr:spPr>
        <a:xfrm>
          <a:off x="2705100" y="2209800"/>
          <a:ext cx="0" cy="10001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0.46675</cdr:x>
      <cdr:y>0.51325</cdr:y>
    </cdr:from>
    <cdr:to>
      <cdr:x>0.46675</cdr:x>
      <cdr:y>0.84275</cdr:y>
    </cdr:to>
    <cdr:sp>
      <cdr:nvSpPr>
        <cdr:cNvPr id="9" name="Line 27"/>
        <cdr:cNvSpPr>
          <a:spLocks/>
        </cdr:cNvSpPr>
      </cdr:nvSpPr>
      <cdr:spPr>
        <a:xfrm flipH="1">
          <a:off x="1771650" y="1952625"/>
          <a:ext cx="0" cy="1257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0.45775</cdr:x>
      <cdr:y>0.8285</cdr:y>
    </cdr:from>
    <cdr:to>
      <cdr:x>0.712</cdr:x>
      <cdr:y>0.8285</cdr:y>
    </cdr:to>
    <cdr:sp>
      <cdr:nvSpPr>
        <cdr:cNvPr id="10" name="Line 25"/>
        <cdr:cNvSpPr>
          <a:spLocks/>
        </cdr:cNvSpPr>
      </cdr:nvSpPr>
      <cdr:spPr>
        <a:xfrm>
          <a:off x="1743075" y="3152775"/>
          <a:ext cx="97155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0.05325</cdr:x>
      <cdr:y>0.05675</cdr:y>
    </cdr:from>
    <cdr:to>
      <cdr:x>0.1175</cdr:x>
      <cdr:y>0.10325</cdr:y>
    </cdr:to>
    <cdr:sp>
      <cdr:nvSpPr>
        <cdr:cNvPr id="1" name="Text Box 1"/>
        <cdr:cNvSpPr txBox="1">
          <a:spLocks noChangeArrowheads="1"/>
        </cdr:cNvSpPr>
      </cdr:nvSpPr>
      <cdr:spPr>
        <a:xfrm>
          <a:off x="200025" y="209550"/>
          <a:ext cx="247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0.93</cdr:x>
      <cdr:y>0.945</cdr:y>
    </cdr:from>
    <cdr:to>
      <cdr:x>0.99425</cdr:x>
      <cdr:y>0.9915</cdr:y>
    </cdr:to>
    <cdr:sp>
      <cdr:nvSpPr>
        <cdr:cNvPr id="2" name="Text Box 2"/>
        <cdr:cNvSpPr txBox="1">
          <a:spLocks noChangeArrowheads="1"/>
        </cdr:cNvSpPr>
      </cdr:nvSpPr>
      <cdr:spPr>
        <a:xfrm>
          <a:off x="3533775" y="3581400"/>
          <a:ext cx="247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0.10175</cdr:x>
      <cdr:y>0.95175</cdr:y>
    </cdr:from>
    <cdr:to>
      <cdr:x>0.16875</cdr:x>
      <cdr:y>0.99575</cdr:y>
    </cdr:to>
    <cdr:sp>
      <cdr:nvSpPr>
        <cdr:cNvPr id="3" name="Text Box 4"/>
        <cdr:cNvSpPr txBox="1">
          <a:spLocks noChangeArrowheads="1"/>
        </cdr:cNvSpPr>
      </cdr:nvSpPr>
      <cdr:spPr>
        <a:xfrm>
          <a:off x="381000" y="3600450"/>
          <a:ext cx="2571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</a:p>
      </cdr:txBody>
    </cdr:sp>
  </cdr:relSizeAnchor>
  <cdr:relSizeAnchor xmlns:cdr="http://schemas.openxmlformats.org/drawingml/2006/chartDrawing">
    <cdr:from>
      <cdr:x>0.5485</cdr:x>
      <cdr:y>0.79325</cdr:y>
    </cdr:from>
    <cdr:to>
      <cdr:x>0.654</cdr:x>
      <cdr:y>0.8785</cdr:y>
    </cdr:to>
    <cdr:sp>
      <cdr:nvSpPr>
        <cdr:cNvPr id="4" name="Text Box 27"/>
        <cdr:cNvSpPr txBox="1">
          <a:spLocks noChangeArrowheads="1"/>
        </cdr:cNvSpPr>
      </cdr:nvSpPr>
      <cdr:spPr>
        <a:xfrm>
          <a:off x="2076450" y="3000375"/>
          <a:ext cx="4000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15日
-31.9℃</a:t>
          </a:r>
        </a:p>
      </cdr:txBody>
    </cdr:sp>
  </cdr:relSizeAnchor>
  <cdr:relSizeAnchor xmlns:cdr="http://schemas.openxmlformats.org/drawingml/2006/chartDrawing">
    <cdr:from>
      <cdr:x>0.61225</cdr:x>
      <cdr:y>0.59375</cdr:y>
    </cdr:from>
    <cdr:to>
      <cdr:x>0.95575</cdr:x>
      <cdr:y>0.69525</cdr:y>
    </cdr:to>
    <cdr:sp>
      <cdr:nvSpPr>
        <cdr:cNvPr id="5" name="Text Box 46"/>
        <cdr:cNvSpPr txBox="1">
          <a:spLocks noChangeArrowheads="1"/>
        </cdr:cNvSpPr>
      </cdr:nvSpPr>
      <cdr:spPr>
        <a:xfrm>
          <a:off x="2324100" y="2247900"/>
          <a:ext cx="1304925" cy="38100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中旬から下旬にかけて、
あまり気温が下がらない。</a:t>
          </a:r>
        </a:p>
      </cdr:txBody>
    </cdr:sp>
  </cdr:relSizeAnchor>
  <cdr:relSizeAnchor xmlns:cdr="http://schemas.openxmlformats.org/drawingml/2006/chartDrawing">
    <cdr:from>
      <cdr:x>0.5115</cdr:x>
      <cdr:y>0.8225</cdr:y>
    </cdr:from>
    <cdr:to>
      <cdr:x>0.5115</cdr:x>
      <cdr:y>0.90025</cdr:y>
    </cdr:to>
    <cdr:sp>
      <cdr:nvSpPr>
        <cdr:cNvPr id="6" name="Line 51"/>
        <cdr:cNvSpPr>
          <a:spLocks/>
        </cdr:cNvSpPr>
      </cdr:nvSpPr>
      <cdr:spPr>
        <a:xfrm flipV="1">
          <a:off x="1943100" y="3114675"/>
          <a:ext cx="0" cy="2952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0.0635</cdr:x>
      <cdr:y>0.05675</cdr:y>
    </cdr:from>
    <cdr:to>
      <cdr:x>0.12525</cdr:x>
      <cdr:y>0.10325</cdr:y>
    </cdr:to>
    <cdr:sp>
      <cdr:nvSpPr>
        <cdr:cNvPr id="1" name="Text Box 1"/>
        <cdr:cNvSpPr txBox="1">
          <a:spLocks noChangeArrowheads="1"/>
        </cdr:cNvSpPr>
      </cdr:nvSpPr>
      <cdr:spPr>
        <a:xfrm>
          <a:off x="238125" y="209550"/>
          <a:ext cx="2381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（ｍ）</a:t>
          </a:r>
        </a:p>
      </cdr:txBody>
    </cdr:sp>
  </cdr:relSizeAnchor>
  <cdr:relSizeAnchor xmlns:cdr="http://schemas.openxmlformats.org/drawingml/2006/chartDrawing">
    <cdr:from>
      <cdr:x>0.92925</cdr:x>
      <cdr:y>0.945</cdr:y>
    </cdr:from>
    <cdr:to>
      <cdr:x>0.9935</cdr:x>
      <cdr:y>0.9915</cdr:y>
    </cdr:to>
    <cdr:sp>
      <cdr:nvSpPr>
        <cdr:cNvPr id="2" name="Text Box 2"/>
        <cdr:cNvSpPr txBox="1">
          <a:spLocks noChangeArrowheads="1"/>
        </cdr:cNvSpPr>
      </cdr:nvSpPr>
      <cdr:spPr>
        <a:xfrm>
          <a:off x="3524250" y="3581400"/>
          <a:ext cx="247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0.11875</cdr:x>
      <cdr:y>0.95175</cdr:y>
    </cdr:from>
    <cdr:to>
      <cdr:x>0.18575</cdr:x>
      <cdr:y>0.99575</cdr:y>
    </cdr:to>
    <cdr:sp>
      <cdr:nvSpPr>
        <cdr:cNvPr id="3" name="Text Box 3"/>
        <cdr:cNvSpPr txBox="1">
          <a:spLocks noChangeArrowheads="1"/>
        </cdr:cNvSpPr>
      </cdr:nvSpPr>
      <cdr:spPr>
        <a:xfrm>
          <a:off x="447675" y="3600450"/>
          <a:ext cx="2571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</a:p>
      </cdr:txBody>
    </cdr:sp>
  </cdr:relSizeAnchor>
  <cdr:relSizeAnchor xmlns:cdr="http://schemas.openxmlformats.org/drawingml/2006/chartDrawing">
    <cdr:from>
      <cdr:x>0.46675</cdr:x>
      <cdr:y>0.1925</cdr:y>
    </cdr:from>
    <cdr:to>
      <cdr:x>0.84775</cdr:x>
      <cdr:y>0.28575</cdr:y>
    </cdr:to>
    <cdr:sp>
      <cdr:nvSpPr>
        <cdr:cNvPr id="4" name="Text Box 4"/>
        <cdr:cNvSpPr txBox="1">
          <a:spLocks noChangeArrowheads="1"/>
        </cdr:cNvSpPr>
      </cdr:nvSpPr>
      <cdr:spPr>
        <a:xfrm>
          <a:off x="1771650" y="723900"/>
          <a:ext cx="1447800" cy="35242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偏西風の蛇行が大きくなり、高度が下がる。</a:t>
          </a:r>
        </a:p>
      </cdr:txBody>
    </cdr:sp>
  </cdr:relSizeAnchor>
  <cdr:relSizeAnchor xmlns:cdr="http://schemas.openxmlformats.org/drawingml/2006/chartDrawing">
    <cdr:from>
      <cdr:x>0.11875</cdr:x>
      <cdr:y>0.11325</cdr:y>
    </cdr:from>
    <cdr:to>
      <cdr:x>0.6005</cdr:x>
      <cdr:y>0.16</cdr:y>
    </cdr:to>
    <cdr:sp>
      <cdr:nvSpPr>
        <cdr:cNvPr id="5" name="Text Box 5"/>
        <cdr:cNvSpPr txBox="1">
          <a:spLocks noChangeArrowheads="1"/>
        </cdr:cNvSpPr>
      </cdr:nvSpPr>
      <cdr:spPr>
        <a:xfrm>
          <a:off x="447675" y="428625"/>
          <a:ext cx="1828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太い実線は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日移動平均を表す。</a:t>
          </a:r>
        </a:p>
      </cdr:txBody>
    </cdr:sp>
  </cdr:relSizeAnchor>
  <cdr:relSizeAnchor xmlns:cdr="http://schemas.openxmlformats.org/drawingml/2006/chartDrawing">
    <cdr:from>
      <cdr:x>0.28625</cdr:x>
      <cdr:y>0.8385</cdr:y>
    </cdr:from>
    <cdr:to>
      <cdr:x>0.6005</cdr:x>
      <cdr:y>0.8875</cdr:y>
    </cdr:to>
    <cdr:sp>
      <cdr:nvSpPr>
        <cdr:cNvPr id="6" name="Text Box 7"/>
        <cdr:cNvSpPr txBox="1">
          <a:spLocks noChangeArrowheads="1"/>
        </cdr:cNvSpPr>
      </cdr:nvSpPr>
      <cdr:spPr>
        <a:xfrm>
          <a:off x="1085850" y="3171825"/>
          <a:ext cx="11906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15日、強い寒気が南下</a:t>
          </a:r>
        </a:p>
      </cdr:txBody>
    </cdr:sp>
  </cdr:relSizeAnchor>
  <cdr:relSizeAnchor xmlns:cdr="http://schemas.openxmlformats.org/drawingml/2006/chartDrawing">
    <cdr:from>
      <cdr:x>0.49525</cdr:x>
      <cdr:y>0.77125</cdr:y>
    </cdr:from>
    <cdr:to>
      <cdr:x>0.49625</cdr:x>
      <cdr:y>0.8385</cdr:y>
    </cdr:to>
    <cdr:sp>
      <cdr:nvSpPr>
        <cdr:cNvPr id="7" name="Line 33"/>
        <cdr:cNvSpPr>
          <a:spLocks/>
        </cdr:cNvSpPr>
      </cdr:nvSpPr>
      <cdr:spPr>
        <a:xfrm flipV="1">
          <a:off x="1876425" y="2914650"/>
          <a:ext cx="0" cy="2571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0.451</cdr:x>
      <cdr:y>0.26525</cdr:y>
    </cdr:from>
    <cdr:to>
      <cdr:x>0.451</cdr:x>
      <cdr:y>0.4925</cdr:y>
    </cdr:to>
    <cdr:sp>
      <cdr:nvSpPr>
        <cdr:cNvPr id="8" name="Line 34"/>
        <cdr:cNvSpPr>
          <a:spLocks/>
        </cdr:cNvSpPr>
      </cdr:nvSpPr>
      <cdr:spPr>
        <a:xfrm flipV="1">
          <a:off x="1704975" y="1000125"/>
          <a:ext cx="0" cy="8572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0.451</cdr:x>
      <cdr:y>0.30325</cdr:y>
    </cdr:from>
    <cdr:to>
      <cdr:x>0.69325</cdr:x>
      <cdr:y>0.30325</cdr:y>
    </cdr:to>
    <cdr:sp>
      <cdr:nvSpPr>
        <cdr:cNvPr id="9" name="Line 35"/>
        <cdr:cNvSpPr>
          <a:spLocks/>
        </cdr:cNvSpPr>
      </cdr:nvSpPr>
      <cdr:spPr>
        <a:xfrm>
          <a:off x="1704975" y="1143000"/>
          <a:ext cx="923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0.0585</cdr:x>
      <cdr:y>0.05325</cdr:y>
    </cdr:from>
    <cdr:to>
      <cdr:x>0.123</cdr:x>
      <cdr:y>0.09975</cdr:y>
    </cdr:to>
    <cdr:sp>
      <cdr:nvSpPr>
        <cdr:cNvPr id="1" name="Text Box 1"/>
        <cdr:cNvSpPr txBox="1">
          <a:spLocks noChangeArrowheads="1"/>
        </cdr:cNvSpPr>
      </cdr:nvSpPr>
      <cdr:spPr>
        <a:xfrm>
          <a:off x="219075" y="200025"/>
          <a:ext cx="247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（％）</a:t>
          </a:r>
        </a:p>
      </cdr:txBody>
    </cdr:sp>
  </cdr:relSizeAnchor>
  <cdr:relSizeAnchor xmlns:cdr="http://schemas.openxmlformats.org/drawingml/2006/chartDrawing">
    <cdr:from>
      <cdr:x>0.9275</cdr:x>
      <cdr:y>0.938</cdr:y>
    </cdr:from>
    <cdr:to>
      <cdr:x>0.992</cdr:x>
      <cdr:y>0.9845</cdr:y>
    </cdr:to>
    <cdr:sp>
      <cdr:nvSpPr>
        <cdr:cNvPr id="2" name="Text Box 2"/>
        <cdr:cNvSpPr txBox="1">
          <a:spLocks noChangeArrowheads="1"/>
        </cdr:cNvSpPr>
      </cdr:nvSpPr>
      <cdr:spPr>
        <a:xfrm>
          <a:off x="3514725" y="3552825"/>
          <a:ext cx="247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0.13875</cdr:x>
      <cdr:y>0.95375</cdr:y>
    </cdr:from>
    <cdr:to>
      <cdr:x>0.206</cdr:x>
      <cdr:y>0.9975</cdr:y>
    </cdr:to>
    <cdr:sp>
      <cdr:nvSpPr>
        <cdr:cNvPr id="3" name="Text Box 4"/>
        <cdr:cNvSpPr txBox="1">
          <a:spLocks noChangeArrowheads="1"/>
        </cdr:cNvSpPr>
      </cdr:nvSpPr>
      <cdr:spPr>
        <a:xfrm>
          <a:off x="523875" y="3609975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</a:p>
      </cdr:txBody>
    </cdr:sp>
  </cdr:relSizeAnchor>
  <cdr:relSizeAnchor xmlns:cdr="http://schemas.openxmlformats.org/drawingml/2006/chartDrawing">
    <cdr:from>
      <cdr:x>0.5045</cdr:x>
      <cdr:y>0.63225</cdr:y>
    </cdr:from>
    <cdr:to>
      <cdr:x>0.8995</cdr:x>
      <cdr:y>0.676</cdr:y>
    </cdr:to>
    <cdr:sp>
      <cdr:nvSpPr>
        <cdr:cNvPr id="4" name="Text Box 18"/>
        <cdr:cNvSpPr txBox="1">
          <a:spLocks noChangeArrowheads="1"/>
        </cdr:cNvSpPr>
      </cdr:nvSpPr>
      <cdr:spPr>
        <a:xfrm>
          <a:off x="1905000" y="2390775"/>
          <a:ext cx="1495425" cy="161925"/>
        </a:xfrm>
        <a:prstGeom prst="rect">
          <a:avLst/>
        </a:prstGeom>
        <a:noFill/>
        <a:ln w="6350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月を通して、湿度が高かった。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79095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</cdr:x>
      <cdr:y>0.019</cdr:y>
    </cdr:from>
    <cdr:to>
      <cdr:x>0.12275</cdr:x>
      <cdr:y>0.0755</cdr:y>
    </cdr:to>
    <cdr:sp>
      <cdr:nvSpPr>
        <cdr:cNvPr id="1" name="Text Box 1"/>
        <cdr:cNvSpPr txBox="1">
          <a:spLocks noChangeArrowheads="1"/>
        </cdr:cNvSpPr>
      </cdr:nvSpPr>
      <cdr:spPr>
        <a:xfrm>
          <a:off x="38100" y="66675"/>
          <a:ext cx="4191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（時間）</a:t>
          </a:r>
        </a:p>
      </cdr:txBody>
    </cdr:sp>
  </cdr:relSizeAnchor>
  <cdr:relSizeAnchor xmlns:cdr="http://schemas.openxmlformats.org/drawingml/2006/chartDrawing">
    <cdr:from>
      <cdr:x>0.9295</cdr:x>
      <cdr:y>0.9395</cdr:y>
    </cdr:from>
    <cdr:to>
      <cdr:x>0.98875</cdr:x>
      <cdr:y>0.9755</cdr:y>
    </cdr:to>
    <cdr:sp>
      <cdr:nvSpPr>
        <cdr:cNvPr id="2" name="Text Box 2"/>
        <cdr:cNvSpPr txBox="1">
          <a:spLocks noChangeArrowheads="1"/>
        </cdr:cNvSpPr>
      </cdr:nvSpPr>
      <cdr:spPr>
        <a:xfrm>
          <a:off x="3533775" y="3571875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0.105</cdr:x>
      <cdr:y>0.954</cdr:y>
    </cdr:from>
    <cdr:to>
      <cdr:x>0.16925</cdr:x>
      <cdr:y>0.9925</cdr:y>
    </cdr:to>
    <cdr:sp>
      <cdr:nvSpPr>
        <cdr:cNvPr id="3" name="Text Box 4"/>
        <cdr:cNvSpPr txBox="1">
          <a:spLocks noChangeArrowheads="1"/>
        </cdr:cNvSpPr>
      </cdr:nvSpPr>
      <cdr:spPr>
        <a:xfrm>
          <a:off x="400050" y="3629025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</a:p>
      </cdr:txBody>
    </cdr:sp>
  </cdr:relSizeAnchor>
  <cdr:relSizeAnchor xmlns:cdr="http://schemas.openxmlformats.org/drawingml/2006/chartDrawing">
    <cdr:from>
      <cdr:x>0.439</cdr:x>
      <cdr:y>0.139</cdr:y>
    </cdr:from>
    <cdr:to>
      <cdr:x>0.89175</cdr:x>
      <cdr:y>0.193</cdr:y>
    </cdr:to>
    <cdr:sp>
      <cdr:nvSpPr>
        <cdr:cNvPr id="4" name="Text Box 19"/>
        <cdr:cNvSpPr txBox="1">
          <a:spLocks noChangeArrowheads="1"/>
        </cdr:cNvSpPr>
      </cdr:nvSpPr>
      <cdr:spPr>
        <a:xfrm>
          <a:off x="1666875" y="523875"/>
          <a:ext cx="1724025" cy="20955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周期的に曇りや雨の日が現れる。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0.0705</cdr:x>
      <cdr:y>0.03775</cdr:y>
    </cdr:from>
    <cdr:to>
      <cdr:x>0.1505</cdr:x>
      <cdr:y>0.08425</cdr:y>
    </cdr:to>
    <cdr:sp>
      <cdr:nvSpPr>
        <cdr:cNvPr id="1" name="Text Box 1"/>
        <cdr:cNvSpPr txBox="1">
          <a:spLocks noChangeArrowheads="1"/>
        </cdr:cNvSpPr>
      </cdr:nvSpPr>
      <cdr:spPr>
        <a:xfrm>
          <a:off x="266700" y="142875"/>
          <a:ext cx="304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hPa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0.93075</cdr:x>
      <cdr:y>0.94175</cdr:y>
    </cdr:from>
    <cdr:to>
      <cdr:x>0.99525</cdr:x>
      <cdr:y>0.98825</cdr:y>
    </cdr:to>
    <cdr:sp>
      <cdr:nvSpPr>
        <cdr:cNvPr id="2" name="Text Box 2"/>
        <cdr:cNvSpPr txBox="1">
          <a:spLocks noChangeArrowheads="1"/>
        </cdr:cNvSpPr>
      </cdr:nvSpPr>
      <cdr:spPr>
        <a:xfrm>
          <a:off x="3524250" y="3562350"/>
          <a:ext cx="247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0.1535</cdr:x>
      <cdr:y>0.952</cdr:y>
    </cdr:from>
    <cdr:to>
      <cdr:x>0.22075</cdr:x>
      <cdr:y>0.99575</cdr:y>
    </cdr:to>
    <cdr:sp>
      <cdr:nvSpPr>
        <cdr:cNvPr id="3" name="Text Box 3"/>
        <cdr:cNvSpPr txBox="1">
          <a:spLocks noChangeArrowheads="1"/>
        </cdr:cNvSpPr>
      </cdr:nvSpPr>
      <cdr:spPr>
        <a:xfrm>
          <a:off x="581025" y="360045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</a:p>
      </cdr:txBody>
    </cdr:sp>
  </cdr:relSizeAnchor>
  <cdr:relSizeAnchor xmlns:cdr="http://schemas.openxmlformats.org/drawingml/2006/chartDrawing">
    <cdr:from>
      <cdr:x>0.294</cdr:x>
      <cdr:y>0.6205</cdr:y>
    </cdr:from>
    <cdr:to>
      <cdr:x>0.294</cdr:x>
      <cdr:y>0.686</cdr:y>
    </cdr:to>
    <cdr:sp>
      <cdr:nvSpPr>
        <cdr:cNvPr id="4" name="Line 4"/>
        <cdr:cNvSpPr>
          <a:spLocks/>
        </cdr:cNvSpPr>
      </cdr:nvSpPr>
      <cdr:spPr>
        <a:xfrm rot="5400000" flipH="1">
          <a:off x="1114425" y="2343150"/>
          <a:ext cx="0" cy="247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0.15</cdr:x>
      <cdr:y>0.686</cdr:y>
    </cdr:from>
    <cdr:to>
      <cdr:x>0.34875</cdr:x>
      <cdr:y>0.81225</cdr:y>
    </cdr:to>
    <cdr:sp>
      <cdr:nvSpPr>
        <cdr:cNvPr id="5" name="Text Box 5"/>
        <cdr:cNvSpPr txBox="1">
          <a:spLocks noChangeArrowheads="1"/>
        </cdr:cNvSpPr>
      </cdr:nvSpPr>
      <cdr:spPr>
        <a:xfrm>
          <a:off x="561975" y="2600325"/>
          <a:ext cx="75247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7日、日本海と本州南岸を低気圧が進む。</a:t>
          </a:r>
        </a:p>
      </cdr:txBody>
    </cdr:sp>
  </cdr:relSizeAnchor>
  <cdr:relSizeAnchor xmlns:cdr="http://schemas.openxmlformats.org/drawingml/2006/chartDrawing">
    <cdr:from>
      <cdr:x>0.497</cdr:x>
      <cdr:y>0.71125</cdr:y>
    </cdr:from>
    <cdr:to>
      <cdr:x>0.498</cdr:x>
      <cdr:y>0.77575</cdr:y>
    </cdr:to>
    <cdr:sp>
      <cdr:nvSpPr>
        <cdr:cNvPr id="6" name="Line 4"/>
        <cdr:cNvSpPr>
          <a:spLocks/>
        </cdr:cNvSpPr>
      </cdr:nvSpPr>
      <cdr:spPr>
        <a:xfrm rot="5400000" flipH="1">
          <a:off x="1876425" y="2695575"/>
          <a:ext cx="0" cy="247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0.616</cdr:x>
      <cdr:y>0.629</cdr:y>
    </cdr:from>
    <cdr:to>
      <cdr:x>0.83275</cdr:x>
      <cdr:y>0.75525</cdr:y>
    </cdr:to>
    <cdr:sp>
      <cdr:nvSpPr>
        <cdr:cNvPr id="7" name="Text Box 5"/>
        <cdr:cNvSpPr txBox="1">
          <a:spLocks noChangeArrowheads="1"/>
        </cdr:cNvSpPr>
      </cdr:nvSpPr>
      <cdr:spPr>
        <a:xfrm>
          <a:off x="2333625" y="2381250"/>
          <a:ext cx="81915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26日、本州上を低気圧が東北東へ進む。</a:t>
          </a:r>
        </a:p>
      </cdr:txBody>
    </cdr:sp>
  </cdr:relSizeAnchor>
  <cdr:relSizeAnchor xmlns:cdr="http://schemas.openxmlformats.org/drawingml/2006/chartDrawing">
    <cdr:from>
      <cdr:x>0.8415</cdr:x>
      <cdr:y>0.64575</cdr:y>
    </cdr:from>
    <cdr:to>
      <cdr:x>0.8425</cdr:x>
      <cdr:y>0.71125</cdr:y>
    </cdr:to>
    <cdr:sp>
      <cdr:nvSpPr>
        <cdr:cNvPr id="8" name="Line 4"/>
        <cdr:cNvSpPr>
          <a:spLocks/>
        </cdr:cNvSpPr>
      </cdr:nvSpPr>
      <cdr:spPr>
        <a:xfrm rot="16200000">
          <a:off x="3181350" y="2447925"/>
          <a:ext cx="0" cy="247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0.3835</cdr:x>
      <cdr:y>0.7765</cdr:y>
    </cdr:from>
    <cdr:to>
      <cdr:x>0.6055</cdr:x>
      <cdr:y>0.86675</cdr:y>
    </cdr:to>
    <cdr:sp>
      <cdr:nvSpPr>
        <cdr:cNvPr id="9" name="Text Box 5"/>
        <cdr:cNvSpPr txBox="1">
          <a:spLocks noChangeArrowheads="1"/>
        </cdr:cNvSpPr>
      </cdr:nvSpPr>
      <cdr:spPr>
        <a:xfrm>
          <a:off x="1447800" y="2943225"/>
          <a:ext cx="8382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14日、日本海を低気圧が東進。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79095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0.00175</cdr:x>
      <cdr:y>0.02575</cdr:y>
    </cdr:from>
    <cdr:to>
      <cdr:x>0.0815</cdr:x>
      <cdr:y>0.085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95250"/>
          <a:ext cx="3048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0.9285</cdr:x>
      <cdr:y>0.93625</cdr:y>
    </cdr:from>
    <cdr:to>
      <cdr:x>0.98775</cdr:x>
      <cdr:y>0.97225</cdr:y>
    </cdr:to>
    <cdr:sp>
      <cdr:nvSpPr>
        <cdr:cNvPr id="2" name="Text Box 2"/>
        <cdr:cNvSpPr txBox="1">
          <a:spLocks noChangeArrowheads="1"/>
        </cdr:cNvSpPr>
      </cdr:nvSpPr>
      <cdr:spPr>
        <a:xfrm>
          <a:off x="3533775" y="3562350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0.12875</cdr:x>
      <cdr:y>0.94175</cdr:y>
    </cdr:from>
    <cdr:to>
      <cdr:x>0.193</cdr:x>
      <cdr:y>0.98025</cdr:y>
    </cdr:to>
    <cdr:sp>
      <cdr:nvSpPr>
        <cdr:cNvPr id="3" name="Text Box 4"/>
        <cdr:cNvSpPr txBox="1">
          <a:spLocks noChangeArrowheads="1"/>
        </cdr:cNvSpPr>
      </cdr:nvSpPr>
      <cdr:spPr>
        <a:xfrm>
          <a:off x="485775" y="358140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</a:p>
      </cdr:txBody>
    </cdr:sp>
  </cdr:relSizeAnchor>
  <cdr:relSizeAnchor xmlns:cdr="http://schemas.openxmlformats.org/drawingml/2006/chartDrawing">
    <cdr:from>
      <cdr:x>0.46475</cdr:x>
      <cdr:y>0.403</cdr:y>
    </cdr:from>
    <cdr:to>
      <cdr:x>0.46475</cdr:x>
      <cdr:y>0.7375</cdr:y>
    </cdr:to>
    <cdr:sp>
      <cdr:nvSpPr>
        <cdr:cNvPr id="4" name="Line 8"/>
        <cdr:cNvSpPr>
          <a:spLocks/>
        </cdr:cNvSpPr>
      </cdr:nvSpPr>
      <cdr:spPr>
        <a:xfrm>
          <a:off x="1762125" y="1533525"/>
          <a:ext cx="0" cy="1276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0.46475</cdr:x>
      <cdr:y>0.71675</cdr:y>
    </cdr:from>
    <cdr:to>
      <cdr:x>0.90725</cdr:x>
      <cdr:y>0.71775</cdr:y>
    </cdr:to>
    <cdr:sp>
      <cdr:nvSpPr>
        <cdr:cNvPr id="5" name="Line 15"/>
        <cdr:cNvSpPr>
          <a:spLocks/>
        </cdr:cNvSpPr>
      </cdr:nvSpPr>
      <cdr:spPr>
        <a:xfrm>
          <a:off x="1762125" y="2724150"/>
          <a:ext cx="168592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0.43725</cdr:x>
      <cdr:y>0.7375</cdr:y>
    </cdr:from>
    <cdr:to>
      <cdr:x>0.9365</cdr:x>
      <cdr:y>0.82625</cdr:y>
    </cdr:to>
    <cdr:sp>
      <cdr:nvSpPr>
        <cdr:cNvPr id="6" name="Text Box 28"/>
        <cdr:cNvSpPr txBox="1">
          <a:spLocks noChangeArrowheads="1"/>
        </cdr:cNvSpPr>
      </cdr:nvSpPr>
      <cdr:spPr>
        <a:xfrm>
          <a:off x="1657350" y="2809875"/>
          <a:ext cx="1905000" cy="34290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15日から28日にかけて、下層へ寒気が入ることが多くなり、気温が下がる。</a:t>
          </a:r>
        </a:p>
      </cdr:txBody>
    </cdr:sp>
  </cdr:relSizeAnchor>
  <cdr:relSizeAnchor xmlns:cdr="http://schemas.openxmlformats.org/drawingml/2006/chartDrawing">
    <cdr:from>
      <cdr:x>0.90725</cdr:x>
      <cdr:y>0.5315</cdr:y>
    </cdr:from>
    <cdr:to>
      <cdr:x>0.90825</cdr:x>
      <cdr:y>0.73675</cdr:y>
    </cdr:to>
    <cdr:sp>
      <cdr:nvSpPr>
        <cdr:cNvPr id="7" name="Line 30"/>
        <cdr:cNvSpPr>
          <a:spLocks/>
        </cdr:cNvSpPr>
      </cdr:nvSpPr>
      <cdr:spPr>
        <a:xfrm flipH="1">
          <a:off x="3448050" y="2019300"/>
          <a:ext cx="0" cy="7810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B2" sqref="B2:C19"/>
    </sheetView>
  </sheetViews>
  <sheetFormatPr defaultColWidth="9.140625" defaultRowHeight="12"/>
  <cols>
    <col min="1" max="16384" width="9.140625" style="14" customWidth="1"/>
  </cols>
  <sheetData>
    <row r="1" spans="1:3" ht="19.5" customHeight="1" thickBot="1">
      <c r="A1" s="13" t="s">
        <v>34</v>
      </c>
      <c r="B1" s="13" t="s">
        <v>42</v>
      </c>
      <c r="C1" s="13"/>
    </row>
    <row r="2" spans="1:3" ht="19.5" customHeight="1">
      <c r="A2" s="15" t="s">
        <v>16</v>
      </c>
      <c r="B2" s="16" t="s">
        <v>44</v>
      </c>
      <c r="C2" s="16" t="s">
        <v>45</v>
      </c>
    </row>
    <row r="3" spans="1:3" ht="19.5" customHeight="1">
      <c r="A3" s="13" t="s">
        <v>17</v>
      </c>
      <c r="B3" s="17">
        <v>9.607371052875266</v>
      </c>
      <c r="C3" s="17">
        <v>7.927677329624479</v>
      </c>
    </row>
    <row r="4" spans="1:3" ht="19.5" customHeight="1">
      <c r="A4" s="13" t="s">
        <v>18</v>
      </c>
      <c r="B4" s="17">
        <v>10.760255579220297</v>
      </c>
      <c r="C4" s="17">
        <v>12.100139082058414</v>
      </c>
    </row>
    <row r="5" spans="1:3" ht="19.5" customHeight="1">
      <c r="A5" s="13" t="s">
        <v>19</v>
      </c>
      <c r="B5" s="17">
        <v>5.685711639966662</v>
      </c>
      <c r="C5" s="17">
        <v>6.397774687065369</v>
      </c>
    </row>
    <row r="6" spans="1:3" ht="19.5" customHeight="1">
      <c r="A6" s="13" t="s">
        <v>20</v>
      </c>
      <c r="B6" s="17">
        <v>3.9262894712473373</v>
      </c>
      <c r="C6" s="17">
        <v>2.642559109874826</v>
      </c>
    </row>
    <row r="7" spans="1:3" ht="19.5" customHeight="1">
      <c r="A7" s="13" t="s">
        <v>21</v>
      </c>
      <c r="B7" s="17">
        <v>1.8936938605426425</v>
      </c>
      <c r="C7" s="17">
        <v>1.52990264255911</v>
      </c>
    </row>
    <row r="8" spans="1:3" ht="19.5" customHeight="1">
      <c r="A8" s="13" t="s">
        <v>22</v>
      </c>
      <c r="B8" s="17">
        <v>1.5649597184924529</v>
      </c>
      <c r="C8" s="17">
        <v>1.1126564673157162</v>
      </c>
    </row>
    <row r="9" spans="1:3" ht="19.5" customHeight="1">
      <c r="A9" s="13" t="s">
        <v>23</v>
      </c>
      <c r="B9" s="17">
        <v>1.9862950273173443</v>
      </c>
      <c r="C9" s="17">
        <v>1.1126564673157162</v>
      </c>
    </row>
    <row r="10" spans="1:3" ht="19.5" customHeight="1">
      <c r="A10" s="13" t="s">
        <v>24</v>
      </c>
      <c r="B10" s="17">
        <v>2.0927863691082504</v>
      </c>
      <c r="C10" s="17">
        <v>2.2253129346314324</v>
      </c>
    </row>
    <row r="11" spans="1:3" ht="19.5" customHeight="1">
      <c r="A11" s="13" t="s">
        <v>25</v>
      </c>
      <c r="B11" s="17">
        <v>1.8566533938327623</v>
      </c>
      <c r="C11" s="17">
        <v>2.2253129346314324</v>
      </c>
    </row>
    <row r="12" spans="1:3" ht="19.5" customHeight="1">
      <c r="A12" s="13" t="s">
        <v>26</v>
      </c>
      <c r="B12" s="17">
        <v>2.7039540698212794</v>
      </c>
      <c r="C12" s="17">
        <v>1.9471488178025034</v>
      </c>
    </row>
    <row r="13" spans="1:3" ht="19.5" customHeight="1">
      <c r="A13" s="13" t="s">
        <v>27</v>
      </c>
      <c r="B13" s="17">
        <v>3.4956940457449766</v>
      </c>
      <c r="C13" s="17">
        <v>2.920723226703755</v>
      </c>
    </row>
    <row r="14" spans="1:3" ht="19.5" customHeight="1">
      <c r="A14" s="13" t="s">
        <v>28</v>
      </c>
      <c r="B14" s="17">
        <v>6.4033706824706</v>
      </c>
      <c r="C14" s="17">
        <v>6.675938803894297</v>
      </c>
    </row>
    <row r="15" spans="1:3" ht="19.5" customHeight="1">
      <c r="A15" s="13" t="s">
        <v>29</v>
      </c>
      <c r="B15" s="17">
        <v>9.486989536068153</v>
      </c>
      <c r="C15" s="17">
        <v>9.457579972183588</v>
      </c>
    </row>
    <row r="16" spans="1:3" ht="19.5" customHeight="1">
      <c r="A16" s="13" t="s">
        <v>30</v>
      </c>
      <c r="B16" s="17">
        <v>14.9458283174368</v>
      </c>
      <c r="C16" s="17">
        <v>16.82892906815021</v>
      </c>
    </row>
    <row r="17" spans="1:3" ht="19.5" customHeight="1">
      <c r="A17" s="13" t="s">
        <v>31</v>
      </c>
      <c r="B17" s="17">
        <v>12.649319381424204</v>
      </c>
      <c r="C17" s="17">
        <v>14.74269819193324</v>
      </c>
    </row>
    <row r="18" spans="1:3" ht="19.5" customHeight="1">
      <c r="A18" s="13" t="s">
        <v>32</v>
      </c>
      <c r="B18" s="17">
        <v>9.3480877859061</v>
      </c>
      <c r="C18" s="17">
        <v>10.15299026425591</v>
      </c>
    </row>
    <row r="19" spans="1:3" ht="19.5" customHeight="1" thickBot="1">
      <c r="A19" s="18" t="s">
        <v>33</v>
      </c>
      <c r="B19" s="19">
        <v>1.5927400685248634</v>
      </c>
      <c r="C19" s="19">
        <v>0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L3" sqref="L3:L36"/>
    </sheetView>
  </sheetViews>
  <sheetFormatPr defaultColWidth="9.140625" defaultRowHeight="12"/>
  <cols>
    <col min="1" max="1" width="8.7109375" style="0" customWidth="1"/>
    <col min="2" max="4" width="9.7109375" style="0" customWidth="1"/>
    <col min="5" max="5" width="2.7109375" style="0" customWidth="1"/>
    <col min="6" max="6" width="8.7109375" style="0" customWidth="1"/>
    <col min="7" max="8" width="9.7109375" style="0" customWidth="1"/>
    <col min="10" max="10" width="2.7109375" style="0" customWidth="1"/>
    <col min="11" max="11" width="8.7109375" style="0" customWidth="1"/>
    <col min="12" max="12" width="9.7109375" style="0" customWidth="1"/>
  </cols>
  <sheetData>
    <row r="1" spans="1:11" ht="12.75" thickBot="1">
      <c r="A1" t="s">
        <v>46</v>
      </c>
      <c r="F1" t="s">
        <v>47</v>
      </c>
      <c r="K1" t="s">
        <v>48</v>
      </c>
    </row>
    <row r="2" spans="1:13" ht="24">
      <c r="A2" s="8" t="s">
        <v>0</v>
      </c>
      <c r="B2" s="8" t="s">
        <v>2</v>
      </c>
      <c r="C2" s="8" t="s">
        <v>11</v>
      </c>
      <c r="D2" s="9" t="s">
        <v>15</v>
      </c>
      <c r="F2" s="11" t="s">
        <v>0</v>
      </c>
      <c r="G2" s="11" t="s">
        <v>2</v>
      </c>
      <c r="H2" s="11" t="s">
        <v>12</v>
      </c>
      <c r="I2" s="12" t="s">
        <v>13</v>
      </c>
      <c r="K2" s="20" t="s">
        <v>0</v>
      </c>
      <c r="L2" s="20" t="s">
        <v>35</v>
      </c>
      <c r="M2" s="20" t="s">
        <v>2</v>
      </c>
    </row>
    <row r="3" spans="1:12" ht="12.75">
      <c r="A3" s="3">
        <v>30</v>
      </c>
      <c r="B3" s="1"/>
      <c r="C3" s="1">
        <v>63.82083333333333</v>
      </c>
      <c r="D3" s="1"/>
      <c r="F3" s="3">
        <v>30</v>
      </c>
      <c r="G3" s="1"/>
      <c r="H3" s="1">
        <v>6.1</v>
      </c>
      <c r="I3" s="1"/>
      <c r="K3" s="3"/>
      <c r="L3" s="1">
        <v>1010.1541666666667</v>
      </c>
    </row>
    <row r="4" spans="1:12" ht="12.75">
      <c r="A4" s="3">
        <v>31</v>
      </c>
      <c r="B4" s="1"/>
      <c r="C4" s="1">
        <v>76.04583333333333</v>
      </c>
      <c r="D4" s="1"/>
      <c r="F4" s="3">
        <v>31</v>
      </c>
      <c r="G4" s="1"/>
      <c r="H4" s="1">
        <v>3.9</v>
      </c>
      <c r="I4" s="1"/>
      <c r="K4" s="3"/>
      <c r="L4" s="1">
        <v>1011.7666666666665</v>
      </c>
    </row>
    <row r="5" spans="1:13" ht="12.75">
      <c r="A5" s="3">
        <v>1</v>
      </c>
      <c r="B5" s="1">
        <f>AVERAGE(C3:C7)</f>
        <v>62.03916666666667</v>
      </c>
      <c r="C5" s="1">
        <v>70.39166666666667</v>
      </c>
      <c r="D5" s="1">
        <v>70.81722857265882</v>
      </c>
      <c r="F5" s="3">
        <v>1</v>
      </c>
      <c r="G5" s="1">
        <f>AVERAGE(H3:H7)</f>
        <v>7.44</v>
      </c>
      <c r="H5" s="1">
        <v>7.7</v>
      </c>
      <c r="I5" s="1">
        <v>5.285459533607683</v>
      </c>
      <c r="K5" s="3">
        <v>1</v>
      </c>
      <c r="L5" s="1">
        <v>1008.3833333333332</v>
      </c>
      <c r="M5" s="1">
        <f>AVERAGE(L3:L7)</f>
        <v>1012.4558333333332</v>
      </c>
    </row>
    <row r="6" spans="1:13" ht="12.75">
      <c r="A6" s="3">
        <v>2</v>
      </c>
      <c r="B6" s="1">
        <f>AVERAGE(C4:C8)</f>
        <v>60.54333333333333</v>
      </c>
      <c r="C6" s="1">
        <v>46.94583333333333</v>
      </c>
      <c r="D6" s="1">
        <v>70.69093297723359</v>
      </c>
      <c r="F6" s="3">
        <v>2</v>
      </c>
      <c r="G6" s="1">
        <f>AVERAGE(H4:H8)</f>
        <v>8.14</v>
      </c>
      <c r="H6" s="1">
        <v>10</v>
      </c>
      <c r="I6" s="1">
        <v>5.275720164609052</v>
      </c>
      <c r="K6" s="3">
        <v>2</v>
      </c>
      <c r="L6" s="1">
        <v>1013.45</v>
      </c>
      <c r="M6" s="1">
        <f aca="true" t="shared" si="0" ref="M6:M34">AVERAGE(L4:L8)</f>
        <v>1014.7491666666665</v>
      </c>
    </row>
    <row r="7" spans="1:13" ht="12.75">
      <c r="A7" s="3">
        <v>3</v>
      </c>
      <c r="B7" s="1">
        <f>AVERAGE(C5:C9)</f>
        <v>59.85916666666667</v>
      </c>
      <c r="C7" s="1">
        <v>52.99166666666665</v>
      </c>
      <c r="D7" s="1">
        <v>70.53373313646772</v>
      </c>
      <c r="F7" s="3">
        <v>3</v>
      </c>
      <c r="G7" s="1">
        <f>AVERAGE(H5:H9)</f>
        <v>7.719999999999999</v>
      </c>
      <c r="H7" s="1">
        <v>9.5</v>
      </c>
      <c r="I7" s="1">
        <v>5.267078189300411</v>
      </c>
      <c r="K7" s="3">
        <v>3</v>
      </c>
      <c r="L7" s="1">
        <v>1018.525</v>
      </c>
      <c r="M7" s="1">
        <f t="shared" si="0"/>
        <v>1016.9741666666666</v>
      </c>
    </row>
    <row r="8" spans="1:13" ht="12.75">
      <c r="A8" s="3">
        <v>4</v>
      </c>
      <c r="B8" s="1">
        <f>AVERAGE(C6:C10)</f>
        <v>63.325833333333335</v>
      </c>
      <c r="C8" s="1">
        <v>56.341666666666676</v>
      </c>
      <c r="D8" s="1">
        <v>70.3470431419447</v>
      </c>
      <c r="F8" s="3">
        <v>4</v>
      </c>
      <c r="G8" s="1">
        <f>AVERAGE(H6:H10)</f>
        <v>6.180000000000001</v>
      </c>
      <c r="H8" s="1">
        <v>9.6</v>
      </c>
      <c r="I8" s="1">
        <v>5.260905349794239</v>
      </c>
      <c r="K8" s="3">
        <v>4</v>
      </c>
      <c r="L8" s="1">
        <v>1021.6208333333333</v>
      </c>
      <c r="M8" s="1">
        <f t="shared" si="0"/>
        <v>1018.1491666666665</v>
      </c>
    </row>
    <row r="9" spans="1:13" ht="12.75">
      <c r="A9" s="3">
        <v>5</v>
      </c>
      <c r="B9" s="1">
        <f aca="true" t="shared" si="1" ref="B9:B34">AVERAGE(C7:C11)</f>
        <v>70.15583333333332</v>
      </c>
      <c r="C9" s="1">
        <v>72.625</v>
      </c>
      <c r="D9" s="1">
        <v>70.139955781077</v>
      </c>
      <c r="F9" s="3">
        <v>5</v>
      </c>
      <c r="G9" s="1">
        <f aca="true" t="shared" si="2" ref="G9:G34">AVERAGE(H7:H11)</f>
        <v>5.4</v>
      </c>
      <c r="H9" s="1">
        <v>1.8</v>
      </c>
      <c r="I9" s="1">
        <v>5.251714677640603</v>
      </c>
      <c r="K9" s="3">
        <v>5</v>
      </c>
      <c r="L9" s="1">
        <v>1022.8916666666665</v>
      </c>
      <c r="M9" s="1">
        <f t="shared" si="0"/>
        <v>1016.7508333333333</v>
      </c>
    </row>
    <row r="10" spans="1:13" ht="12.75">
      <c r="A10" s="3">
        <v>6</v>
      </c>
      <c r="B10" s="1">
        <f t="shared" si="1"/>
        <v>71.0325</v>
      </c>
      <c r="C10" s="1">
        <v>87.725</v>
      </c>
      <c r="D10" s="1">
        <v>69.91644305604785</v>
      </c>
      <c r="F10" s="3">
        <v>6</v>
      </c>
      <c r="G10" s="1">
        <f t="shared" si="2"/>
        <v>5.32</v>
      </c>
      <c r="H10" s="1">
        <v>0</v>
      </c>
      <c r="I10" s="1">
        <v>5.2407407407407405</v>
      </c>
      <c r="K10" s="3">
        <v>6</v>
      </c>
      <c r="L10" s="1">
        <v>1014.2583333333331</v>
      </c>
      <c r="M10" s="1">
        <f t="shared" si="0"/>
        <v>1014.9200000000001</v>
      </c>
    </row>
    <row r="11" spans="1:13" ht="12.75">
      <c r="A11" s="3">
        <v>7</v>
      </c>
      <c r="B11" s="1">
        <f t="shared" si="1"/>
        <v>70.42583333333333</v>
      </c>
      <c r="C11" s="1">
        <v>81.09583333333333</v>
      </c>
      <c r="D11" s="1">
        <v>69.67807531466217</v>
      </c>
      <c r="F11" s="3">
        <v>7</v>
      </c>
      <c r="G11" s="1">
        <f t="shared" si="2"/>
        <v>5.0600000000000005</v>
      </c>
      <c r="H11" s="1">
        <v>6.1</v>
      </c>
      <c r="I11" s="1">
        <v>5.226886145404663</v>
      </c>
      <c r="K11" s="3">
        <v>7</v>
      </c>
      <c r="L11" s="1">
        <v>1006.4583333333335</v>
      </c>
      <c r="M11" s="1">
        <f t="shared" si="0"/>
        <v>1013.6274999999999</v>
      </c>
    </row>
    <row r="12" spans="1:13" ht="12.75">
      <c r="A12" s="3">
        <v>8</v>
      </c>
      <c r="B12" s="1">
        <f t="shared" si="1"/>
        <v>67.965</v>
      </c>
      <c r="C12" s="1">
        <v>57.375</v>
      </c>
      <c r="D12" s="1">
        <v>69.42407365404331</v>
      </c>
      <c r="F12" s="3">
        <v>8</v>
      </c>
      <c r="G12" s="1">
        <f t="shared" si="2"/>
        <v>5.86</v>
      </c>
      <c r="H12" s="1">
        <v>9.1</v>
      </c>
      <c r="I12" s="1">
        <v>5.2079561042524</v>
      </c>
      <c r="K12" s="3">
        <v>8</v>
      </c>
      <c r="L12" s="1">
        <v>1009.3708333333334</v>
      </c>
      <c r="M12" s="1">
        <f t="shared" si="0"/>
        <v>1013.2166666666666</v>
      </c>
    </row>
    <row r="13" spans="1:13" ht="12.75">
      <c r="A13" s="3">
        <v>9</v>
      </c>
      <c r="B13" s="1">
        <f t="shared" si="1"/>
        <v>66.78666666666666</v>
      </c>
      <c r="C13" s="1">
        <v>53.30833333333334</v>
      </c>
      <c r="D13" s="1">
        <v>69.15466016525951</v>
      </c>
      <c r="F13" s="3">
        <v>9</v>
      </c>
      <c r="G13" s="1">
        <f t="shared" si="2"/>
        <v>5.86</v>
      </c>
      <c r="H13" s="1">
        <v>8.3</v>
      </c>
      <c r="I13" s="1">
        <v>5.186008230452675</v>
      </c>
      <c r="K13" s="3">
        <v>9</v>
      </c>
      <c r="L13" s="1">
        <v>1015.1583333333333</v>
      </c>
      <c r="M13" s="1">
        <f t="shared" si="0"/>
        <v>1014.885</v>
      </c>
    </row>
    <row r="14" spans="1:13" ht="12.75">
      <c r="A14" s="3">
        <v>10</v>
      </c>
      <c r="B14" s="1">
        <f t="shared" si="1"/>
        <v>68.00416666666666</v>
      </c>
      <c r="C14" s="1">
        <v>60.320833333333326</v>
      </c>
      <c r="D14" s="1">
        <v>68.87191844144375</v>
      </c>
      <c r="F14" s="3">
        <v>10</v>
      </c>
      <c r="G14" s="1">
        <f t="shared" si="2"/>
        <v>4.779999999999999</v>
      </c>
      <c r="H14" s="1">
        <v>5.8</v>
      </c>
      <c r="I14" s="1">
        <v>5.162688614540468</v>
      </c>
      <c r="K14" s="3">
        <v>10</v>
      </c>
      <c r="L14" s="1">
        <v>1020.8375</v>
      </c>
      <c r="M14" s="1">
        <f t="shared" si="0"/>
        <v>1015.585</v>
      </c>
    </row>
    <row r="15" spans="1:13" ht="12.75">
      <c r="A15" s="3">
        <v>11</v>
      </c>
      <c r="B15" s="1">
        <f t="shared" si="1"/>
        <v>72.52583333333334</v>
      </c>
      <c r="C15" s="1">
        <v>81.83333333333333</v>
      </c>
      <c r="D15" s="1">
        <v>68.5681863676191</v>
      </c>
      <c r="F15" s="3">
        <v>11</v>
      </c>
      <c r="G15" s="1">
        <f t="shared" si="2"/>
        <v>3.72</v>
      </c>
      <c r="H15" s="1">
        <v>0</v>
      </c>
      <c r="I15" s="1">
        <v>5.140192043895748</v>
      </c>
      <c r="K15" s="3">
        <v>11</v>
      </c>
      <c r="L15" s="1">
        <v>1022.6</v>
      </c>
      <c r="M15" s="1">
        <f t="shared" si="0"/>
        <v>1014.6441666666666</v>
      </c>
    </row>
    <row r="16" spans="1:13" ht="12.75">
      <c r="A16" s="3">
        <v>12</v>
      </c>
      <c r="B16" s="1">
        <f t="shared" si="1"/>
        <v>72.35833333333333</v>
      </c>
      <c r="C16" s="1">
        <v>87.18333333333334</v>
      </c>
      <c r="D16" s="1">
        <v>68.24711715176088</v>
      </c>
      <c r="F16" s="3">
        <v>12</v>
      </c>
      <c r="G16" s="1">
        <f t="shared" si="2"/>
        <v>3.5799999999999996</v>
      </c>
      <c r="H16" s="1">
        <v>0.7</v>
      </c>
      <c r="I16" s="1">
        <v>5.122496570644719</v>
      </c>
      <c r="K16" s="3">
        <v>12</v>
      </c>
      <c r="L16" s="1">
        <v>1009.9583333333335</v>
      </c>
      <c r="M16" s="1">
        <f t="shared" si="0"/>
        <v>1012.1633333333333</v>
      </c>
    </row>
    <row r="17" spans="1:13" ht="12.75">
      <c r="A17" s="3">
        <v>13</v>
      </c>
      <c r="B17" s="1">
        <f t="shared" si="1"/>
        <v>70.9075</v>
      </c>
      <c r="C17" s="1">
        <v>79.98333333333333</v>
      </c>
      <c r="D17" s="1">
        <v>67.91819698602575</v>
      </c>
      <c r="F17" s="3">
        <v>13</v>
      </c>
      <c r="G17" s="1">
        <f t="shared" si="2"/>
        <v>4.0200000000000005</v>
      </c>
      <c r="H17" s="1">
        <v>3.8</v>
      </c>
      <c r="I17" s="1">
        <v>5.109053497942387</v>
      </c>
      <c r="K17" s="3">
        <v>13</v>
      </c>
      <c r="L17" s="1">
        <v>1004.6666666666664</v>
      </c>
      <c r="M17" s="1">
        <f t="shared" si="0"/>
        <v>1010.6716666666667</v>
      </c>
    </row>
    <row r="18" spans="1:13" ht="12.75">
      <c r="A18" s="3">
        <v>14</v>
      </c>
      <c r="B18" s="1">
        <f t="shared" si="1"/>
        <v>66.2575</v>
      </c>
      <c r="C18" s="1">
        <v>52.47083333333334</v>
      </c>
      <c r="D18" s="1">
        <v>67.57514367626533</v>
      </c>
      <c r="F18" s="3">
        <v>14</v>
      </c>
      <c r="G18" s="1">
        <f t="shared" si="2"/>
        <v>5.9</v>
      </c>
      <c r="H18" s="1">
        <v>7.6</v>
      </c>
      <c r="I18" s="1">
        <v>5.107407407407408</v>
      </c>
      <c r="K18" s="3">
        <v>14</v>
      </c>
      <c r="L18" s="1">
        <v>1002.754166666667</v>
      </c>
      <c r="M18" s="1">
        <f t="shared" si="0"/>
        <v>1010.8483333333334</v>
      </c>
    </row>
    <row r="19" spans="1:13" ht="12.75">
      <c r="A19" s="3">
        <v>15</v>
      </c>
      <c r="B19" s="1">
        <f t="shared" si="1"/>
        <v>64.94166666666666</v>
      </c>
      <c r="C19" s="1">
        <v>53.06666666666666</v>
      </c>
      <c r="D19" s="1">
        <v>67.22283969213352</v>
      </c>
      <c r="F19" s="3">
        <v>15</v>
      </c>
      <c r="G19" s="1">
        <f t="shared" si="2"/>
        <v>5.76</v>
      </c>
      <c r="H19" s="1">
        <v>8</v>
      </c>
      <c r="I19" s="1">
        <v>5.115500685871056</v>
      </c>
      <c r="K19" s="3">
        <v>15</v>
      </c>
      <c r="L19" s="1">
        <v>1013.3791666666667</v>
      </c>
      <c r="M19" s="1">
        <f t="shared" si="0"/>
        <v>1010.8800000000001</v>
      </c>
    </row>
    <row r="20" spans="1:13" ht="12.75">
      <c r="A20" s="3">
        <v>16</v>
      </c>
      <c r="B20" s="1">
        <f t="shared" si="1"/>
        <v>60.13499999999999</v>
      </c>
      <c r="C20" s="1">
        <v>58.58333333333332</v>
      </c>
      <c r="D20" s="1">
        <v>66.8761927379516</v>
      </c>
      <c r="F20" s="3">
        <v>16</v>
      </c>
      <c r="G20" s="1">
        <f t="shared" si="2"/>
        <v>6.82</v>
      </c>
      <c r="H20" s="1">
        <v>9.4</v>
      </c>
      <c r="I20" s="1">
        <v>5.129080932784636</v>
      </c>
      <c r="K20" s="3">
        <v>16</v>
      </c>
      <c r="L20" s="1">
        <v>1023.4833333333335</v>
      </c>
      <c r="M20" s="1">
        <f t="shared" si="0"/>
        <v>1011.9741666666669</v>
      </c>
    </row>
    <row r="21" spans="1:13" ht="12.75">
      <c r="A21" s="3">
        <v>17</v>
      </c>
      <c r="B21" s="1">
        <f t="shared" si="1"/>
        <v>62.592499999999994</v>
      </c>
      <c r="C21" s="1">
        <v>80.60416666666667</v>
      </c>
      <c r="D21" s="1">
        <v>66.52401440602911</v>
      </c>
      <c r="F21" s="3">
        <v>17</v>
      </c>
      <c r="G21" s="1">
        <f t="shared" si="2"/>
        <v>5.32</v>
      </c>
      <c r="H21" s="1">
        <v>0</v>
      </c>
      <c r="I21" s="1">
        <v>5.153635116598078</v>
      </c>
      <c r="K21" s="3">
        <v>17</v>
      </c>
      <c r="L21" s="1">
        <v>1010.1166666666667</v>
      </c>
      <c r="M21" s="1">
        <f t="shared" si="0"/>
        <v>1014.4908333333333</v>
      </c>
    </row>
    <row r="22" spans="1:13" ht="12.75">
      <c r="A22" s="3">
        <v>18</v>
      </c>
      <c r="B22" s="1">
        <f t="shared" si="1"/>
        <v>61.75083333333333</v>
      </c>
      <c r="C22" s="1">
        <v>55.95</v>
      </c>
      <c r="D22" s="1">
        <v>66.16546631157206</v>
      </c>
      <c r="F22" s="3">
        <v>18</v>
      </c>
      <c r="G22" s="1">
        <f t="shared" si="2"/>
        <v>5.58</v>
      </c>
      <c r="H22" s="1">
        <v>9.1</v>
      </c>
      <c r="I22" s="1">
        <v>5.185596707818929</v>
      </c>
      <c r="K22" s="3">
        <v>18</v>
      </c>
      <c r="L22" s="1">
        <v>1010.1375</v>
      </c>
      <c r="M22" s="1">
        <f t="shared" si="0"/>
        <v>1013.8608333333334</v>
      </c>
    </row>
    <row r="23" spans="1:13" ht="12.75">
      <c r="A23" s="3">
        <v>19</v>
      </c>
      <c r="B23" s="1">
        <f t="shared" si="1"/>
        <v>59.31</v>
      </c>
      <c r="C23" s="1">
        <v>64.75833333333333</v>
      </c>
      <c r="D23" s="1">
        <v>65.81304164090186</v>
      </c>
      <c r="F23" s="3">
        <v>19</v>
      </c>
      <c r="G23" s="1">
        <f t="shared" si="2"/>
        <v>5.58</v>
      </c>
      <c r="H23" s="1">
        <v>0.1</v>
      </c>
      <c r="I23" s="1">
        <v>5.224417009602195</v>
      </c>
      <c r="K23" s="3">
        <v>19</v>
      </c>
      <c r="L23" s="1">
        <v>1015.3375</v>
      </c>
      <c r="M23" s="1">
        <f t="shared" si="0"/>
        <v>1012.9333333333332</v>
      </c>
    </row>
    <row r="24" spans="1:13" ht="12.75">
      <c r="A24" s="3">
        <v>20</v>
      </c>
      <c r="B24" s="1">
        <f t="shared" si="1"/>
        <v>58.49166666666666</v>
      </c>
      <c r="C24" s="1">
        <v>48.85833333333334</v>
      </c>
      <c r="D24" s="1">
        <v>65.47156267374302</v>
      </c>
      <c r="F24" s="3">
        <v>20</v>
      </c>
      <c r="G24" s="1">
        <f t="shared" si="2"/>
        <v>6.5200000000000005</v>
      </c>
      <c r="H24" s="1">
        <v>9.3</v>
      </c>
      <c r="I24" s="1">
        <v>5.270233196159122</v>
      </c>
      <c r="K24" s="3">
        <v>20</v>
      </c>
      <c r="L24" s="1">
        <v>1010.2291666666665</v>
      </c>
      <c r="M24" s="1">
        <f t="shared" si="0"/>
        <v>1014.4108333333334</v>
      </c>
    </row>
    <row r="25" spans="1:13" ht="12.75">
      <c r="A25" s="3">
        <v>21</v>
      </c>
      <c r="B25" s="1">
        <f t="shared" si="1"/>
        <v>64.24166666666666</v>
      </c>
      <c r="C25" s="1">
        <v>46.37916666666666</v>
      </c>
      <c r="D25" s="1">
        <v>65.14286781159669</v>
      </c>
      <c r="F25" s="3">
        <v>21</v>
      </c>
      <c r="G25" s="1">
        <f t="shared" si="2"/>
        <v>4.7</v>
      </c>
      <c r="H25" s="1">
        <v>9.4</v>
      </c>
      <c r="I25" s="1">
        <v>5.317695473251028</v>
      </c>
      <c r="K25" s="3">
        <v>21</v>
      </c>
      <c r="L25" s="1">
        <v>1018.8458333333332</v>
      </c>
      <c r="M25" s="1">
        <f t="shared" si="0"/>
        <v>1014.3783333333333</v>
      </c>
    </row>
    <row r="26" spans="1:13" ht="12.75">
      <c r="A26" s="3">
        <v>22</v>
      </c>
      <c r="B26" s="1">
        <f t="shared" si="1"/>
        <v>65.02916666666667</v>
      </c>
      <c r="C26" s="1">
        <v>76.5125</v>
      </c>
      <c r="D26" s="1">
        <v>64.82238374939574</v>
      </c>
      <c r="F26" s="3">
        <v>22</v>
      </c>
      <c r="G26" s="1">
        <f t="shared" si="2"/>
        <v>4.92</v>
      </c>
      <c r="H26" s="1">
        <v>4.7</v>
      </c>
      <c r="I26" s="1">
        <v>5.364060356652948</v>
      </c>
      <c r="K26" s="3">
        <v>22</v>
      </c>
      <c r="L26" s="1">
        <v>1017.5041666666667</v>
      </c>
      <c r="M26" s="1">
        <f t="shared" si="0"/>
        <v>1014.4733333333334</v>
      </c>
    </row>
    <row r="27" spans="1:13" ht="12.75">
      <c r="A27" s="3">
        <v>23</v>
      </c>
      <c r="B27" s="1">
        <f t="shared" si="1"/>
        <v>66.07416666666667</v>
      </c>
      <c r="C27" s="1">
        <v>84.7</v>
      </c>
      <c r="D27" s="1">
        <v>64.51856672151828</v>
      </c>
      <c r="F27" s="3">
        <v>23</v>
      </c>
      <c r="G27" s="1">
        <f t="shared" si="2"/>
        <v>4.76</v>
      </c>
      <c r="H27" s="1">
        <v>0</v>
      </c>
      <c r="I27" s="1">
        <v>5.403292181069959</v>
      </c>
      <c r="K27" s="3">
        <v>23</v>
      </c>
      <c r="L27" s="1">
        <v>1009.975</v>
      </c>
      <c r="M27" s="1">
        <f t="shared" si="0"/>
        <v>1016.9983333333333</v>
      </c>
    </row>
    <row r="28" spans="1:13" ht="12.75">
      <c r="A28" s="3">
        <v>24</v>
      </c>
      <c r="B28" s="1">
        <f t="shared" si="1"/>
        <v>72.57666666666667</v>
      </c>
      <c r="C28" s="1">
        <v>68.69583333333333</v>
      </c>
      <c r="D28" s="1">
        <v>64.22956031192223</v>
      </c>
      <c r="F28" s="3">
        <v>24</v>
      </c>
      <c r="G28" s="1">
        <f t="shared" si="2"/>
        <v>2.88</v>
      </c>
      <c r="H28" s="1">
        <v>1.2</v>
      </c>
      <c r="I28" s="1">
        <v>5.437174211248285</v>
      </c>
      <c r="K28" s="3">
        <v>24</v>
      </c>
      <c r="L28" s="1">
        <v>1015.8125</v>
      </c>
      <c r="M28" s="1">
        <f t="shared" si="0"/>
        <v>1014.3691666666667</v>
      </c>
    </row>
    <row r="29" spans="1:13" ht="12.75">
      <c r="A29" s="3">
        <v>25</v>
      </c>
      <c r="B29" s="1">
        <f t="shared" si="1"/>
        <v>66.67666666666666</v>
      </c>
      <c r="C29" s="1">
        <v>54.083333333333336</v>
      </c>
      <c r="D29" s="1">
        <v>63.94478581319245</v>
      </c>
      <c r="F29" s="3">
        <v>25</v>
      </c>
      <c r="G29" s="1">
        <f t="shared" si="2"/>
        <v>3.7399999999999998</v>
      </c>
      <c r="H29" s="1">
        <v>8.5</v>
      </c>
      <c r="I29" s="1">
        <v>5.4705075445816185</v>
      </c>
      <c r="K29" s="3">
        <v>25</v>
      </c>
      <c r="L29" s="1">
        <v>1022.8541666666666</v>
      </c>
      <c r="M29" s="1">
        <f t="shared" si="0"/>
        <v>1013.1199999999999</v>
      </c>
    </row>
    <row r="30" spans="1:13" ht="12.75">
      <c r="A30" s="3">
        <v>26</v>
      </c>
      <c r="B30" s="1">
        <f t="shared" si="1"/>
        <v>62.91916666666666</v>
      </c>
      <c r="C30" s="1">
        <v>78.89166666666668</v>
      </c>
      <c r="D30" s="1">
        <v>63.687061964850386</v>
      </c>
      <c r="F30" s="3">
        <v>26</v>
      </c>
      <c r="G30" s="1">
        <f t="shared" si="2"/>
        <v>4.26</v>
      </c>
      <c r="H30" s="1">
        <v>0</v>
      </c>
      <c r="I30" s="1">
        <v>5.497393689986282</v>
      </c>
      <c r="K30" s="3">
        <v>26</v>
      </c>
      <c r="L30" s="1">
        <v>1005.7</v>
      </c>
      <c r="M30" s="1">
        <f t="shared" si="0"/>
        <v>1015.3375</v>
      </c>
    </row>
    <row r="31" spans="1:13" ht="12.75">
      <c r="A31" s="3">
        <v>27</v>
      </c>
      <c r="B31" s="1">
        <f t="shared" si="1"/>
        <v>61.689166666666665</v>
      </c>
      <c r="C31" s="1">
        <v>47.0125</v>
      </c>
      <c r="D31" s="1">
        <v>63.46035524927814</v>
      </c>
      <c r="F31" s="3">
        <v>27</v>
      </c>
      <c r="G31" s="1">
        <f t="shared" si="2"/>
        <v>5.08</v>
      </c>
      <c r="H31" s="1">
        <v>9</v>
      </c>
      <c r="I31" s="1">
        <v>5.52071330589849</v>
      </c>
      <c r="K31" s="3">
        <v>27</v>
      </c>
      <c r="L31" s="1">
        <v>1011.2583333333333</v>
      </c>
      <c r="M31" s="1">
        <f t="shared" si="0"/>
        <v>1015.6225000000001</v>
      </c>
    </row>
    <row r="32" spans="1:13" ht="12.75">
      <c r="A32" s="3">
        <v>28</v>
      </c>
      <c r="B32" s="1">
        <f t="shared" si="1"/>
        <v>64.20583333333335</v>
      </c>
      <c r="C32" s="1">
        <v>65.9125</v>
      </c>
      <c r="D32" s="1">
        <v>63.243876277385894</v>
      </c>
      <c r="F32" s="3">
        <v>28</v>
      </c>
      <c r="G32" s="1">
        <f t="shared" si="2"/>
        <v>3.38</v>
      </c>
      <c r="H32" s="1">
        <v>2.6</v>
      </c>
      <c r="I32" s="1">
        <v>5.541838134430727</v>
      </c>
      <c r="K32" s="3">
        <v>28</v>
      </c>
      <c r="L32" s="1">
        <v>1021.0625</v>
      </c>
      <c r="M32" s="1">
        <f t="shared" si="0"/>
        <v>1014.7516666666667</v>
      </c>
    </row>
    <row r="33" spans="1:13" ht="12.75">
      <c r="A33" s="3">
        <v>29</v>
      </c>
      <c r="B33" s="1">
        <f t="shared" si="1"/>
        <v>63.1675</v>
      </c>
      <c r="C33" s="1">
        <v>62.54583333333334</v>
      </c>
      <c r="D33" s="1">
        <v>63.04387347305583</v>
      </c>
      <c r="F33" s="3">
        <v>29</v>
      </c>
      <c r="G33" s="1">
        <f t="shared" si="2"/>
        <v>3.6799999999999997</v>
      </c>
      <c r="H33" s="1">
        <v>5.3</v>
      </c>
      <c r="I33" s="1">
        <v>5.5558299039780525</v>
      </c>
      <c r="K33" s="3">
        <v>29</v>
      </c>
      <c r="L33" s="1">
        <v>1017.2375</v>
      </c>
      <c r="M33" s="1">
        <f t="shared" si="0"/>
        <v>1017.1316666666668</v>
      </c>
    </row>
    <row r="34" spans="1:13" ht="12.75">
      <c r="A34" s="3">
        <v>30</v>
      </c>
      <c r="B34" s="1">
        <f t="shared" si="1"/>
        <v>64.645</v>
      </c>
      <c r="C34" s="1">
        <v>66.66666666666666</v>
      </c>
      <c r="D34" s="1">
        <v>62.866451544279194</v>
      </c>
      <c r="F34" s="3">
        <v>30</v>
      </c>
      <c r="G34" s="1">
        <f t="shared" si="2"/>
        <v>3.2</v>
      </c>
      <c r="H34" s="1">
        <v>0</v>
      </c>
      <c r="I34" s="1">
        <v>5.563374485596707</v>
      </c>
      <c r="K34" s="3">
        <v>30</v>
      </c>
      <c r="L34" s="1">
        <v>1018.5</v>
      </c>
      <c r="M34" s="1">
        <f t="shared" si="0"/>
        <v>1019.8</v>
      </c>
    </row>
    <row r="35" spans="1:12" ht="12.75">
      <c r="A35" s="3"/>
      <c r="B35" s="1"/>
      <c r="C35" s="1">
        <v>73.7</v>
      </c>
      <c r="D35" s="1"/>
      <c r="F35" s="3"/>
      <c r="G35" s="1"/>
      <c r="H35" s="1">
        <v>1.5</v>
      </c>
      <c r="I35" s="1"/>
      <c r="K35" s="3"/>
      <c r="L35" s="1">
        <v>1017.6</v>
      </c>
    </row>
    <row r="36" spans="1:13" ht="13.5" thickBot="1">
      <c r="A36" s="4"/>
      <c r="B36" s="2"/>
      <c r="C36" s="2">
        <v>54.4</v>
      </c>
      <c r="D36" s="2"/>
      <c r="F36" s="4"/>
      <c r="G36" s="2"/>
      <c r="H36" s="2">
        <v>6.6</v>
      </c>
      <c r="I36" s="2"/>
      <c r="K36" s="4"/>
      <c r="L36" s="2">
        <v>1024.6</v>
      </c>
      <c r="M36" s="2"/>
    </row>
    <row r="37" spans="1:11" ht="12">
      <c r="A37" t="s">
        <v>14</v>
      </c>
      <c r="F37" t="s">
        <v>14</v>
      </c>
      <c r="K37" t="s">
        <v>14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"/>
  <cols>
    <col min="1" max="1" width="8.7109375" style="0" customWidth="1"/>
    <col min="2" max="4" width="9.7109375" style="0" customWidth="1"/>
    <col min="5" max="5" width="2.7109375" style="0" customWidth="1"/>
    <col min="6" max="6" width="8.7109375" style="0" customWidth="1"/>
    <col min="7" max="9" width="9.7109375" style="0" customWidth="1"/>
    <col min="10" max="10" width="2.7109375" style="0" customWidth="1"/>
    <col min="11" max="11" width="8.7109375" style="0" customWidth="1"/>
    <col min="12" max="14" width="9.7109375" style="0" customWidth="1"/>
    <col min="15" max="15" width="2.7109375" style="0" customWidth="1"/>
    <col min="16" max="16" width="8.7109375" style="0" customWidth="1"/>
    <col min="17" max="18" width="9.7109375" style="0" customWidth="1"/>
    <col min="20" max="20" width="2.7109375" style="0" customWidth="1"/>
    <col min="21" max="21" width="8.7109375" style="0" customWidth="1"/>
    <col min="22" max="23" width="9.7109375" style="0" customWidth="1"/>
  </cols>
  <sheetData>
    <row r="1" spans="1:21" ht="12.75" thickBot="1">
      <c r="A1" t="s">
        <v>49</v>
      </c>
      <c r="F1" t="s">
        <v>50</v>
      </c>
      <c r="K1" t="s">
        <v>51</v>
      </c>
      <c r="P1" t="s">
        <v>5</v>
      </c>
      <c r="U1" t="s">
        <v>8</v>
      </c>
    </row>
    <row r="2" spans="1:24" ht="36">
      <c r="A2" s="25" t="s">
        <v>0</v>
      </c>
      <c r="B2" s="25" t="s">
        <v>2</v>
      </c>
      <c r="C2" s="25" t="s">
        <v>3</v>
      </c>
      <c r="D2" s="26" t="s">
        <v>4</v>
      </c>
      <c r="F2" s="5" t="s">
        <v>0</v>
      </c>
      <c r="G2" s="5" t="s">
        <v>2</v>
      </c>
      <c r="H2" s="5" t="s">
        <v>40</v>
      </c>
      <c r="I2" s="6" t="s">
        <v>41</v>
      </c>
      <c r="K2" s="8" t="s">
        <v>0</v>
      </c>
      <c r="L2" s="8" t="s">
        <v>2</v>
      </c>
      <c r="M2" s="8" t="s">
        <v>38</v>
      </c>
      <c r="N2" s="9" t="s">
        <v>39</v>
      </c>
      <c r="P2" s="7" t="s">
        <v>0</v>
      </c>
      <c r="Q2" s="7" t="s">
        <v>2</v>
      </c>
      <c r="R2" s="7" t="s">
        <v>6</v>
      </c>
      <c r="S2" s="10" t="s">
        <v>7</v>
      </c>
      <c r="U2" s="11" t="s">
        <v>0</v>
      </c>
      <c r="V2" s="11" t="s">
        <v>2</v>
      </c>
      <c r="W2" s="11" t="s">
        <v>10</v>
      </c>
      <c r="X2" s="12" t="s">
        <v>9</v>
      </c>
    </row>
    <row r="3" spans="1:24" ht="12.75">
      <c r="A3" s="3">
        <v>30</v>
      </c>
      <c r="B3" s="1"/>
      <c r="C3" s="1">
        <v>13.1</v>
      </c>
      <c r="D3" s="1"/>
      <c r="F3" s="3">
        <v>30</v>
      </c>
      <c r="G3" s="1"/>
      <c r="H3" s="1">
        <v>16.7</v>
      </c>
      <c r="I3" s="1"/>
      <c r="K3" s="3">
        <v>30</v>
      </c>
      <c r="L3" s="1"/>
      <c r="M3" s="1">
        <v>9.6</v>
      </c>
      <c r="N3" s="1"/>
      <c r="P3" s="3">
        <v>30</v>
      </c>
      <c r="Q3" s="1"/>
      <c r="R3" s="1">
        <v>5.8</v>
      </c>
      <c r="S3" s="1"/>
      <c r="U3" s="3">
        <v>30</v>
      </c>
      <c r="V3" s="1"/>
      <c r="W3" s="1">
        <v>-17.3</v>
      </c>
      <c r="X3" s="1"/>
    </row>
    <row r="4" spans="1:24" ht="12.75">
      <c r="A4" s="3">
        <v>31</v>
      </c>
      <c r="B4" s="1"/>
      <c r="C4" s="1">
        <v>12.2</v>
      </c>
      <c r="D4" s="1"/>
      <c r="F4" s="3">
        <v>31</v>
      </c>
      <c r="G4" s="1"/>
      <c r="H4" s="1">
        <v>16.2</v>
      </c>
      <c r="I4" s="1"/>
      <c r="K4" s="3">
        <v>31</v>
      </c>
      <c r="L4" s="1"/>
      <c r="M4" s="1">
        <v>9.1</v>
      </c>
      <c r="N4" s="1"/>
      <c r="P4" s="3">
        <v>31</v>
      </c>
      <c r="Q4" s="1"/>
      <c r="R4" s="1">
        <v>4.8</v>
      </c>
      <c r="S4" s="1"/>
      <c r="U4" s="3">
        <v>31</v>
      </c>
      <c r="V4" s="1"/>
      <c r="W4" s="1">
        <v>-20.1</v>
      </c>
      <c r="X4" s="1"/>
    </row>
    <row r="5" spans="1:24" ht="12.75">
      <c r="A5" s="3">
        <v>1</v>
      </c>
      <c r="B5" s="1">
        <f aca="true" t="shared" si="0" ref="B5:B34">AVERAGE(C3:C7)</f>
        <v>12.840833333333332</v>
      </c>
      <c r="C5" s="1">
        <v>14.1</v>
      </c>
      <c r="D5" s="1">
        <v>14.298156149977139</v>
      </c>
      <c r="F5" s="3">
        <v>1</v>
      </c>
      <c r="G5" s="1">
        <f aca="true" t="shared" si="1" ref="G5:G34">AVERAGE(H3:H7)</f>
        <v>17.1</v>
      </c>
      <c r="H5" s="1">
        <v>18.6</v>
      </c>
      <c r="I5" s="1">
        <v>18.749167809785096</v>
      </c>
      <c r="K5" s="3">
        <v>1</v>
      </c>
      <c r="L5" s="1">
        <f aca="true" t="shared" si="2" ref="L5:L34">AVERAGE(M3:M7)</f>
        <v>8.58</v>
      </c>
      <c r="M5" s="1">
        <v>9</v>
      </c>
      <c r="N5" s="1">
        <v>10.217059899405578</v>
      </c>
      <c r="P5" s="3">
        <v>1</v>
      </c>
      <c r="Q5" s="1">
        <f aca="true" t="shared" si="3" ref="Q5:Q12">AVERAGE(R3:R7)</f>
        <v>4.180000000000001</v>
      </c>
      <c r="R5" s="1">
        <v>5.4</v>
      </c>
      <c r="S5" s="1">
        <v>6.7</v>
      </c>
      <c r="U5" s="3">
        <v>1</v>
      </c>
      <c r="V5" s="1">
        <f aca="true" t="shared" si="4" ref="V5:V12">AVERAGE(W3:W7)</f>
        <v>-18.8</v>
      </c>
      <c r="W5" s="1">
        <v>-20</v>
      </c>
      <c r="X5" s="1">
        <v>-16.1</v>
      </c>
    </row>
    <row r="6" spans="1:24" ht="12.75">
      <c r="A6" s="3">
        <v>2</v>
      </c>
      <c r="B6" s="1">
        <f t="shared" si="0"/>
        <v>12.6575</v>
      </c>
      <c r="C6" s="1">
        <v>13.0875</v>
      </c>
      <c r="D6" s="1">
        <v>14.181007849413199</v>
      </c>
      <c r="F6" s="3">
        <v>2</v>
      </c>
      <c r="G6" s="1">
        <f t="shared" si="1"/>
        <v>17.5</v>
      </c>
      <c r="H6" s="1">
        <v>17.5</v>
      </c>
      <c r="I6" s="1">
        <v>18.6371284865112</v>
      </c>
      <c r="K6" s="3">
        <v>2</v>
      </c>
      <c r="L6" s="1">
        <f t="shared" si="2"/>
        <v>8.040000000000001</v>
      </c>
      <c r="M6" s="1">
        <v>9.3</v>
      </c>
      <c r="N6" s="1">
        <v>10.085628715134888</v>
      </c>
      <c r="P6" s="3">
        <v>2</v>
      </c>
      <c r="Q6" s="1">
        <f t="shared" si="3"/>
        <v>3.88</v>
      </c>
      <c r="R6" s="1">
        <v>2.6</v>
      </c>
      <c r="S6" s="1">
        <v>6.6</v>
      </c>
      <c r="U6" s="3">
        <v>2</v>
      </c>
      <c r="V6" s="1">
        <f t="shared" si="4"/>
        <v>-19.159999999999997</v>
      </c>
      <c r="W6" s="1">
        <v>-17.2</v>
      </c>
      <c r="X6" s="1">
        <v>-16.3</v>
      </c>
    </row>
    <row r="7" spans="1:24" ht="12.75">
      <c r="A7" s="3">
        <v>3</v>
      </c>
      <c r="B7" s="1">
        <f t="shared" si="0"/>
        <v>12.9425</v>
      </c>
      <c r="C7" s="1">
        <v>11.716666666666667</v>
      </c>
      <c r="D7" s="1">
        <v>14.060292447797591</v>
      </c>
      <c r="F7" s="3">
        <v>3</v>
      </c>
      <c r="G7" s="1">
        <f t="shared" si="1"/>
        <v>17.6</v>
      </c>
      <c r="H7" s="1">
        <v>16.5</v>
      </c>
      <c r="I7" s="1">
        <v>18.51957475994513</v>
      </c>
      <c r="K7" s="3">
        <v>3</v>
      </c>
      <c r="L7" s="1">
        <f t="shared" si="2"/>
        <v>7.980000000000001</v>
      </c>
      <c r="M7" s="1">
        <v>5.9</v>
      </c>
      <c r="N7" s="1">
        <v>9.953305898491084</v>
      </c>
      <c r="P7" s="3">
        <v>3</v>
      </c>
      <c r="Q7" s="1">
        <f t="shared" si="3"/>
        <v>3.9</v>
      </c>
      <c r="R7" s="1">
        <v>2.3</v>
      </c>
      <c r="S7" s="1">
        <v>6.5</v>
      </c>
      <c r="U7" s="3">
        <v>3</v>
      </c>
      <c r="V7" s="1">
        <f t="shared" si="4"/>
        <v>-18.419999999999998</v>
      </c>
      <c r="W7" s="1">
        <v>-19.4</v>
      </c>
      <c r="X7" s="1">
        <v>-16.4</v>
      </c>
    </row>
    <row r="8" spans="1:24" ht="12.75">
      <c r="A8" s="3">
        <v>4</v>
      </c>
      <c r="B8" s="1">
        <f t="shared" si="0"/>
        <v>13.581666666666669</v>
      </c>
      <c r="C8" s="1">
        <v>12.183333333333335</v>
      </c>
      <c r="D8" s="1">
        <v>13.933596822130774</v>
      </c>
      <c r="F8" s="3">
        <v>4</v>
      </c>
      <c r="G8" s="1">
        <f t="shared" si="1"/>
        <v>17.82</v>
      </c>
      <c r="H8" s="1">
        <v>18.7</v>
      </c>
      <c r="I8" s="1">
        <v>18.3961316872428</v>
      </c>
      <c r="K8" s="3">
        <v>4</v>
      </c>
      <c r="L8" s="1">
        <f t="shared" si="2"/>
        <v>9.24</v>
      </c>
      <c r="M8" s="1">
        <v>6.9</v>
      </c>
      <c r="N8" s="1">
        <v>9.816744398719708</v>
      </c>
      <c r="P8" s="3">
        <v>4</v>
      </c>
      <c r="Q8" s="1">
        <f t="shared" si="3"/>
        <v>4.56</v>
      </c>
      <c r="R8" s="1">
        <v>4.3</v>
      </c>
      <c r="S8" s="1">
        <v>6.4</v>
      </c>
      <c r="U8" s="3">
        <v>4</v>
      </c>
      <c r="V8" s="1">
        <f t="shared" si="4"/>
        <v>-17.68</v>
      </c>
      <c r="W8" s="1">
        <v>-19.1</v>
      </c>
      <c r="X8" s="1">
        <v>-16.6</v>
      </c>
    </row>
    <row r="9" spans="1:24" ht="12.75">
      <c r="A9" s="3">
        <v>5</v>
      </c>
      <c r="B9" s="1">
        <f t="shared" si="0"/>
        <v>13.765</v>
      </c>
      <c r="C9" s="1">
        <v>13.625</v>
      </c>
      <c r="D9" s="1">
        <v>13.800984415485443</v>
      </c>
      <c r="F9" s="3">
        <v>5</v>
      </c>
      <c r="G9" s="1">
        <f t="shared" si="1"/>
        <v>18.020000000000003</v>
      </c>
      <c r="H9" s="1">
        <v>16.7</v>
      </c>
      <c r="I9" s="1">
        <v>18.266296296296293</v>
      </c>
      <c r="K9" s="3">
        <v>5</v>
      </c>
      <c r="L9" s="1">
        <f t="shared" si="2"/>
        <v>9.200000000000001</v>
      </c>
      <c r="M9" s="1">
        <v>8.8</v>
      </c>
      <c r="N9" s="1">
        <v>9.676584362139918</v>
      </c>
      <c r="P9" s="3">
        <v>5</v>
      </c>
      <c r="Q9" s="1">
        <f t="shared" si="3"/>
        <v>5.34</v>
      </c>
      <c r="R9" s="1">
        <v>4.9</v>
      </c>
      <c r="S9" s="1">
        <v>6.2</v>
      </c>
      <c r="U9" s="3">
        <v>5</v>
      </c>
      <c r="V9" s="1">
        <f t="shared" si="4"/>
        <v>-18.1</v>
      </c>
      <c r="W9" s="1">
        <v>-16.4</v>
      </c>
      <c r="X9" s="1">
        <v>-16.7</v>
      </c>
    </row>
    <row r="10" spans="1:24" ht="12.75">
      <c r="A10" s="3">
        <v>6</v>
      </c>
      <c r="B10" s="1">
        <f t="shared" si="0"/>
        <v>14.282500000000002</v>
      </c>
      <c r="C10" s="1">
        <v>17.295833333333338</v>
      </c>
      <c r="D10" s="1">
        <v>13.661194177716812</v>
      </c>
      <c r="F10" s="3">
        <v>6</v>
      </c>
      <c r="G10" s="1">
        <f t="shared" si="1"/>
        <v>18.66</v>
      </c>
      <c r="H10" s="1">
        <v>19.7</v>
      </c>
      <c r="I10" s="1">
        <v>18.128847736625517</v>
      </c>
      <c r="K10" s="3">
        <v>6</v>
      </c>
      <c r="L10" s="1">
        <f t="shared" si="2"/>
        <v>9.86</v>
      </c>
      <c r="M10" s="1">
        <v>15.3</v>
      </c>
      <c r="N10" s="1">
        <v>9.530919067215365</v>
      </c>
      <c r="P10" s="3">
        <v>6</v>
      </c>
      <c r="Q10" s="1">
        <f t="shared" si="3"/>
        <v>5.959999999999999</v>
      </c>
      <c r="R10" s="1">
        <v>8.7</v>
      </c>
      <c r="S10" s="1">
        <v>6.1</v>
      </c>
      <c r="U10" s="3">
        <v>6</v>
      </c>
      <c r="V10" s="1">
        <f t="shared" si="4"/>
        <v>-18.68</v>
      </c>
      <c r="W10" s="1">
        <v>-16.3</v>
      </c>
      <c r="X10" s="1">
        <v>-16.9</v>
      </c>
    </row>
    <row r="11" spans="1:24" ht="12.75">
      <c r="A11" s="3">
        <v>7</v>
      </c>
      <c r="B11" s="1">
        <f t="shared" si="0"/>
        <v>14.673333333333336</v>
      </c>
      <c r="C11" s="1">
        <v>14.004166666666668</v>
      </c>
      <c r="D11" s="1">
        <v>13.514921505868008</v>
      </c>
      <c r="F11" s="3">
        <v>7</v>
      </c>
      <c r="G11" s="1">
        <f t="shared" si="1"/>
        <v>18.9</v>
      </c>
      <c r="H11" s="1">
        <v>18.5</v>
      </c>
      <c r="I11" s="1">
        <v>17.984357567443986</v>
      </c>
      <c r="K11" s="3">
        <v>7</v>
      </c>
      <c r="L11" s="1">
        <f t="shared" si="2"/>
        <v>10.260000000000002</v>
      </c>
      <c r="M11" s="1">
        <v>9.1</v>
      </c>
      <c r="N11" s="1">
        <v>9.379647919524464</v>
      </c>
      <c r="P11" s="3">
        <v>7</v>
      </c>
      <c r="Q11" s="1">
        <f t="shared" si="3"/>
        <v>6.16</v>
      </c>
      <c r="R11" s="1">
        <v>6.5</v>
      </c>
      <c r="S11" s="1">
        <v>5.9</v>
      </c>
      <c r="U11" s="3">
        <v>7</v>
      </c>
      <c r="V11" s="1">
        <f t="shared" si="4"/>
        <v>-18.78</v>
      </c>
      <c r="W11" s="1">
        <v>-19.3</v>
      </c>
      <c r="X11" s="1">
        <v>-17</v>
      </c>
    </row>
    <row r="12" spans="1:24" ht="12.75">
      <c r="A12" s="3">
        <v>8</v>
      </c>
      <c r="B12" s="1">
        <f t="shared" si="0"/>
        <v>14.581666666666667</v>
      </c>
      <c r="C12" s="1">
        <v>14.304166666666667</v>
      </c>
      <c r="D12" s="1">
        <v>13.358497751867093</v>
      </c>
      <c r="F12" s="3">
        <v>8</v>
      </c>
      <c r="G12" s="1">
        <f t="shared" si="1"/>
        <v>19.200000000000003</v>
      </c>
      <c r="H12" s="1">
        <v>19.7</v>
      </c>
      <c r="I12" s="1">
        <v>17.82722450845908</v>
      </c>
      <c r="K12" s="3">
        <v>8</v>
      </c>
      <c r="L12" s="1">
        <f t="shared" si="2"/>
        <v>10.079999999999998</v>
      </c>
      <c r="M12" s="1">
        <v>9.2</v>
      </c>
      <c r="N12" s="1">
        <v>9.219135802469136</v>
      </c>
      <c r="P12" s="3">
        <v>8</v>
      </c>
      <c r="Q12" s="1">
        <f t="shared" si="3"/>
        <v>6.040000000000001</v>
      </c>
      <c r="R12" s="1">
        <v>5.4</v>
      </c>
      <c r="S12" s="1">
        <v>5.7</v>
      </c>
      <c r="U12" s="3">
        <v>8</v>
      </c>
      <c r="V12" s="1">
        <f t="shared" si="4"/>
        <v>-20.259999999999998</v>
      </c>
      <c r="W12" s="1">
        <v>-22.3</v>
      </c>
      <c r="X12" s="1">
        <v>-17.1</v>
      </c>
    </row>
    <row r="13" spans="1:24" ht="12.75">
      <c r="A13" s="3">
        <v>9</v>
      </c>
      <c r="B13" s="1">
        <f t="shared" si="0"/>
        <v>13.775833333333335</v>
      </c>
      <c r="C13" s="1">
        <v>14.1375</v>
      </c>
      <c r="D13" s="1">
        <v>13.189941319920743</v>
      </c>
      <c r="F13" s="3">
        <v>9</v>
      </c>
      <c r="G13" s="1">
        <f t="shared" si="1"/>
        <v>18.36</v>
      </c>
      <c r="H13" s="1">
        <v>19.9</v>
      </c>
      <c r="I13" s="1">
        <v>17.65692272519433</v>
      </c>
      <c r="K13" s="3">
        <v>9</v>
      </c>
      <c r="L13" s="1">
        <f t="shared" si="2"/>
        <v>9.239999999999998</v>
      </c>
      <c r="M13" s="1">
        <v>8.9</v>
      </c>
      <c r="N13" s="1">
        <v>9.048609967992684</v>
      </c>
      <c r="P13" s="3">
        <v>9</v>
      </c>
      <c r="Q13" s="1">
        <f>AVERAGE(R11:R15)</f>
        <v>5.0200000000000005</v>
      </c>
      <c r="R13" s="1">
        <v>5.3</v>
      </c>
      <c r="S13" s="1">
        <v>5.6</v>
      </c>
      <c r="U13" s="3">
        <v>9</v>
      </c>
      <c r="V13" s="1">
        <f>AVERAGE(W11:W15)</f>
        <v>-20.119999999999997</v>
      </c>
      <c r="W13" s="1">
        <v>-19.6</v>
      </c>
      <c r="X13" s="1">
        <v>-17.2</v>
      </c>
    </row>
    <row r="14" spans="1:24" ht="12.75">
      <c r="A14" s="3">
        <v>10</v>
      </c>
      <c r="B14" s="1">
        <f t="shared" si="0"/>
        <v>14.115</v>
      </c>
      <c r="C14" s="1">
        <v>13.166666666666664</v>
      </c>
      <c r="D14" s="1">
        <v>13.00781283340954</v>
      </c>
      <c r="F14" s="3">
        <v>10</v>
      </c>
      <c r="G14" s="1">
        <f t="shared" si="1"/>
        <v>18.439999999999998</v>
      </c>
      <c r="H14" s="1">
        <v>18.2</v>
      </c>
      <c r="I14" s="1">
        <v>17.47317786922725</v>
      </c>
      <c r="K14" s="3">
        <v>10</v>
      </c>
      <c r="L14" s="1">
        <f t="shared" si="2"/>
        <v>9.64</v>
      </c>
      <c r="M14" s="1">
        <v>7.9</v>
      </c>
      <c r="N14" s="1">
        <v>8.866040237768633</v>
      </c>
      <c r="P14" s="3">
        <v>10</v>
      </c>
      <c r="Q14" s="1">
        <f aca="true" t="shared" si="5" ref="Q14:Q34">AVERAGE(R12:R16)</f>
        <v>5.26</v>
      </c>
      <c r="R14" s="1">
        <v>4.3</v>
      </c>
      <c r="S14" s="1">
        <v>5.4</v>
      </c>
      <c r="U14" s="3">
        <v>10</v>
      </c>
      <c r="V14" s="1">
        <f aca="true" t="shared" si="6" ref="V14:V34">AVERAGE(W12:W16)</f>
        <v>-19.78</v>
      </c>
      <c r="W14" s="1">
        <v>-23.8</v>
      </c>
      <c r="X14" s="1">
        <v>-17.3</v>
      </c>
    </row>
    <row r="15" spans="1:24" ht="12.75">
      <c r="A15" s="3">
        <v>11</v>
      </c>
      <c r="B15" s="1">
        <f t="shared" si="0"/>
        <v>13.934166666666666</v>
      </c>
      <c r="C15" s="1">
        <v>13.266666666666667</v>
      </c>
      <c r="D15" s="1">
        <v>12.813499085505258</v>
      </c>
      <c r="F15" s="3">
        <v>11</v>
      </c>
      <c r="G15" s="1">
        <f t="shared" si="1"/>
        <v>17.919999999999998</v>
      </c>
      <c r="H15" s="1">
        <v>15.5</v>
      </c>
      <c r="I15" s="1">
        <v>17.27926840420668</v>
      </c>
      <c r="K15" s="3">
        <v>11</v>
      </c>
      <c r="L15" s="1">
        <f t="shared" si="2"/>
        <v>9.92</v>
      </c>
      <c r="M15" s="1">
        <v>11.1</v>
      </c>
      <c r="N15" s="1">
        <v>8.670050297210791</v>
      </c>
      <c r="P15" s="3">
        <v>11</v>
      </c>
      <c r="Q15" s="1">
        <f t="shared" si="5"/>
        <v>5.2</v>
      </c>
      <c r="R15" s="1">
        <v>3.6</v>
      </c>
      <c r="S15" s="1">
        <v>5.2</v>
      </c>
      <c r="U15" s="3">
        <v>11</v>
      </c>
      <c r="V15" s="1">
        <f t="shared" si="6"/>
        <v>-19.2</v>
      </c>
      <c r="W15" s="1">
        <v>-15.6</v>
      </c>
      <c r="X15" s="1">
        <v>-17.4</v>
      </c>
    </row>
    <row r="16" spans="1:24" ht="12.75">
      <c r="A16" s="3">
        <v>12</v>
      </c>
      <c r="B16" s="1">
        <f t="shared" si="0"/>
        <v>13.439999999999998</v>
      </c>
      <c r="C16" s="1">
        <v>15.7</v>
      </c>
      <c r="D16" s="1">
        <v>12.60940846934786</v>
      </c>
      <c r="F16" s="3">
        <v>12</v>
      </c>
      <c r="G16" s="1">
        <f t="shared" si="1"/>
        <v>17.28</v>
      </c>
      <c r="H16" s="1">
        <v>18.9</v>
      </c>
      <c r="I16" s="1">
        <v>17.07743484224966</v>
      </c>
      <c r="K16" s="3">
        <v>12</v>
      </c>
      <c r="L16" s="1">
        <f t="shared" si="2"/>
        <v>9.64</v>
      </c>
      <c r="M16" s="1">
        <v>11.1</v>
      </c>
      <c r="N16" s="1">
        <v>8.462295381801555</v>
      </c>
      <c r="P16" s="3">
        <v>12</v>
      </c>
      <c r="Q16" s="1">
        <f t="shared" si="5"/>
        <v>4.700000000000001</v>
      </c>
      <c r="R16" s="1">
        <v>7.7</v>
      </c>
      <c r="S16" s="1">
        <v>4.9</v>
      </c>
      <c r="U16" s="3">
        <v>12</v>
      </c>
      <c r="V16" s="1">
        <f t="shared" si="6"/>
        <v>-20.380000000000003</v>
      </c>
      <c r="W16" s="1">
        <v>-17.6</v>
      </c>
      <c r="X16" s="1">
        <v>-17.6</v>
      </c>
    </row>
    <row r="17" spans="1:24" ht="12.75">
      <c r="A17" s="3">
        <v>13</v>
      </c>
      <c r="B17" s="1">
        <f t="shared" si="0"/>
        <v>12.6875</v>
      </c>
      <c r="C17" s="1">
        <v>13.4</v>
      </c>
      <c r="D17" s="1">
        <v>12.399887121197061</v>
      </c>
      <c r="F17" s="3">
        <v>13</v>
      </c>
      <c r="G17" s="1">
        <f t="shared" si="1"/>
        <v>16.42</v>
      </c>
      <c r="H17" s="1">
        <v>17.1</v>
      </c>
      <c r="I17" s="1">
        <v>16.871175125743022</v>
      </c>
      <c r="K17" s="3">
        <v>13</v>
      </c>
      <c r="L17" s="1">
        <f t="shared" si="2"/>
        <v>9.1</v>
      </c>
      <c r="M17" s="1">
        <v>10.6</v>
      </c>
      <c r="N17" s="1">
        <v>8.246726108824873</v>
      </c>
      <c r="P17" s="3">
        <v>13</v>
      </c>
      <c r="Q17" s="1">
        <f t="shared" si="5"/>
        <v>3.7199999999999998</v>
      </c>
      <c r="R17" s="1">
        <v>5.1</v>
      </c>
      <c r="S17" s="1">
        <v>4.7</v>
      </c>
      <c r="U17" s="3">
        <v>13</v>
      </c>
      <c r="V17" s="1">
        <f t="shared" si="6"/>
        <v>-22</v>
      </c>
      <c r="W17" s="1">
        <v>-19.4</v>
      </c>
      <c r="X17" s="1">
        <v>-17.7</v>
      </c>
    </row>
    <row r="18" spans="1:24" ht="12.75">
      <c r="A18" s="3">
        <v>14</v>
      </c>
      <c r="B18" s="1">
        <f t="shared" si="0"/>
        <v>12.223333333333333</v>
      </c>
      <c r="C18" s="1">
        <v>11.666666666666664</v>
      </c>
      <c r="D18" s="1">
        <v>12.186585132502337</v>
      </c>
      <c r="F18" s="3">
        <v>14</v>
      </c>
      <c r="G18" s="1">
        <f t="shared" si="1"/>
        <v>16.48</v>
      </c>
      <c r="H18" s="1">
        <v>16.7</v>
      </c>
      <c r="I18" s="1">
        <v>16.664307270233195</v>
      </c>
      <c r="K18" s="3">
        <v>14</v>
      </c>
      <c r="L18" s="1">
        <f t="shared" si="2"/>
        <v>8</v>
      </c>
      <c r="M18" s="1">
        <v>7.5</v>
      </c>
      <c r="N18" s="1">
        <v>8.024325560128029</v>
      </c>
      <c r="P18" s="3">
        <v>14</v>
      </c>
      <c r="Q18" s="1">
        <f t="shared" si="5"/>
        <v>2.8000000000000003</v>
      </c>
      <c r="R18" s="1">
        <v>2.8</v>
      </c>
      <c r="S18" s="1">
        <v>4.5</v>
      </c>
      <c r="U18" s="3">
        <v>14</v>
      </c>
      <c r="V18" s="1">
        <f t="shared" si="6"/>
        <v>-22.8</v>
      </c>
      <c r="W18" s="1">
        <v>-25.5</v>
      </c>
      <c r="X18" s="1">
        <v>-17.9</v>
      </c>
    </row>
    <row r="19" spans="1:24" ht="12.75">
      <c r="A19" s="3">
        <v>15</v>
      </c>
      <c r="B19" s="1">
        <f t="shared" si="0"/>
        <v>11.744166666666667</v>
      </c>
      <c r="C19" s="1">
        <v>9.404166666666667</v>
      </c>
      <c r="D19" s="1">
        <v>11.971285386970436</v>
      </c>
      <c r="F19" s="3">
        <v>15</v>
      </c>
      <c r="G19" s="1">
        <f t="shared" si="1"/>
        <v>15.819999999999999</v>
      </c>
      <c r="H19" s="1">
        <v>13.9</v>
      </c>
      <c r="I19" s="1">
        <v>16.457544581618652</v>
      </c>
      <c r="K19" s="3">
        <v>15</v>
      </c>
      <c r="L19" s="1">
        <f t="shared" si="2"/>
        <v>8.059999999999999</v>
      </c>
      <c r="M19" s="1">
        <v>5.2</v>
      </c>
      <c r="N19" s="1">
        <v>7.797334247828074</v>
      </c>
      <c r="P19" s="3">
        <v>15</v>
      </c>
      <c r="Q19" s="1">
        <f t="shared" si="5"/>
        <v>2.12</v>
      </c>
      <c r="R19" s="1">
        <v>-0.6</v>
      </c>
      <c r="S19" s="1">
        <v>4.2</v>
      </c>
      <c r="U19" s="3">
        <v>15</v>
      </c>
      <c r="V19" s="1">
        <f t="shared" si="6"/>
        <v>-22.080000000000002</v>
      </c>
      <c r="W19" s="1">
        <v>-31.9</v>
      </c>
      <c r="X19" s="1">
        <v>-18.1</v>
      </c>
    </row>
    <row r="20" spans="1:24" ht="12.75">
      <c r="A20" s="3">
        <v>16</v>
      </c>
      <c r="B20" s="1">
        <f t="shared" si="0"/>
        <v>11.08</v>
      </c>
      <c r="C20" s="1">
        <v>10.945833333333335</v>
      </c>
      <c r="D20" s="1">
        <v>11.756003583427765</v>
      </c>
      <c r="F20" s="3">
        <v>16</v>
      </c>
      <c r="G20" s="1">
        <f t="shared" si="1"/>
        <v>15.2</v>
      </c>
      <c r="H20" s="1">
        <v>15.8</v>
      </c>
      <c r="I20" s="1">
        <v>16.25203932327389</v>
      </c>
      <c r="K20" s="3">
        <v>16</v>
      </c>
      <c r="L20" s="1">
        <f t="shared" si="2"/>
        <v>6.659999999999999</v>
      </c>
      <c r="M20" s="1">
        <v>5.6</v>
      </c>
      <c r="N20" s="1">
        <v>7.568577960676726</v>
      </c>
      <c r="P20" s="3">
        <v>16</v>
      </c>
      <c r="Q20" s="1">
        <f t="shared" si="5"/>
        <v>1.6800000000000002</v>
      </c>
      <c r="R20" s="1">
        <v>-1</v>
      </c>
      <c r="S20" s="1">
        <v>4</v>
      </c>
      <c r="U20" s="3">
        <v>16</v>
      </c>
      <c r="V20" s="1">
        <f t="shared" si="6"/>
        <v>-22.44</v>
      </c>
      <c r="W20" s="1">
        <v>-19.6</v>
      </c>
      <c r="X20" s="1">
        <v>-18.3</v>
      </c>
    </row>
    <row r="21" spans="1:24" ht="12.75">
      <c r="A21" s="3">
        <v>17</v>
      </c>
      <c r="B21" s="1">
        <f t="shared" si="0"/>
        <v>10.294166666666666</v>
      </c>
      <c r="C21" s="1">
        <v>13.304166666666667</v>
      </c>
      <c r="D21" s="1">
        <v>11.544424754643709</v>
      </c>
      <c r="F21" s="3">
        <v>17</v>
      </c>
      <c r="G21" s="1">
        <f t="shared" si="1"/>
        <v>13.9</v>
      </c>
      <c r="H21" s="1">
        <v>15.6</v>
      </c>
      <c r="I21" s="1">
        <v>16.055349794238683</v>
      </c>
      <c r="K21" s="3">
        <v>17</v>
      </c>
      <c r="L21" s="1">
        <f t="shared" si="2"/>
        <v>5.9</v>
      </c>
      <c r="M21" s="1">
        <v>11.4</v>
      </c>
      <c r="N21" s="1">
        <v>7.340672153635116</v>
      </c>
      <c r="P21" s="3">
        <v>17</v>
      </c>
      <c r="Q21" s="1">
        <f t="shared" si="5"/>
        <v>1.4</v>
      </c>
      <c r="R21" s="1">
        <v>4.3</v>
      </c>
      <c r="S21" s="1">
        <v>3.7</v>
      </c>
      <c r="U21" s="3">
        <v>17</v>
      </c>
      <c r="V21" s="1">
        <f t="shared" si="6"/>
        <v>-21.119999999999997</v>
      </c>
      <c r="W21" s="1">
        <v>-14</v>
      </c>
      <c r="X21" s="1">
        <v>-18.5</v>
      </c>
    </row>
    <row r="22" spans="1:24" ht="12.75">
      <c r="A22" s="3">
        <v>18</v>
      </c>
      <c r="B22" s="1">
        <f t="shared" si="0"/>
        <v>10.813333333333333</v>
      </c>
      <c r="C22" s="1">
        <v>10.079166666666666</v>
      </c>
      <c r="D22" s="1">
        <v>11.338756452820686</v>
      </c>
      <c r="F22" s="3">
        <v>18</v>
      </c>
      <c r="G22" s="1">
        <f t="shared" si="1"/>
        <v>14.6</v>
      </c>
      <c r="H22" s="1">
        <v>14</v>
      </c>
      <c r="I22" s="1">
        <v>15.868065843621398</v>
      </c>
      <c r="K22" s="3">
        <v>18</v>
      </c>
      <c r="L22" s="1">
        <f t="shared" si="2"/>
        <v>6.26</v>
      </c>
      <c r="M22" s="1">
        <v>3.6</v>
      </c>
      <c r="N22" s="1">
        <v>7.114631915866482</v>
      </c>
      <c r="P22" s="3">
        <v>18</v>
      </c>
      <c r="Q22" s="1">
        <f t="shared" si="5"/>
        <v>2</v>
      </c>
      <c r="R22" s="1">
        <v>2.9</v>
      </c>
      <c r="S22" s="1">
        <v>3.5</v>
      </c>
      <c r="U22" s="3">
        <v>18</v>
      </c>
      <c r="V22" s="1">
        <f t="shared" si="6"/>
        <v>-19.159999999999997</v>
      </c>
      <c r="W22" s="1">
        <v>-21.2</v>
      </c>
      <c r="X22" s="1">
        <v>-18.7</v>
      </c>
    </row>
    <row r="23" spans="1:24" ht="12.75">
      <c r="A23" s="3">
        <v>19</v>
      </c>
      <c r="B23" s="1">
        <f t="shared" si="0"/>
        <v>10.329166666666667</v>
      </c>
      <c r="C23" s="1">
        <v>7.7375</v>
      </c>
      <c r="D23" s="1">
        <v>11.143276036593043</v>
      </c>
      <c r="F23" s="3">
        <v>19</v>
      </c>
      <c r="G23" s="1">
        <f t="shared" si="1"/>
        <v>14.1</v>
      </c>
      <c r="H23" s="1">
        <v>10.2</v>
      </c>
      <c r="I23" s="1">
        <v>15.693447645176043</v>
      </c>
      <c r="K23" s="3">
        <v>19</v>
      </c>
      <c r="L23" s="1">
        <f t="shared" si="2"/>
        <v>6.1</v>
      </c>
      <c r="M23" s="1">
        <v>3.7</v>
      </c>
      <c r="N23" s="1">
        <v>6.895107453132145</v>
      </c>
      <c r="P23" s="3">
        <v>19</v>
      </c>
      <c r="Q23" s="1">
        <f t="shared" si="5"/>
        <v>2.2199999999999998</v>
      </c>
      <c r="R23" s="1">
        <v>1.4</v>
      </c>
      <c r="S23" s="1">
        <v>3.3</v>
      </c>
      <c r="U23" s="3">
        <v>19</v>
      </c>
      <c r="V23" s="1">
        <f t="shared" si="6"/>
        <v>-20.080000000000002</v>
      </c>
      <c r="W23" s="1">
        <v>-18.9</v>
      </c>
      <c r="X23" s="1">
        <v>-19</v>
      </c>
    </row>
    <row r="24" spans="1:24" ht="12.75">
      <c r="A24" s="3">
        <v>20</v>
      </c>
      <c r="B24" s="1">
        <f t="shared" si="0"/>
        <v>9.685</v>
      </c>
      <c r="C24" s="1">
        <v>12</v>
      </c>
      <c r="D24" s="1">
        <v>10.959937666911859</v>
      </c>
      <c r="F24" s="3">
        <v>20</v>
      </c>
      <c r="G24" s="1">
        <f t="shared" si="1"/>
        <v>13.699999999999998</v>
      </c>
      <c r="H24" s="1">
        <v>17.4</v>
      </c>
      <c r="I24" s="1">
        <v>15.530937357110197</v>
      </c>
      <c r="K24" s="3">
        <v>20</v>
      </c>
      <c r="L24" s="1">
        <f t="shared" si="2"/>
        <v>5.1</v>
      </c>
      <c r="M24" s="1">
        <v>7</v>
      </c>
      <c r="N24" s="1">
        <v>6.68567443987197</v>
      </c>
      <c r="P24" s="3">
        <v>20</v>
      </c>
      <c r="Q24" s="1">
        <f t="shared" si="5"/>
        <v>2.0199999999999996</v>
      </c>
      <c r="R24" s="1">
        <v>2.4</v>
      </c>
      <c r="S24" s="1">
        <v>3.2</v>
      </c>
      <c r="U24" s="3">
        <v>20</v>
      </c>
      <c r="V24" s="1">
        <f t="shared" si="6"/>
        <v>-21.68</v>
      </c>
      <c r="W24" s="1">
        <v>-22.1</v>
      </c>
      <c r="X24" s="1">
        <v>-19.2</v>
      </c>
    </row>
    <row r="25" spans="1:24" ht="12.75">
      <c r="A25" s="3">
        <v>21</v>
      </c>
      <c r="B25" s="1">
        <f t="shared" si="0"/>
        <v>9.780833333333334</v>
      </c>
      <c r="C25" s="1">
        <v>8.525</v>
      </c>
      <c r="D25" s="1">
        <v>10.787460380177997</v>
      </c>
      <c r="F25" s="3">
        <v>21</v>
      </c>
      <c r="G25" s="1">
        <f t="shared" si="1"/>
        <v>13.5</v>
      </c>
      <c r="H25" s="1">
        <v>13.3</v>
      </c>
      <c r="I25" s="1">
        <v>15.378335619570189</v>
      </c>
      <c r="K25" s="3">
        <v>21</v>
      </c>
      <c r="L25" s="1">
        <f t="shared" si="2"/>
        <v>6.1</v>
      </c>
      <c r="M25" s="1">
        <v>4.8</v>
      </c>
      <c r="N25" s="1">
        <v>6.487037037037037</v>
      </c>
      <c r="P25" s="3">
        <v>21</v>
      </c>
      <c r="Q25" s="1">
        <f t="shared" si="5"/>
        <v>2.92</v>
      </c>
      <c r="R25" s="1">
        <v>0.1</v>
      </c>
      <c r="S25" s="1">
        <v>3</v>
      </c>
      <c r="U25" s="3">
        <v>21</v>
      </c>
      <c r="V25" s="1">
        <f t="shared" si="6"/>
        <v>-20.68</v>
      </c>
      <c r="W25" s="1">
        <v>-24.2</v>
      </c>
      <c r="X25" s="1">
        <v>-19.3</v>
      </c>
    </row>
    <row r="26" spans="1:24" ht="12.75">
      <c r="A26" s="3">
        <v>22</v>
      </c>
      <c r="B26" s="1">
        <f t="shared" si="0"/>
        <v>9.673333333333334</v>
      </c>
      <c r="C26" s="1">
        <v>10.083333333333336</v>
      </c>
      <c r="D26" s="1">
        <v>10.623225101555306</v>
      </c>
      <c r="F26" s="3">
        <v>22</v>
      </c>
      <c r="G26" s="1">
        <f t="shared" si="1"/>
        <v>13.440000000000001</v>
      </c>
      <c r="H26" s="1">
        <v>13.6</v>
      </c>
      <c r="I26" s="1">
        <v>15.23212620027435</v>
      </c>
      <c r="K26" s="3">
        <v>22</v>
      </c>
      <c r="L26" s="1">
        <f t="shared" si="2"/>
        <v>5.840000000000001</v>
      </c>
      <c r="M26" s="1">
        <v>6.4</v>
      </c>
      <c r="N26" s="1">
        <v>6.2974805669867395</v>
      </c>
      <c r="P26" s="3">
        <v>22</v>
      </c>
      <c r="Q26" s="1">
        <f t="shared" si="5"/>
        <v>2.36</v>
      </c>
      <c r="R26" s="1">
        <v>3.3</v>
      </c>
      <c r="S26" s="1">
        <v>2.9</v>
      </c>
      <c r="U26" s="3">
        <v>22</v>
      </c>
      <c r="V26" s="1">
        <f t="shared" si="6"/>
        <v>-21.080000000000002</v>
      </c>
      <c r="W26" s="1">
        <v>-22</v>
      </c>
      <c r="X26" s="1">
        <v>-19.5</v>
      </c>
    </row>
    <row r="27" spans="1:24" ht="12.75">
      <c r="A27" s="3">
        <v>23</v>
      </c>
      <c r="B27" s="1">
        <f t="shared" si="0"/>
        <v>8.759166666666667</v>
      </c>
      <c r="C27" s="1">
        <v>10.558333333333332</v>
      </c>
      <c r="D27" s="1">
        <v>10.467953900850215</v>
      </c>
      <c r="F27" s="3">
        <v>23</v>
      </c>
      <c r="G27" s="1">
        <f t="shared" si="1"/>
        <v>12.219999999999999</v>
      </c>
      <c r="H27" s="1">
        <v>13</v>
      </c>
      <c r="I27" s="1">
        <v>15.090763603109284</v>
      </c>
      <c r="K27" s="3">
        <v>23</v>
      </c>
      <c r="L27" s="1">
        <f t="shared" si="2"/>
        <v>4.919999999999999</v>
      </c>
      <c r="M27" s="1">
        <v>8.6</v>
      </c>
      <c r="N27" s="1">
        <v>6.117951531778693</v>
      </c>
      <c r="P27" s="3">
        <v>23</v>
      </c>
      <c r="Q27" s="1">
        <f t="shared" si="5"/>
        <v>1.7</v>
      </c>
      <c r="R27" s="1">
        <v>7.4</v>
      </c>
      <c r="S27" s="1">
        <v>2.8</v>
      </c>
      <c r="U27" s="3">
        <v>23</v>
      </c>
      <c r="V27" s="1">
        <f t="shared" si="6"/>
        <v>-21.26</v>
      </c>
      <c r="W27" s="1">
        <v>-16.2</v>
      </c>
      <c r="X27" s="1">
        <v>-19.7</v>
      </c>
    </row>
    <row r="28" spans="1:24" ht="12.75">
      <c r="A28" s="3">
        <v>24</v>
      </c>
      <c r="B28" s="1">
        <f t="shared" si="0"/>
        <v>9.416666666666666</v>
      </c>
      <c r="C28" s="1">
        <v>7.2</v>
      </c>
      <c r="D28" s="1">
        <v>10.320185491673458</v>
      </c>
      <c r="F28" s="3">
        <v>24</v>
      </c>
      <c r="G28" s="1">
        <f t="shared" si="1"/>
        <v>12.44</v>
      </c>
      <c r="H28" s="1">
        <v>9.9</v>
      </c>
      <c r="I28" s="1">
        <v>14.95472793781436</v>
      </c>
      <c r="K28" s="3">
        <v>24</v>
      </c>
      <c r="L28" s="1">
        <f t="shared" si="2"/>
        <v>5.68</v>
      </c>
      <c r="M28" s="1">
        <v>2.4</v>
      </c>
      <c r="N28" s="1">
        <v>5.947219935985368</v>
      </c>
      <c r="P28" s="3">
        <v>24</v>
      </c>
      <c r="Q28" s="1">
        <f t="shared" si="5"/>
        <v>2.54</v>
      </c>
      <c r="R28" s="1">
        <v>-1.4</v>
      </c>
      <c r="S28" s="1">
        <v>2.7</v>
      </c>
      <c r="U28" s="3">
        <v>24</v>
      </c>
      <c r="V28" s="1">
        <f t="shared" si="6"/>
        <v>-19.82</v>
      </c>
      <c r="W28" s="1">
        <v>-20.9</v>
      </c>
      <c r="X28" s="1">
        <v>-19.8</v>
      </c>
    </row>
    <row r="29" spans="1:24" ht="12.75">
      <c r="A29" s="3">
        <v>25</v>
      </c>
      <c r="B29" s="1">
        <f t="shared" si="0"/>
        <v>9.036666666666667</v>
      </c>
      <c r="C29" s="1">
        <v>7.429166666666666</v>
      </c>
      <c r="D29" s="1">
        <v>10.178265781661066</v>
      </c>
      <c r="F29" s="3">
        <v>25</v>
      </c>
      <c r="G29" s="1">
        <f t="shared" si="1"/>
        <v>12.3</v>
      </c>
      <c r="H29" s="1">
        <v>11.3</v>
      </c>
      <c r="I29" s="1">
        <v>14.82286694101509</v>
      </c>
      <c r="K29" s="3">
        <v>25</v>
      </c>
      <c r="L29" s="1">
        <f t="shared" si="2"/>
        <v>5.1</v>
      </c>
      <c r="M29" s="1">
        <v>2.4</v>
      </c>
      <c r="N29" s="1">
        <v>5.783900320073159</v>
      </c>
      <c r="P29" s="3">
        <v>25</v>
      </c>
      <c r="Q29" s="1">
        <f t="shared" si="5"/>
        <v>1.7999999999999996</v>
      </c>
      <c r="R29" s="1">
        <v>-0.9</v>
      </c>
      <c r="S29" s="1">
        <v>2.5</v>
      </c>
      <c r="U29" s="3">
        <v>25</v>
      </c>
      <c r="V29" s="1">
        <f t="shared" si="6"/>
        <v>-20.22</v>
      </c>
      <c r="W29" s="1">
        <v>-23</v>
      </c>
      <c r="X29" s="1">
        <v>-19.9</v>
      </c>
    </row>
    <row r="30" spans="1:24" ht="12.75">
      <c r="A30" s="3">
        <v>26</v>
      </c>
      <c r="B30" s="1">
        <f t="shared" si="0"/>
        <v>8.269166666666667</v>
      </c>
      <c r="C30" s="1">
        <v>11.8125</v>
      </c>
      <c r="D30" s="1">
        <v>10.040930672352438</v>
      </c>
      <c r="F30" s="3">
        <v>26</v>
      </c>
      <c r="G30" s="1">
        <f t="shared" si="1"/>
        <v>11.58</v>
      </c>
      <c r="H30" s="1">
        <v>14.4</v>
      </c>
      <c r="I30" s="1">
        <v>14.690059442158208</v>
      </c>
      <c r="K30" s="3">
        <v>26</v>
      </c>
      <c r="L30" s="1">
        <f t="shared" si="2"/>
        <v>3.7399999999999998</v>
      </c>
      <c r="M30" s="1">
        <v>8.6</v>
      </c>
      <c r="N30" s="1">
        <v>5.6284636488340185</v>
      </c>
      <c r="P30" s="3">
        <v>26</v>
      </c>
      <c r="Q30" s="1">
        <f t="shared" si="5"/>
        <v>-0.13999999999999996</v>
      </c>
      <c r="R30" s="1">
        <v>4.3</v>
      </c>
      <c r="S30" s="1">
        <v>2.4</v>
      </c>
      <c r="U30" s="3">
        <v>26</v>
      </c>
      <c r="V30" s="1">
        <f t="shared" si="6"/>
        <v>-21.14</v>
      </c>
      <c r="W30" s="1">
        <v>-17</v>
      </c>
      <c r="X30" s="1">
        <v>-20</v>
      </c>
    </row>
    <row r="31" spans="1:24" ht="12.75">
      <c r="A31" s="3">
        <v>27</v>
      </c>
      <c r="B31" s="1">
        <f t="shared" si="0"/>
        <v>8.9725</v>
      </c>
      <c r="C31" s="1">
        <v>8.183333333333334</v>
      </c>
      <c r="D31" s="1">
        <v>9.906495969265023</v>
      </c>
      <c r="F31" s="3">
        <v>27</v>
      </c>
      <c r="G31" s="1">
        <f t="shared" si="1"/>
        <v>12.5</v>
      </c>
      <c r="H31" s="1">
        <v>12.9</v>
      </c>
      <c r="I31" s="1">
        <v>14.555884773662553</v>
      </c>
      <c r="K31" s="3">
        <v>27</v>
      </c>
      <c r="L31" s="1">
        <f t="shared" si="2"/>
        <v>4.5200000000000005</v>
      </c>
      <c r="M31" s="1">
        <v>3.5</v>
      </c>
      <c r="N31" s="1">
        <v>5.47989483310471</v>
      </c>
      <c r="P31" s="3">
        <v>27</v>
      </c>
      <c r="Q31" s="1">
        <f t="shared" si="5"/>
        <v>1.3</v>
      </c>
      <c r="R31" s="1">
        <v>-0.4</v>
      </c>
      <c r="S31" s="1">
        <v>2.3</v>
      </c>
      <c r="U31" s="3">
        <v>27</v>
      </c>
      <c r="V31" s="1">
        <f t="shared" si="6"/>
        <v>-21.16</v>
      </c>
      <c r="W31" s="1">
        <v>-24</v>
      </c>
      <c r="X31" s="1">
        <v>-20.1</v>
      </c>
    </row>
    <row r="32" spans="1:24" ht="12.75">
      <c r="A32" s="3">
        <v>28</v>
      </c>
      <c r="B32" s="1">
        <f t="shared" si="0"/>
        <v>9.329166666666667</v>
      </c>
      <c r="C32" s="1">
        <v>6.720833333333334</v>
      </c>
      <c r="D32" s="1">
        <v>9.77192459725784</v>
      </c>
      <c r="F32" s="3">
        <v>28</v>
      </c>
      <c r="G32" s="1">
        <f t="shared" si="1"/>
        <v>12.38</v>
      </c>
      <c r="H32" s="1">
        <v>9.4</v>
      </c>
      <c r="I32" s="1">
        <v>14.418737997256516</v>
      </c>
      <c r="K32" s="3">
        <v>28</v>
      </c>
      <c r="L32" s="1">
        <f t="shared" si="2"/>
        <v>5.64</v>
      </c>
      <c r="M32" s="1">
        <v>1.8</v>
      </c>
      <c r="N32" s="1">
        <v>5.334481024234111</v>
      </c>
      <c r="P32" s="3">
        <v>28</v>
      </c>
      <c r="Q32" s="1">
        <f t="shared" si="5"/>
        <v>1.52</v>
      </c>
      <c r="R32" s="1">
        <v>-2.3</v>
      </c>
      <c r="S32" s="1">
        <v>2.2</v>
      </c>
      <c r="U32" s="3">
        <v>28</v>
      </c>
      <c r="V32" s="1">
        <f t="shared" si="6"/>
        <v>-20.639999999999997</v>
      </c>
      <c r="W32" s="1">
        <v>-20.8</v>
      </c>
      <c r="X32" s="1">
        <v>-20.3</v>
      </c>
    </row>
    <row r="33" spans="1:24" ht="12.75">
      <c r="A33" s="3">
        <v>29</v>
      </c>
      <c r="B33" s="1">
        <f t="shared" si="0"/>
        <v>7.846666666666667</v>
      </c>
      <c r="C33" s="1">
        <v>10.716666666666667</v>
      </c>
      <c r="D33" s="1">
        <v>9.635814902619565</v>
      </c>
      <c r="F33" s="3">
        <v>29</v>
      </c>
      <c r="G33" s="1">
        <f t="shared" si="1"/>
        <v>11.4</v>
      </c>
      <c r="H33" s="1">
        <v>14.5</v>
      </c>
      <c r="I33" s="1">
        <v>14.278413351623227</v>
      </c>
      <c r="K33" s="3">
        <v>29</v>
      </c>
      <c r="L33" s="1">
        <f t="shared" si="2"/>
        <v>3.96</v>
      </c>
      <c r="M33" s="1">
        <v>6.3</v>
      </c>
      <c r="N33" s="1">
        <v>5.190201188843165</v>
      </c>
      <c r="P33" s="3">
        <v>29</v>
      </c>
      <c r="Q33" s="1">
        <f t="shared" si="5"/>
        <v>0.2000000000000001</v>
      </c>
      <c r="R33" s="1">
        <v>5.8</v>
      </c>
      <c r="S33" s="1">
        <v>2.1</v>
      </c>
      <c r="U33" s="3">
        <v>29</v>
      </c>
      <c r="V33" s="1">
        <f t="shared" si="6"/>
        <v>-23.279999999999998</v>
      </c>
      <c r="W33" s="1">
        <v>-21</v>
      </c>
      <c r="X33" s="1">
        <v>-20.4</v>
      </c>
    </row>
    <row r="34" spans="1:24" ht="12.75">
      <c r="A34" s="3">
        <v>30</v>
      </c>
      <c r="B34" s="1">
        <f t="shared" si="0"/>
        <v>7.13</v>
      </c>
      <c r="C34" s="1">
        <v>9.2125</v>
      </c>
      <c r="D34" s="1">
        <v>9.499907763596482</v>
      </c>
      <c r="F34" s="3">
        <v>30</v>
      </c>
      <c r="G34" s="1">
        <f t="shared" si="1"/>
        <v>10.16</v>
      </c>
      <c r="H34" s="1">
        <v>10.7</v>
      </c>
      <c r="I34" s="1">
        <v>14.136877000457245</v>
      </c>
      <c r="K34" s="3">
        <v>30</v>
      </c>
      <c r="L34" s="1">
        <f t="shared" si="2"/>
        <v>3.5800000000000005</v>
      </c>
      <c r="M34" s="1">
        <v>8</v>
      </c>
      <c r="N34" s="1">
        <v>5.048591678097851</v>
      </c>
      <c r="P34" s="3">
        <v>30</v>
      </c>
      <c r="Q34" s="1">
        <f t="shared" si="5"/>
        <v>-0.45999999999999996</v>
      </c>
      <c r="R34" s="1">
        <v>0.2</v>
      </c>
      <c r="S34" s="1">
        <v>1.9</v>
      </c>
      <c r="U34" s="3">
        <v>30</v>
      </c>
      <c r="V34" s="1">
        <f t="shared" si="6"/>
        <v>-22.58</v>
      </c>
      <c r="W34" s="1">
        <v>-20.4</v>
      </c>
      <c r="X34" s="1">
        <v>-20.5</v>
      </c>
    </row>
    <row r="35" spans="1:24" ht="12.75">
      <c r="A35" s="3"/>
      <c r="B35" s="1"/>
      <c r="C35" s="1">
        <v>4.4</v>
      </c>
      <c r="D35" s="1"/>
      <c r="F35" s="3"/>
      <c r="G35" s="1"/>
      <c r="H35" s="1">
        <v>9.5</v>
      </c>
      <c r="I35" s="1"/>
      <c r="K35" s="3"/>
      <c r="L35" s="1"/>
      <c r="M35" s="1">
        <v>0.2</v>
      </c>
      <c r="N35" s="1"/>
      <c r="P35" s="3"/>
      <c r="Q35" s="1"/>
      <c r="R35" s="1">
        <v>-2.3</v>
      </c>
      <c r="S35" s="1"/>
      <c r="U35" s="3"/>
      <c r="V35" s="1"/>
      <c r="W35" s="1">
        <v>-30.2</v>
      </c>
      <c r="X35" s="1"/>
    </row>
    <row r="36" spans="1:24" ht="13.5" thickBot="1">
      <c r="A36" s="4"/>
      <c r="B36" s="2"/>
      <c r="C36" s="2">
        <v>4.6</v>
      </c>
      <c r="D36" s="2"/>
      <c r="F36" s="4"/>
      <c r="G36" s="2"/>
      <c r="H36" s="2">
        <v>6.7</v>
      </c>
      <c r="I36" s="2"/>
      <c r="K36" s="4"/>
      <c r="L36" s="2"/>
      <c r="M36" s="2">
        <v>1.6</v>
      </c>
      <c r="N36" s="2"/>
      <c r="P36" s="4"/>
      <c r="Q36" s="2"/>
      <c r="R36" s="2">
        <v>-3.7</v>
      </c>
      <c r="S36" s="2"/>
      <c r="U36" s="4"/>
      <c r="V36" s="2"/>
      <c r="W36" s="2">
        <v>-20.5</v>
      </c>
      <c r="X36" s="2"/>
    </row>
    <row r="37" spans="1:21" ht="12">
      <c r="A37" t="s">
        <v>1</v>
      </c>
      <c r="F37" t="s">
        <v>1</v>
      </c>
      <c r="K37" t="s">
        <v>1</v>
      </c>
      <c r="P37" t="s">
        <v>1</v>
      </c>
      <c r="U37" t="s">
        <v>1</v>
      </c>
    </row>
  </sheetData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3" sqref="C3:C36"/>
    </sheetView>
  </sheetViews>
  <sheetFormatPr defaultColWidth="9.140625" defaultRowHeight="12"/>
  <cols>
    <col min="1" max="1" width="8.7109375" style="0" customWidth="1"/>
    <col min="2" max="3" width="12.7109375" style="0" customWidth="1"/>
    <col min="4" max="4" width="3.7109375" style="0" customWidth="1"/>
    <col min="5" max="5" width="15.7109375" style="0" customWidth="1"/>
    <col min="6" max="6" width="12.7109375" style="0" customWidth="1"/>
  </cols>
  <sheetData>
    <row r="1" spans="1:4" ht="12.75" thickBot="1">
      <c r="A1" t="s">
        <v>36</v>
      </c>
      <c r="D1" s="30"/>
    </row>
    <row r="2" spans="1:6" ht="12">
      <c r="A2" s="21" t="s">
        <v>0</v>
      </c>
      <c r="B2" s="21" t="s">
        <v>37</v>
      </c>
      <c r="C2" s="24">
        <v>41214</v>
      </c>
      <c r="D2" s="31"/>
      <c r="E2" s="27" t="s">
        <v>43</v>
      </c>
      <c r="F2" s="27">
        <v>40848</v>
      </c>
    </row>
    <row r="3" spans="1:6" ht="12.75">
      <c r="A3" s="3">
        <v>30</v>
      </c>
      <c r="B3" s="22"/>
      <c r="C3" s="22">
        <v>5613</v>
      </c>
      <c r="D3" s="32"/>
      <c r="E3" s="28"/>
      <c r="F3" s="28">
        <v>5782</v>
      </c>
    </row>
    <row r="4" spans="1:6" ht="12.75">
      <c r="A4" s="3">
        <v>31</v>
      </c>
      <c r="B4" s="22"/>
      <c r="C4" s="22">
        <v>5581</v>
      </c>
      <c r="D4" s="32"/>
      <c r="E4" s="28"/>
      <c r="F4" s="28">
        <v>5771</v>
      </c>
    </row>
    <row r="5" spans="1:6" ht="12.75">
      <c r="A5" s="3">
        <v>1</v>
      </c>
      <c r="B5" s="22">
        <f aca="true" t="shared" si="0" ref="B5:B34">AVERAGE(C3:C7)</f>
        <v>5600</v>
      </c>
      <c r="C5" s="22">
        <v>5584</v>
      </c>
      <c r="D5" s="32"/>
      <c r="E5" s="28">
        <f aca="true" t="shared" si="1" ref="E5:E34">AVERAGE(F3:F7)</f>
        <v>5726.4</v>
      </c>
      <c r="F5" s="28">
        <v>5767</v>
      </c>
    </row>
    <row r="6" spans="1:6" ht="12.75">
      <c r="A6" s="3">
        <v>2</v>
      </c>
      <c r="B6" s="22">
        <f t="shared" si="0"/>
        <v>5610.6</v>
      </c>
      <c r="C6" s="22">
        <v>5602</v>
      </c>
      <c r="D6" s="32"/>
      <c r="E6" s="28">
        <f t="shared" si="1"/>
        <v>5701.4</v>
      </c>
      <c r="F6" s="28">
        <v>5729</v>
      </c>
    </row>
    <row r="7" spans="1:6" ht="12.75">
      <c r="A7" s="3">
        <v>3</v>
      </c>
      <c r="B7" s="22">
        <f t="shared" si="0"/>
        <v>5640.2</v>
      </c>
      <c r="C7" s="22">
        <v>5620</v>
      </c>
      <c r="D7" s="32"/>
      <c r="E7" s="28">
        <f t="shared" si="1"/>
        <v>5697</v>
      </c>
      <c r="F7" s="28">
        <v>5583</v>
      </c>
    </row>
    <row r="8" spans="1:6" ht="12.75">
      <c r="A8" s="3">
        <v>4</v>
      </c>
      <c r="B8" s="22">
        <f t="shared" si="0"/>
        <v>5663.6</v>
      </c>
      <c r="C8" s="22">
        <v>5666</v>
      </c>
      <c r="D8" s="32"/>
      <c r="E8" s="28">
        <f t="shared" si="1"/>
        <v>5699.8</v>
      </c>
      <c r="F8" s="28">
        <v>5657</v>
      </c>
    </row>
    <row r="9" spans="1:6" ht="12.75">
      <c r="A9" s="3">
        <v>5</v>
      </c>
      <c r="B9" s="22">
        <f t="shared" si="0"/>
        <v>5656.8</v>
      </c>
      <c r="C9" s="22">
        <v>5729</v>
      </c>
      <c r="D9" s="32"/>
      <c r="E9" s="28">
        <f t="shared" si="1"/>
        <v>5687.2</v>
      </c>
      <c r="F9" s="28">
        <v>5749</v>
      </c>
    </row>
    <row r="10" spans="1:6" ht="12.75">
      <c r="A10" s="3">
        <v>6</v>
      </c>
      <c r="B10" s="22">
        <f t="shared" si="0"/>
        <v>5643.4</v>
      </c>
      <c r="C10" s="22">
        <v>5701</v>
      </c>
      <c r="D10" s="32"/>
      <c r="E10" s="28">
        <f t="shared" si="1"/>
        <v>5726</v>
      </c>
      <c r="F10" s="28">
        <v>5781</v>
      </c>
    </row>
    <row r="11" spans="1:6" ht="12.75">
      <c r="A11" s="3">
        <v>7</v>
      </c>
      <c r="B11" s="22">
        <f t="shared" si="0"/>
        <v>5633</v>
      </c>
      <c r="C11" s="22">
        <v>5568</v>
      </c>
      <c r="D11" s="32"/>
      <c r="E11" s="28">
        <f t="shared" si="1"/>
        <v>5753</v>
      </c>
      <c r="F11" s="28">
        <v>5666</v>
      </c>
    </row>
    <row r="12" spans="1:6" ht="12.75">
      <c r="A12" s="3">
        <v>8</v>
      </c>
      <c r="B12" s="22">
        <f t="shared" si="0"/>
        <v>5607</v>
      </c>
      <c r="C12" s="22">
        <v>5553</v>
      </c>
      <c r="D12" s="32"/>
      <c r="E12" s="28">
        <f t="shared" si="1"/>
        <v>5751</v>
      </c>
      <c r="F12" s="28">
        <v>5777</v>
      </c>
    </row>
    <row r="13" spans="1:6" ht="12.75">
      <c r="A13" s="3">
        <v>9</v>
      </c>
      <c r="B13" s="22">
        <f t="shared" si="0"/>
        <v>5611.6</v>
      </c>
      <c r="C13" s="22">
        <v>5614</v>
      </c>
      <c r="D13" s="32"/>
      <c r="E13" s="28">
        <f t="shared" si="1"/>
        <v>5737.2</v>
      </c>
      <c r="F13" s="28">
        <v>5792</v>
      </c>
    </row>
    <row r="14" spans="1:6" ht="12.75">
      <c r="A14" s="3">
        <v>10</v>
      </c>
      <c r="B14" s="22">
        <f t="shared" si="0"/>
        <v>5629.6</v>
      </c>
      <c r="C14" s="22">
        <v>5599</v>
      </c>
      <c r="D14" s="32"/>
      <c r="E14" s="28">
        <f t="shared" si="1"/>
        <v>5732.8</v>
      </c>
      <c r="F14" s="28">
        <v>5739</v>
      </c>
    </row>
    <row r="15" spans="1:6" ht="12.75">
      <c r="A15" s="3">
        <v>11</v>
      </c>
      <c r="B15" s="22">
        <f t="shared" si="0"/>
        <v>5636.6</v>
      </c>
      <c r="C15" s="22">
        <v>5724</v>
      </c>
      <c r="D15" s="32"/>
      <c r="E15" s="28">
        <f t="shared" si="1"/>
        <v>5697.6</v>
      </c>
      <c r="F15" s="28">
        <v>5712</v>
      </c>
    </row>
    <row r="16" spans="1:6" ht="12.75">
      <c r="A16" s="3">
        <v>12</v>
      </c>
      <c r="B16" s="22">
        <f t="shared" si="0"/>
        <v>5595.8</v>
      </c>
      <c r="C16" s="22">
        <v>5658</v>
      </c>
      <c r="D16" s="32"/>
      <c r="E16" s="28">
        <f t="shared" si="1"/>
        <v>5652.8</v>
      </c>
      <c r="F16" s="28">
        <v>5644</v>
      </c>
    </row>
    <row r="17" spans="1:6" ht="12.75">
      <c r="A17" s="3">
        <v>13</v>
      </c>
      <c r="B17" s="22">
        <f t="shared" si="0"/>
        <v>5561.8</v>
      </c>
      <c r="C17" s="22">
        <v>5588</v>
      </c>
      <c r="D17" s="32"/>
      <c r="E17" s="28">
        <f t="shared" si="1"/>
        <v>5615.2</v>
      </c>
      <c r="F17" s="28">
        <v>5601</v>
      </c>
    </row>
    <row r="18" spans="1:6" ht="12.75">
      <c r="A18" s="3">
        <v>14</v>
      </c>
      <c r="B18" s="22">
        <f t="shared" si="0"/>
        <v>5543.6</v>
      </c>
      <c r="C18" s="22">
        <v>5410</v>
      </c>
      <c r="D18" s="32"/>
      <c r="E18" s="28">
        <f t="shared" si="1"/>
        <v>5599.4</v>
      </c>
      <c r="F18" s="28">
        <v>5568</v>
      </c>
    </row>
    <row r="19" spans="1:6" ht="12.75">
      <c r="A19" s="3">
        <v>15</v>
      </c>
      <c r="B19" s="22">
        <f t="shared" si="0"/>
        <v>5540.2</v>
      </c>
      <c r="C19" s="22">
        <v>5429</v>
      </c>
      <c r="D19" s="32"/>
      <c r="E19" s="28">
        <f t="shared" si="1"/>
        <v>5594</v>
      </c>
      <c r="F19" s="28">
        <v>5551</v>
      </c>
    </row>
    <row r="20" spans="1:6" ht="12.75">
      <c r="A20" s="3">
        <v>16</v>
      </c>
      <c r="B20" s="22">
        <f t="shared" si="0"/>
        <v>5527.2</v>
      </c>
      <c r="C20" s="22">
        <v>5633</v>
      </c>
      <c r="D20" s="32"/>
      <c r="E20" s="28">
        <f t="shared" si="1"/>
        <v>5581.2</v>
      </c>
      <c r="F20" s="28">
        <v>5633</v>
      </c>
    </row>
    <row r="21" spans="1:6" ht="12.75">
      <c r="A21" s="3">
        <v>17</v>
      </c>
      <c r="B21" s="22">
        <f t="shared" si="0"/>
        <v>5565.4</v>
      </c>
      <c r="C21" s="22">
        <v>5641</v>
      </c>
      <c r="D21" s="32"/>
      <c r="E21" s="28">
        <f t="shared" si="1"/>
        <v>5580.2</v>
      </c>
      <c r="F21" s="28">
        <v>5617</v>
      </c>
    </row>
    <row r="22" spans="1:6" ht="12.75">
      <c r="A22" s="3">
        <v>18</v>
      </c>
      <c r="B22" s="22">
        <f t="shared" si="0"/>
        <v>5586.2</v>
      </c>
      <c r="C22" s="22">
        <v>5523</v>
      </c>
      <c r="D22" s="32"/>
      <c r="E22" s="28">
        <f t="shared" si="1"/>
        <v>5595.8</v>
      </c>
      <c r="F22" s="28">
        <v>5537</v>
      </c>
    </row>
    <row r="23" spans="1:6" ht="12.75">
      <c r="A23" s="3">
        <v>19</v>
      </c>
      <c r="B23" s="22">
        <f t="shared" si="0"/>
        <v>5566.8</v>
      </c>
      <c r="C23" s="22">
        <v>5601</v>
      </c>
      <c r="D23" s="32"/>
      <c r="E23" s="28">
        <f t="shared" si="1"/>
        <v>5606.6</v>
      </c>
      <c r="F23" s="28">
        <v>5563</v>
      </c>
    </row>
    <row r="24" spans="1:6" ht="12.75">
      <c r="A24" s="3">
        <v>20</v>
      </c>
      <c r="B24" s="22">
        <f t="shared" si="0"/>
        <v>5555.2</v>
      </c>
      <c r="C24" s="22">
        <v>5533</v>
      </c>
      <c r="D24" s="32"/>
      <c r="E24" s="28">
        <f t="shared" si="1"/>
        <v>5624.8</v>
      </c>
      <c r="F24" s="28">
        <v>5629</v>
      </c>
    </row>
    <row r="25" spans="1:6" ht="12.75">
      <c r="A25" s="3">
        <v>21</v>
      </c>
      <c r="B25" s="22">
        <f t="shared" si="0"/>
        <v>5573.8</v>
      </c>
      <c r="C25" s="22">
        <v>5536</v>
      </c>
      <c r="D25" s="32"/>
      <c r="E25" s="28">
        <f t="shared" si="1"/>
        <v>5655.6</v>
      </c>
      <c r="F25" s="28">
        <v>5687</v>
      </c>
    </row>
    <row r="26" spans="1:6" ht="12.75">
      <c r="A26" s="3">
        <v>22</v>
      </c>
      <c r="B26" s="22">
        <f t="shared" si="0"/>
        <v>5557.4</v>
      </c>
      <c r="C26" s="22">
        <v>5583</v>
      </c>
      <c r="D26" s="32"/>
      <c r="E26" s="28">
        <f t="shared" si="1"/>
        <v>5678.8</v>
      </c>
      <c r="F26" s="28">
        <v>5708</v>
      </c>
    </row>
    <row r="27" spans="1:6" ht="12.75">
      <c r="A27" s="3">
        <v>23</v>
      </c>
      <c r="B27" s="22">
        <f t="shared" si="0"/>
        <v>5563.6</v>
      </c>
      <c r="C27" s="22">
        <v>5616</v>
      </c>
      <c r="D27" s="32"/>
      <c r="E27" s="28">
        <f t="shared" si="1"/>
        <v>5683.8</v>
      </c>
      <c r="F27" s="28">
        <v>5691</v>
      </c>
    </row>
    <row r="28" spans="1:6" ht="12.75">
      <c r="A28" s="3">
        <v>24</v>
      </c>
      <c r="B28" s="22">
        <f t="shared" si="0"/>
        <v>5576.6</v>
      </c>
      <c r="C28" s="22">
        <v>5519</v>
      </c>
      <c r="D28" s="32"/>
      <c r="E28" s="28">
        <f t="shared" si="1"/>
        <v>5674.6</v>
      </c>
      <c r="F28" s="28">
        <v>5679</v>
      </c>
    </row>
    <row r="29" spans="1:6" ht="12.75">
      <c r="A29" s="3">
        <v>25</v>
      </c>
      <c r="B29" s="22">
        <f t="shared" si="0"/>
        <v>5549.8</v>
      </c>
      <c r="C29" s="22">
        <v>5564</v>
      </c>
      <c r="D29" s="32"/>
      <c r="E29" s="28">
        <f t="shared" si="1"/>
        <v>5660.8</v>
      </c>
      <c r="F29" s="28">
        <v>5654</v>
      </c>
    </row>
    <row r="30" spans="1:6" ht="12.75">
      <c r="A30" s="3">
        <v>26</v>
      </c>
      <c r="B30" s="22">
        <f t="shared" si="0"/>
        <v>5542.2</v>
      </c>
      <c r="C30" s="22">
        <v>5601</v>
      </c>
      <c r="D30" s="32"/>
      <c r="E30" s="28">
        <f t="shared" si="1"/>
        <v>5669.8</v>
      </c>
      <c r="F30" s="28">
        <v>5641</v>
      </c>
    </row>
    <row r="31" spans="1:6" ht="12.75">
      <c r="A31" s="3">
        <v>27</v>
      </c>
      <c r="B31" s="22">
        <f t="shared" si="0"/>
        <v>5561</v>
      </c>
      <c r="C31" s="22">
        <v>5449</v>
      </c>
      <c r="D31" s="32"/>
      <c r="E31" s="28">
        <f t="shared" si="1"/>
        <v>5674</v>
      </c>
      <c r="F31" s="28">
        <v>5639</v>
      </c>
    </row>
    <row r="32" spans="1:6" ht="12.75">
      <c r="A32" s="3">
        <v>28</v>
      </c>
      <c r="B32" s="22">
        <f t="shared" si="0"/>
        <v>5569</v>
      </c>
      <c r="C32" s="22">
        <v>5578</v>
      </c>
      <c r="D32" s="32"/>
      <c r="E32" s="28">
        <f t="shared" si="1"/>
        <v>5689</v>
      </c>
      <c r="F32" s="28">
        <v>5736</v>
      </c>
    </row>
    <row r="33" spans="1:6" ht="12.75">
      <c r="A33" s="3">
        <v>29</v>
      </c>
      <c r="B33" s="22">
        <f t="shared" si="0"/>
        <v>5535.2</v>
      </c>
      <c r="C33" s="22">
        <v>5613</v>
      </c>
      <c r="D33" s="32"/>
      <c r="E33" s="28">
        <f t="shared" si="1"/>
        <v>5684.2</v>
      </c>
      <c r="F33" s="28">
        <v>5700</v>
      </c>
    </row>
    <row r="34" spans="1:6" ht="12.75">
      <c r="A34" s="3">
        <v>30</v>
      </c>
      <c r="B34" s="22">
        <f t="shared" si="0"/>
        <v>5562.6</v>
      </c>
      <c r="C34" s="22">
        <v>5604</v>
      </c>
      <c r="D34" s="32"/>
      <c r="E34" s="28">
        <f t="shared" si="1"/>
        <v>5695.5</v>
      </c>
      <c r="F34" s="28">
        <v>5729</v>
      </c>
    </row>
    <row r="35" spans="1:6" ht="12.75">
      <c r="A35" s="3"/>
      <c r="B35" s="22"/>
      <c r="C35" s="22">
        <v>5432</v>
      </c>
      <c r="D35" s="32"/>
      <c r="E35" s="28"/>
      <c r="F35" s="28">
        <v>5617</v>
      </c>
    </row>
    <row r="36" spans="1:6" ht="13.5" thickBot="1">
      <c r="A36" s="4"/>
      <c r="B36" s="23"/>
      <c r="C36" s="23">
        <v>5586</v>
      </c>
      <c r="D36" s="32"/>
      <c r="E36" s="29"/>
      <c r="F36" s="29"/>
    </row>
    <row r="37" ht="12">
      <c r="D37" s="30"/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Amagai</cp:lastModifiedBy>
  <cp:lastPrinted>2011-05-16T13:26:32Z</cp:lastPrinted>
  <dcterms:created xsi:type="dcterms:W3CDTF">1999-08-02T06:40:37Z</dcterms:created>
  <dcterms:modified xsi:type="dcterms:W3CDTF">2016-10-12T05:31:05Z</dcterms:modified>
  <cp:category/>
  <cp:version/>
  <cp:contentType/>
  <cp:contentStatus/>
</cp:coreProperties>
</file>