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690" windowWidth="12810" windowHeight="10260" tabRatio="599" firstSheet="3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低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<sst xmlns="http://schemas.openxmlformats.org/spreadsheetml/2006/main" count="72" uniqueCount="50">
  <si>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</si>
  <si>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</si>
  <si>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</si>
  <si>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</si>
  <si>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</si>
  <si>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</si>
  <si>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</si>
  <si>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</si>
  <si>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</si>
  <si>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</si>
  <si>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</si>
  <si>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</si>
  <si>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</si>
  <si>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</si>
  <si>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</si>
  <si>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</si>
  <si>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</si>
  <si>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</si>
  <si>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</si>
  <si>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</si>
  <si>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</si>
  <si>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</si>
  <si>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</si>
  <si>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</si>
  <si>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</si>
  <si>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</si>
  <si>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</si>
  <si>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</si>
  <si>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</si>
  <si>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</si>
  <si>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</si>
  <si>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</si>
  <si>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</si>
  <si>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</si>
  <si>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</si>
  <si>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</si>
  <si>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</si>
  <si>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</si>
  <si>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</si>
  <si>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</si>
  <si>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</si>
  <si>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t>2012年</t>
  </si>
  <si>
    <t>2012年12月の湿度</t>
  </si>
  <si>
    <t>2012年12月の日照時間</t>
  </si>
  <si>
    <t>2012年12月の海面気圧</t>
  </si>
  <si>
    <t>2011年12月の日平均気温</t>
  </si>
  <si>
    <t>2011年12月の日最高気温</t>
  </si>
  <si>
    <t>日最高気温</t>
  </si>
  <si>
    <t>平年日最高気温</t>
  </si>
  <si>
    <t>2011年20月の日最低気温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</si>
</sst>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181" fontId="2" fillId="0" borderId="0" xfId="0" applyNumberFormat="1" applyFont="1" applyBorder="1" applyAlignment="1">
      <alignment/>
    </xf>
    <xf numFmtId="55" fontId="3" fillId="8" borderId="2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"/>
          <c:w val="0.83875"/>
          <c:h val="0.8267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8.261648745519713</c:v>
                </c:pt>
                <c:pt idx="1">
                  <c:v>8.185483870967742</c:v>
                </c:pt>
                <c:pt idx="2">
                  <c:v>4.592293906810036</c:v>
                </c:pt>
                <c:pt idx="3">
                  <c:v>2.764336917562724</c:v>
                </c:pt>
                <c:pt idx="4">
                  <c:v>1.5456989247311828</c:v>
                </c:pt>
                <c:pt idx="5">
                  <c:v>1.2858422939068102</c:v>
                </c:pt>
                <c:pt idx="6">
                  <c:v>1.8369175627240144</c:v>
                </c:pt>
                <c:pt idx="7">
                  <c:v>1.7831541218637992</c:v>
                </c:pt>
                <c:pt idx="8">
                  <c:v>1.7249103942652328</c:v>
                </c:pt>
                <c:pt idx="9">
                  <c:v>2.5806451612903225</c:v>
                </c:pt>
                <c:pt idx="10">
                  <c:v>3.306451612903226</c:v>
                </c:pt>
                <c:pt idx="11">
                  <c:v>7.190860215053764</c:v>
                </c:pt>
                <c:pt idx="12">
                  <c:v>12.379032258064516</c:v>
                </c:pt>
                <c:pt idx="13">
                  <c:v>18.08243727598566</c:v>
                </c:pt>
                <c:pt idx="14">
                  <c:v>14.090501792114695</c:v>
                </c:pt>
                <c:pt idx="15">
                  <c:v>8.803763440860216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6.720430107526881</c:v>
                </c:pt>
                <c:pt idx="1">
                  <c:v>9.811827956989246</c:v>
                </c:pt>
                <c:pt idx="2">
                  <c:v>9.408602150537634</c:v>
                </c:pt>
                <c:pt idx="3">
                  <c:v>2.28494623655914</c:v>
                </c:pt>
                <c:pt idx="4">
                  <c:v>1.6129032258064515</c:v>
                </c:pt>
                <c:pt idx="5">
                  <c:v>0.4032258064516129</c:v>
                </c:pt>
                <c:pt idx="6">
                  <c:v>1.6129032258064515</c:v>
                </c:pt>
                <c:pt idx="7">
                  <c:v>0.9408602150537635</c:v>
                </c:pt>
                <c:pt idx="8">
                  <c:v>1.0752688172043012</c:v>
                </c:pt>
                <c:pt idx="9">
                  <c:v>1.3440860215053763</c:v>
                </c:pt>
                <c:pt idx="10">
                  <c:v>4.032258064516129</c:v>
                </c:pt>
                <c:pt idx="11">
                  <c:v>9.543010752688172</c:v>
                </c:pt>
                <c:pt idx="12">
                  <c:v>12.5</c:v>
                </c:pt>
                <c:pt idx="13">
                  <c:v>13.844086021505376</c:v>
                </c:pt>
                <c:pt idx="14">
                  <c:v>17.473118279569892</c:v>
                </c:pt>
                <c:pt idx="15">
                  <c:v>6.989247311827956</c:v>
                </c:pt>
              </c:numCache>
            </c:numRef>
          </c:val>
        </c:ser>
        <c:axId val="16303911"/>
        <c:axId val="12517472"/>
      </c:radarChart>
      <c:catAx>
        <c:axId val="163039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517472"/>
        <c:crosses val="autoZero"/>
        <c:auto val="1"/>
        <c:lblOffset val="100"/>
        <c:noMultiLvlLbl val="0"/>
      </c:catAx>
      <c:valAx>
        <c:axId val="12517472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630391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88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74.975</c:v>
                </c:pt>
                <c:pt idx="1">
                  <c:v>55.25416666666666</c:v>
                </c:pt>
                <c:pt idx="2">
                  <c:v>84.74583333333334</c:v>
                </c:pt>
                <c:pt idx="3">
                  <c:v>77.77083333333333</c:v>
                </c:pt>
                <c:pt idx="4">
                  <c:v>48.29583333333334</c:v>
                </c:pt>
                <c:pt idx="5">
                  <c:v>58.09583333333334</c:v>
                </c:pt>
                <c:pt idx="6">
                  <c:v>49.275</c:v>
                </c:pt>
                <c:pt idx="7">
                  <c:v>53.18333333333333</c:v>
                </c:pt>
                <c:pt idx="8">
                  <c:v>41.28333333333334</c:v>
                </c:pt>
                <c:pt idx="9">
                  <c:v>50.1625</c:v>
                </c:pt>
                <c:pt idx="10">
                  <c:v>44.20416666666666</c:v>
                </c:pt>
                <c:pt idx="11">
                  <c:v>46.825</c:v>
                </c:pt>
                <c:pt idx="12">
                  <c:v>49.40416666666667</c:v>
                </c:pt>
                <c:pt idx="13">
                  <c:v>45.991666666666674</c:v>
                </c:pt>
                <c:pt idx="14">
                  <c:v>85.91666666666667</c:v>
                </c:pt>
                <c:pt idx="15">
                  <c:v>53.0375</c:v>
                </c:pt>
                <c:pt idx="16">
                  <c:v>74.59545454545456</c:v>
                </c:pt>
                <c:pt idx="17">
                  <c:v>61.429166666666646</c:v>
                </c:pt>
                <c:pt idx="18">
                  <c:v>39.266666666666666</c:v>
                </c:pt>
                <c:pt idx="19">
                  <c:v>43.775</c:v>
                </c:pt>
                <c:pt idx="20">
                  <c:v>56.6875</c:v>
                </c:pt>
                <c:pt idx="21">
                  <c:v>84.36666666666667</c:v>
                </c:pt>
                <c:pt idx="22">
                  <c:v>56.32916666666667</c:v>
                </c:pt>
                <c:pt idx="23">
                  <c:v>47.5875</c:v>
                </c:pt>
                <c:pt idx="24">
                  <c:v>44.5125</c:v>
                </c:pt>
                <c:pt idx="25">
                  <c:v>36.79166666666666</c:v>
                </c:pt>
                <c:pt idx="26">
                  <c:v>39.229166666666664</c:v>
                </c:pt>
                <c:pt idx="27">
                  <c:v>68.8375</c:v>
                </c:pt>
                <c:pt idx="28">
                  <c:v>75.85</c:v>
                </c:pt>
                <c:pt idx="29">
                  <c:v>93.3875</c:v>
                </c:pt>
                <c:pt idx="30">
                  <c:v>59.79583333333335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68.8375</c:v>
                </c:pt>
                <c:pt idx="1">
                  <c:v>71.8825</c:v>
                </c:pt>
                <c:pt idx="2">
                  <c:v>68.20833333333334</c:v>
                </c:pt>
                <c:pt idx="3">
                  <c:v>64.83250000000001</c:v>
                </c:pt>
                <c:pt idx="4">
                  <c:v>63.63666666666667</c:v>
                </c:pt>
                <c:pt idx="5">
                  <c:v>57.32416666666667</c:v>
                </c:pt>
                <c:pt idx="6">
                  <c:v>50.02666666666667</c:v>
                </c:pt>
                <c:pt idx="7">
                  <c:v>50.4</c:v>
                </c:pt>
                <c:pt idx="8">
                  <c:v>47.62166666666666</c:v>
                </c:pt>
                <c:pt idx="9">
                  <c:v>47.13166666666666</c:v>
                </c:pt>
                <c:pt idx="10">
                  <c:v>46.37583333333334</c:v>
                </c:pt>
                <c:pt idx="11">
                  <c:v>47.3175</c:v>
                </c:pt>
                <c:pt idx="12">
                  <c:v>54.46833333333334</c:v>
                </c:pt>
                <c:pt idx="13">
                  <c:v>56.235000000000014</c:v>
                </c:pt>
                <c:pt idx="14">
                  <c:v>61.78909090909091</c:v>
                </c:pt>
                <c:pt idx="15">
                  <c:v>64.19409090909092</c:v>
                </c:pt>
                <c:pt idx="16">
                  <c:v>62.84909090909091</c:v>
                </c:pt>
                <c:pt idx="17">
                  <c:v>54.42075757575757</c:v>
                </c:pt>
                <c:pt idx="18">
                  <c:v>55.150757575757574</c:v>
                </c:pt>
                <c:pt idx="19">
                  <c:v>57.105</c:v>
                </c:pt>
                <c:pt idx="20">
                  <c:v>56.085</c:v>
                </c:pt>
                <c:pt idx="21">
                  <c:v>57.74916666666667</c:v>
                </c:pt>
                <c:pt idx="22">
                  <c:v>57.89666666666667</c:v>
                </c:pt>
                <c:pt idx="23">
                  <c:v>53.9175</c:v>
                </c:pt>
                <c:pt idx="24">
                  <c:v>44.89</c:v>
                </c:pt>
                <c:pt idx="25">
                  <c:v>47.391666666666666</c:v>
                </c:pt>
                <c:pt idx="26">
                  <c:v>53.04416666666666</c:v>
                </c:pt>
                <c:pt idx="27">
                  <c:v>62.81916666666666</c:v>
                </c:pt>
                <c:pt idx="28">
                  <c:v>67.42</c:v>
                </c:pt>
                <c:pt idx="29">
                  <c:v>67.15416666666667</c:v>
                </c:pt>
                <c:pt idx="30">
                  <c:v>62.06666666666666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62.70940236729435</c:v>
                </c:pt>
                <c:pt idx="1">
                  <c:v>62.56261788427605</c:v>
                </c:pt>
                <c:pt idx="2">
                  <c:v>62.41448457528106</c:v>
                </c:pt>
                <c:pt idx="3">
                  <c:v>62.26341864972864</c:v>
                </c:pt>
                <c:pt idx="4">
                  <c:v>62.090891872593666</c:v>
                </c:pt>
                <c:pt idx="5">
                  <c:v>61.88942899412205</c:v>
                </c:pt>
                <c:pt idx="6">
                  <c:v>61.6688739405446</c:v>
                </c:pt>
                <c:pt idx="7">
                  <c:v>61.41279381291294</c:v>
                </c:pt>
                <c:pt idx="8">
                  <c:v>61.110679898676636</c:v>
                </c:pt>
                <c:pt idx="9">
                  <c:v>60.76479042828838</c:v>
                </c:pt>
                <c:pt idx="10">
                  <c:v>60.37877926383174</c:v>
                </c:pt>
                <c:pt idx="11">
                  <c:v>59.96807742722146</c:v>
                </c:pt>
                <c:pt idx="12">
                  <c:v>59.54060387136107</c:v>
                </c:pt>
                <c:pt idx="13">
                  <c:v>59.106429660112795</c:v>
                </c:pt>
                <c:pt idx="14">
                  <c:v>58.67590172991922</c:v>
                </c:pt>
                <c:pt idx="15">
                  <c:v>58.252597165066305</c:v>
                </c:pt>
                <c:pt idx="16">
                  <c:v>57.857379972565155</c:v>
                </c:pt>
                <c:pt idx="17">
                  <c:v>57.49726985215668</c:v>
                </c:pt>
                <c:pt idx="18">
                  <c:v>57.17008287608595</c:v>
                </c:pt>
                <c:pt idx="19">
                  <c:v>56.87865302545343</c:v>
                </c:pt>
                <c:pt idx="20">
                  <c:v>56.62435356652949</c:v>
                </c:pt>
                <c:pt idx="21">
                  <c:v>56.4055698445359</c:v>
                </c:pt>
                <c:pt idx="22">
                  <c:v>56.22018099375095</c:v>
                </c:pt>
                <c:pt idx="23">
                  <c:v>56.062366636183505</c:v>
                </c:pt>
                <c:pt idx="24">
                  <c:v>55.92931050906874</c:v>
                </c:pt>
                <c:pt idx="25">
                  <c:v>55.81092440176801</c:v>
                </c:pt>
                <c:pt idx="26">
                  <c:v>55.704845107453124</c:v>
                </c:pt>
                <c:pt idx="27">
                  <c:v>55.61574112178022</c:v>
                </c:pt>
                <c:pt idx="28">
                  <c:v>55.54838305898491</c:v>
                </c:pt>
                <c:pt idx="29">
                  <c:v>55.48230459399123</c:v>
                </c:pt>
                <c:pt idx="30">
                  <c:v>55.41489093865712</c:v>
                </c:pt>
              </c:numCache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82282"/>
        <c:crossesAt val="0"/>
        <c:auto val="1"/>
        <c:lblOffset val="100"/>
        <c:tickLblSkip val="5"/>
        <c:noMultiLvlLbl val="0"/>
      </c:catAx>
      <c:valAx>
        <c:axId val="728228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483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75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1.5</c:v>
                </c:pt>
                <c:pt idx="1">
                  <c:v>6.6</c:v>
                </c:pt>
                <c:pt idx="2">
                  <c:v>0</c:v>
                </c:pt>
                <c:pt idx="3">
                  <c:v>0.4</c:v>
                </c:pt>
                <c:pt idx="4">
                  <c:v>8.8</c:v>
                </c:pt>
                <c:pt idx="5">
                  <c:v>7.3</c:v>
                </c:pt>
                <c:pt idx="6">
                  <c:v>7.7</c:v>
                </c:pt>
                <c:pt idx="7">
                  <c:v>8.3</c:v>
                </c:pt>
                <c:pt idx="8">
                  <c:v>7.2</c:v>
                </c:pt>
                <c:pt idx="9">
                  <c:v>8.3</c:v>
                </c:pt>
                <c:pt idx="10">
                  <c:v>8.7</c:v>
                </c:pt>
                <c:pt idx="11">
                  <c:v>8.5</c:v>
                </c:pt>
                <c:pt idx="12">
                  <c:v>7.2</c:v>
                </c:pt>
                <c:pt idx="13">
                  <c:v>7.8</c:v>
                </c:pt>
                <c:pt idx="14">
                  <c:v>0.1</c:v>
                </c:pt>
                <c:pt idx="15">
                  <c:v>8.9</c:v>
                </c:pt>
                <c:pt idx="16">
                  <c:v>0.1</c:v>
                </c:pt>
                <c:pt idx="17">
                  <c:v>0.8</c:v>
                </c:pt>
                <c:pt idx="18">
                  <c:v>8.8</c:v>
                </c:pt>
                <c:pt idx="19">
                  <c:v>8.8</c:v>
                </c:pt>
                <c:pt idx="20">
                  <c:v>5.2</c:v>
                </c:pt>
                <c:pt idx="21">
                  <c:v>0</c:v>
                </c:pt>
                <c:pt idx="22">
                  <c:v>1.1</c:v>
                </c:pt>
                <c:pt idx="23">
                  <c:v>8.7</c:v>
                </c:pt>
                <c:pt idx="24">
                  <c:v>8.2</c:v>
                </c:pt>
                <c:pt idx="25">
                  <c:v>8.9</c:v>
                </c:pt>
                <c:pt idx="26">
                  <c:v>9</c:v>
                </c:pt>
                <c:pt idx="27">
                  <c:v>1.7</c:v>
                </c:pt>
                <c:pt idx="28">
                  <c:v>5.4</c:v>
                </c:pt>
                <c:pt idx="29">
                  <c:v>0</c:v>
                </c:pt>
                <c:pt idx="30">
                  <c:v>1.3</c:v>
                </c:pt>
              </c:numCache>
            </c:numRef>
          </c:val>
        </c:ser>
        <c:gapWidth val="30"/>
        <c:axId val="65540539"/>
        <c:axId val="52993940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2.6799999999999997</c:v>
                </c:pt>
                <c:pt idx="1">
                  <c:v>1.7</c:v>
                </c:pt>
                <c:pt idx="2">
                  <c:v>3.46</c:v>
                </c:pt>
                <c:pt idx="3">
                  <c:v>4.62</c:v>
                </c:pt>
                <c:pt idx="4">
                  <c:v>4.84</c:v>
                </c:pt>
                <c:pt idx="5">
                  <c:v>6.5</c:v>
                </c:pt>
                <c:pt idx="6">
                  <c:v>7.860000000000001</c:v>
                </c:pt>
                <c:pt idx="7">
                  <c:v>7.76</c:v>
                </c:pt>
                <c:pt idx="8">
                  <c:v>8.040000000000001</c:v>
                </c:pt>
                <c:pt idx="9">
                  <c:v>8.2</c:v>
                </c:pt>
                <c:pt idx="10">
                  <c:v>7.980000000000001</c:v>
                </c:pt>
                <c:pt idx="11">
                  <c:v>8.1</c:v>
                </c:pt>
                <c:pt idx="12">
                  <c:v>6.459999999999999</c:v>
                </c:pt>
                <c:pt idx="13">
                  <c:v>6.5</c:v>
                </c:pt>
                <c:pt idx="14">
                  <c:v>4.82</c:v>
                </c:pt>
                <c:pt idx="15">
                  <c:v>3.5400000000000005</c:v>
                </c:pt>
                <c:pt idx="16">
                  <c:v>3.7400000000000007</c:v>
                </c:pt>
                <c:pt idx="17">
                  <c:v>5.48</c:v>
                </c:pt>
                <c:pt idx="18">
                  <c:v>4.74</c:v>
                </c:pt>
                <c:pt idx="19">
                  <c:v>4.720000000000001</c:v>
                </c:pt>
                <c:pt idx="20">
                  <c:v>4.78</c:v>
                </c:pt>
                <c:pt idx="21">
                  <c:v>4.76</c:v>
                </c:pt>
                <c:pt idx="22">
                  <c:v>4.64</c:v>
                </c:pt>
                <c:pt idx="23">
                  <c:v>5.38</c:v>
                </c:pt>
                <c:pt idx="24">
                  <c:v>7.18</c:v>
                </c:pt>
                <c:pt idx="25">
                  <c:v>7.3</c:v>
                </c:pt>
                <c:pt idx="26">
                  <c:v>6.640000000000001</c:v>
                </c:pt>
                <c:pt idx="27">
                  <c:v>5</c:v>
                </c:pt>
                <c:pt idx="28">
                  <c:v>3.4800000000000004</c:v>
                </c:pt>
                <c:pt idx="29">
                  <c:v>3.46</c:v>
                </c:pt>
                <c:pt idx="30">
                  <c:v>4.86</c:v>
                </c:pt>
              </c:numCache>
            </c:numRef>
          </c:val>
          <c:smooth val="0"/>
        </c:ser>
        <c:axId val="65540539"/>
        <c:axId val="52993940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93940"/>
        <c:crossesAt val="0"/>
        <c:auto val="1"/>
        <c:lblOffset val="100"/>
        <c:tickLblSkip val="5"/>
        <c:noMultiLvlLbl val="0"/>
      </c:catAx>
      <c:valAx>
        <c:axId val="52993940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4053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1019.6341666666665</c:v>
                </c:pt>
                <c:pt idx="1">
                  <c:v>1017.1908333333333</c:v>
                </c:pt>
                <c:pt idx="2">
                  <c:v>1016.2575</c:v>
                </c:pt>
                <c:pt idx="3">
                  <c:v>1014.5766666666666</c:v>
                </c:pt>
                <c:pt idx="4">
                  <c:v>1012.9308333333335</c:v>
                </c:pt>
                <c:pt idx="5">
                  <c:v>1010.0200000000001</c:v>
                </c:pt>
                <c:pt idx="6">
                  <c:v>1009.6783333333333</c:v>
                </c:pt>
                <c:pt idx="7">
                  <c:v>1008.2341666666667</c:v>
                </c:pt>
                <c:pt idx="8">
                  <c:v>1008.9083333333334</c:v>
                </c:pt>
                <c:pt idx="9">
                  <c:v>1009.5899999999999</c:v>
                </c:pt>
                <c:pt idx="10">
                  <c:v>1014.1291666666666</c:v>
                </c:pt>
                <c:pt idx="11">
                  <c:v>1019.0683333333333</c:v>
                </c:pt>
                <c:pt idx="12">
                  <c:v>1020.7883333333333</c:v>
                </c:pt>
                <c:pt idx="13">
                  <c:v>1020.8258333333335</c:v>
                </c:pt>
                <c:pt idx="14">
                  <c:v>1020.3433333333335</c:v>
                </c:pt>
                <c:pt idx="15">
                  <c:v>1016.3483333333334</c:v>
                </c:pt>
                <c:pt idx="16">
                  <c:v>1014.0283333333334</c:v>
                </c:pt>
                <c:pt idx="17">
                  <c:v>1015.5308333333335</c:v>
                </c:pt>
                <c:pt idx="18">
                  <c:v>1017.9199999999998</c:v>
                </c:pt>
                <c:pt idx="19">
                  <c:v>1016.4899999999998</c:v>
                </c:pt>
                <c:pt idx="20">
                  <c:v>1017.24</c:v>
                </c:pt>
                <c:pt idx="21">
                  <c:v>1017.3008333333331</c:v>
                </c:pt>
                <c:pt idx="22">
                  <c:v>1015.9716666666666</c:v>
                </c:pt>
                <c:pt idx="23">
                  <c:v>1014.8308333333331</c:v>
                </c:pt>
                <c:pt idx="24">
                  <c:v>1017.9841666666665</c:v>
                </c:pt>
                <c:pt idx="25">
                  <c:v>1020.735</c:v>
                </c:pt>
                <c:pt idx="26">
                  <c:v>1021.9166666666666</c:v>
                </c:pt>
                <c:pt idx="27">
                  <c:v>1020.0916666666666</c:v>
                </c:pt>
                <c:pt idx="28">
                  <c:v>1017.0875</c:v>
                </c:pt>
                <c:pt idx="29">
                  <c:v>1015.1875</c:v>
                </c:pt>
                <c:pt idx="30">
                  <c:v>1013.1683333333334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1017.7916666666666</c:v>
                </c:pt>
                <c:pt idx="1">
                  <c:v>1024.6166666666666</c:v>
                </c:pt>
                <c:pt idx="2">
                  <c:v>1020.025</c:v>
                </c:pt>
                <c:pt idx="3">
                  <c:v>1005.0208333333336</c:v>
                </c:pt>
                <c:pt idx="4">
                  <c:v>1013.8333333333335</c:v>
                </c:pt>
                <c:pt idx="5">
                  <c:v>1009.3875</c:v>
                </c:pt>
                <c:pt idx="6">
                  <c:v>1016.3875</c:v>
                </c:pt>
                <c:pt idx="7">
                  <c:v>1005.4708333333334</c:v>
                </c:pt>
                <c:pt idx="8">
                  <c:v>1003.3125</c:v>
                </c:pt>
                <c:pt idx="9">
                  <c:v>1006.6125</c:v>
                </c:pt>
                <c:pt idx="10">
                  <c:v>1012.7583333333331</c:v>
                </c:pt>
                <c:pt idx="11">
                  <c:v>1019.7958333333336</c:v>
                </c:pt>
                <c:pt idx="12">
                  <c:v>1028.1666666666667</c:v>
                </c:pt>
                <c:pt idx="13">
                  <c:v>1028.0083333333332</c:v>
                </c:pt>
                <c:pt idx="14">
                  <c:v>1015.2125</c:v>
                </c:pt>
                <c:pt idx="15">
                  <c:v>1012.9458333333336</c:v>
                </c:pt>
                <c:pt idx="16">
                  <c:v>1017.3833333333333</c:v>
                </c:pt>
                <c:pt idx="17">
                  <c:v>1008.1916666666665</c:v>
                </c:pt>
                <c:pt idx="18">
                  <c:v>1016.4083333333334</c:v>
                </c:pt>
                <c:pt idx="19">
                  <c:v>1022.725</c:v>
                </c:pt>
                <c:pt idx="20">
                  <c:v>1024.8916666666667</c:v>
                </c:pt>
                <c:pt idx="21">
                  <c:v>1010.233333333333</c:v>
                </c:pt>
                <c:pt idx="22">
                  <c:v>1011.9416666666663</c:v>
                </c:pt>
                <c:pt idx="23">
                  <c:v>1016.7125</c:v>
                </c:pt>
                <c:pt idx="24">
                  <c:v>1016.0791666666665</c:v>
                </c:pt>
                <c:pt idx="25">
                  <c:v>1019.1875</c:v>
                </c:pt>
                <c:pt idx="26">
                  <c:v>1026</c:v>
                </c:pt>
                <c:pt idx="27">
                  <c:v>1025.6958333333334</c:v>
                </c:pt>
                <c:pt idx="28">
                  <c:v>1022.6208333333333</c:v>
                </c:pt>
                <c:pt idx="29">
                  <c:v>1006.9541666666668</c:v>
                </c:pt>
                <c:pt idx="30">
                  <c:v>1004.1666666666669</c:v>
                </c:pt>
              </c:numCache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50718"/>
        <c:crossesAt val="980"/>
        <c:auto val="1"/>
        <c:lblOffset val="100"/>
        <c:tickLblSkip val="5"/>
        <c:noMultiLvlLbl val="0"/>
      </c:catAx>
      <c:valAx>
        <c:axId val="64650718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8341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4.179166666666666</c:v>
                </c:pt>
                <c:pt idx="1">
                  <c:v>4.608333333333333</c:v>
                </c:pt>
                <c:pt idx="2">
                  <c:v>7.825</c:v>
                </c:pt>
                <c:pt idx="3">
                  <c:v>10.0125</c:v>
                </c:pt>
                <c:pt idx="4">
                  <c:v>8.483333333333336</c:v>
                </c:pt>
                <c:pt idx="5">
                  <c:v>9.258333333333333</c:v>
                </c:pt>
                <c:pt idx="6">
                  <c:v>6.2</c:v>
                </c:pt>
                <c:pt idx="7">
                  <c:v>7.383333333333332</c:v>
                </c:pt>
                <c:pt idx="8">
                  <c:v>4.154166666666666</c:v>
                </c:pt>
                <c:pt idx="9">
                  <c:v>2.983333333333333</c:v>
                </c:pt>
                <c:pt idx="10">
                  <c:v>6.175</c:v>
                </c:pt>
                <c:pt idx="11">
                  <c:v>4.829166666666667</c:v>
                </c:pt>
                <c:pt idx="12">
                  <c:v>4.883333333333334</c:v>
                </c:pt>
                <c:pt idx="13">
                  <c:v>6.758333333333333</c:v>
                </c:pt>
                <c:pt idx="14">
                  <c:v>9.8</c:v>
                </c:pt>
                <c:pt idx="15">
                  <c:v>12.008333333333333</c:v>
                </c:pt>
                <c:pt idx="16">
                  <c:v>8.691666666666666</c:v>
                </c:pt>
                <c:pt idx="17">
                  <c:v>9.566666666666666</c:v>
                </c:pt>
                <c:pt idx="18">
                  <c:v>3.7166666666666663</c:v>
                </c:pt>
                <c:pt idx="19">
                  <c:v>3.6791666666666667</c:v>
                </c:pt>
                <c:pt idx="20">
                  <c:v>4.429166666666666</c:v>
                </c:pt>
                <c:pt idx="21">
                  <c:v>6.4875</c:v>
                </c:pt>
                <c:pt idx="22">
                  <c:v>5.466666666666666</c:v>
                </c:pt>
                <c:pt idx="23">
                  <c:v>3.0125</c:v>
                </c:pt>
                <c:pt idx="24">
                  <c:v>3.575</c:v>
                </c:pt>
                <c:pt idx="25">
                  <c:v>2.1</c:v>
                </c:pt>
                <c:pt idx="26">
                  <c:v>1.479166666666667</c:v>
                </c:pt>
                <c:pt idx="27">
                  <c:v>4.5625</c:v>
                </c:pt>
                <c:pt idx="28">
                  <c:v>6.55</c:v>
                </c:pt>
                <c:pt idx="29">
                  <c:v>9.166666666666666</c:v>
                </c:pt>
                <c:pt idx="30">
                  <c:v>6.8166666666666655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7.3083333333333345</c:v>
                </c:pt>
                <c:pt idx="1">
                  <c:v>7.1674999999999995</c:v>
                </c:pt>
                <c:pt idx="2">
                  <c:v>7.0216666666666665</c:v>
                </c:pt>
                <c:pt idx="3">
                  <c:v>8.0375</c:v>
                </c:pt>
                <c:pt idx="4">
                  <c:v>8.355833333333333</c:v>
                </c:pt>
                <c:pt idx="5">
                  <c:v>8.267500000000002</c:v>
                </c:pt>
                <c:pt idx="6">
                  <c:v>7.095833333333333</c:v>
                </c:pt>
                <c:pt idx="7">
                  <c:v>5.995833333333333</c:v>
                </c:pt>
                <c:pt idx="8">
                  <c:v>5.379166666666666</c:v>
                </c:pt>
                <c:pt idx="9">
                  <c:v>5.104999999999999</c:v>
                </c:pt>
                <c:pt idx="10">
                  <c:v>4.6049999999999995</c:v>
                </c:pt>
                <c:pt idx="11">
                  <c:v>5.1258333333333335</c:v>
                </c:pt>
                <c:pt idx="12">
                  <c:v>6.489166666666667</c:v>
                </c:pt>
                <c:pt idx="13">
                  <c:v>7.655833333333334</c:v>
                </c:pt>
                <c:pt idx="14">
                  <c:v>8.428333333333333</c:v>
                </c:pt>
                <c:pt idx="15">
                  <c:v>9.365</c:v>
                </c:pt>
                <c:pt idx="16">
                  <c:v>8.756666666666666</c:v>
                </c:pt>
                <c:pt idx="17">
                  <c:v>7.532500000000001</c:v>
                </c:pt>
                <c:pt idx="18">
                  <c:v>6.016666666666667</c:v>
                </c:pt>
                <c:pt idx="19">
                  <c:v>5.575833333333334</c:v>
                </c:pt>
                <c:pt idx="20">
                  <c:v>4.755833333333333</c:v>
                </c:pt>
                <c:pt idx="21">
                  <c:v>4.614999999999999</c:v>
                </c:pt>
                <c:pt idx="22">
                  <c:v>4.594166666666666</c:v>
                </c:pt>
                <c:pt idx="23">
                  <c:v>4.128333333333333</c:v>
                </c:pt>
                <c:pt idx="24">
                  <c:v>3.1266666666666665</c:v>
                </c:pt>
                <c:pt idx="25">
                  <c:v>2.9458333333333337</c:v>
                </c:pt>
                <c:pt idx="26">
                  <c:v>3.6533333333333338</c:v>
                </c:pt>
                <c:pt idx="27">
                  <c:v>4.7716666666666665</c:v>
                </c:pt>
                <c:pt idx="28">
                  <c:v>5.715</c:v>
                </c:pt>
                <c:pt idx="29">
                  <c:v>6.559166666666667</c:v>
                </c:pt>
                <c:pt idx="30">
                  <c:v>7.166666666666666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9.365882040118485</c:v>
                </c:pt>
                <c:pt idx="1">
                  <c:v>9.22965565628251</c:v>
                </c:pt>
                <c:pt idx="2">
                  <c:v>9.092358775173457</c:v>
                </c:pt>
                <c:pt idx="3">
                  <c:v>8.95416172143695</c:v>
                </c:pt>
                <c:pt idx="4">
                  <c:v>8.814707080044798</c:v>
                </c:pt>
                <c:pt idx="5">
                  <c:v>8.673810618410503</c:v>
                </c:pt>
                <c:pt idx="6">
                  <c:v>8.530694634964185</c:v>
                </c:pt>
                <c:pt idx="7">
                  <c:v>8.383616826703248</c:v>
                </c:pt>
                <c:pt idx="8">
                  <c:v>8.231393080323123</c:v>
                </c:pt>
                <c:pt idx="9">
                  <c:v>8.073493369913123</c:v>
                </c:pt>
                <c:pt idx="10">
                  <c:v>7.914393004115228</c:v>
                </c:pt>
                <c:pt idx="11">
                  <c:v>7.754899024538943</c:v>
                </c:pt>
                <c:pt idx="12">
                  <c:v>7.596314014631917</c:v>
                </c:pt>
                <c:pt idx="13">
                  <c:v>7.439672306050905</c:v>
                </c:pt>
                <c:pt idx="14">
                  <c:v>7.28800373418686</c:v>
                </c:pt>
                <c:pt idx="15">
                  <c:v>7.145216239902453</c:v>
                </c:pt>
                <c:pt idx="16">
                  <c:v>7.01504953513184</c:v>
                </c:pt>
                <c:pt idx="17">
                  <c:v>6.897365302545343</c:v>
                </c:pt>
                <c:pt idx="18">
                  <c:v>6.790881915866485</c:v>
                </c:pt>
                <c:pt idx="19">
                  <c:v>6.692195516610694</c:v>
                </c:pt>
                <c:pt idx="20">
                  <c:v>6.59836600418355</c:v>
                </c:pt>
                <c:pt idx="21">
                  <c:v>6.508482313198682</c:v>
                </c:pt>
                <c:pt idx="22">
                  <c:v>6.422917671822524</c:v>
                </c:pt>
                <c:pt idx="23">
                  <c:v>6.33811202823371</c:v>
                </c:pt>
                <c:pt idx="24">
                  <c:v>6.249871471443061</c:v>
                </c:pt>
                <c:pt idx="25">
                  <c:v>6.155626271226526</c:v>
                </c:pt>
                <c:pt idx="26">
                  <c:v>6.0558555847247835</c:v>
                </c:pt>
                <c:pt idx="27">
                  <c:v>5.952170256321313</c:v>
                </c:pt>
                <c:pt idx="28">
                  <c:v>5.848380588797965</c:v>
                </c:pt>
                <c:pt idx="29">
                  <c:v>5.7473097036301235</c:v>
                </c:pt>
                <c:pt idx="30">
                  <c:v>5.647645300863514</c:v>
                </c:pt>
              </c:numCache>
            </c:numRef>
          </c:val>
          <c:smooth val="0"/>
        </c:ser>
        <c:marker val="1"/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6776"/>
        <c:crossesAt val="0"/>
        <c:auto val="1"/>
        <c:lblOffset val="100"/>
        <c:tickLblSkip val="5"/>
        <c:noMultiLvlLbl val="0"/>
      </c:catAx>
      <c:valAx>
        <c:axId val="2216776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855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0.2</c:v>
                </c:pt>
                <c:pt idx="1">
                  <c:v>1.6</c:v>
                </c:pt>
                <c:pt idx="2">
                  <c:v>4.4</c:v>
                </c:pt>
                <c:pt idx="3">
                  <c:v>6.1</c:v>
                </c:pt>
                <c:pt idx="4">
                  <c:v>2.8</c:v>
                </c:pt>
                <c:pt idx="5">
                  <c:v>5.5</c:v>
                </c:pt>
                <c:pt idx="6">
                  <c:v>1.7</c:v>
                </c:pt>
                <c:pt idx="7">
                  <c:v>1.2</c:v>
                </c:pt>
                <c:pt idx="8">
                  <c:v>1.1</c:v>
                </c:pt>
                <c:pt idx="9">
                  <c:v>0.2</c:v>
                </c:pt>
                <c:pt idx="10">
                  <c:v>0.3</c:v>
                </c:pt>
                <c:pt idx="11">
                  <c:v>-0.2</c:v>
                </c:pt>
                <c:pt idx="12">
                  <c:v>-0.2</c:v>
                </c:pt>
                <c:pt idx="13">
                  <c:v>1.4</c:v>
                </c:pt>
                <c:pt idx="14">
                  <c:v>6.5</c:v>
                </c:pt>
                <c:pt idx="15">
                  <c:v>5.8</c:v>
                </c:pt>
                <c:pt idx="16">
                  <c:v>5.2</c:v>
                </c:pt>
                <c:pt idx="17">
                  <c:v>4.5</c:v>
                </c:pt>
                <c:pt idx="18">
                  <c:v>-0.2</c:v>
                </c:pt>
                <c:pt idx="19">
                  <c:v>-1.2</c:v>
                </c:pt>
                <c:pt idx="20">
                  <c:v>0</c:v>
                </c:pt>
                <c:pt idx="21">
                  <c:v>4.4</c:v>
                </c:pt>
                <c:pt idx="22">
                  <c:v>2.2</c:v>
                </c:pt>
                <c:pt idx="23">
                  <c:v>0.9</c:v>
                </c:pt>
                <c:pt idx="24">
                  <c:v>-1.1</c:v>
                </c:pt>
                <c:pt idx="25">
                  <c:v>-1.2</c:v>
                </c:pt>
                <c:pt idx="26">
                  <c:v>-2.6</c:v>
                </c:pt>
                <c:pt idx="27">
                  <c:v>-0.5</c:v>
                </c:pt>
                <c:pt idx="28">
                  <c:v>4.3</c:v>
                </c:pt>
                <c:pt idx="29">
                  <c:v>6.8</c:v>
                </c:pt>
                <c:pt idx="3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4.1</c:v>
                </c:pt>
                <c:pt idx="1">
                  <c:v>4.06</c:v>
                </c:pt>
                <c:pt idx="2">
                  <c:v>3.0200000000000005</c:v>
                </c:pt>
                <c:pt idx="3">
                  <c:v>4.08</c:v>
                </c:pt>
                <c:pt idx="4">
                  <c:v>4.1</c:v>
                </c:pt>
                <c:pt idx="5">
                  <c:v>3.4599999999999995</c:v>
                </c:pt>
                <c:pt idx="6">
                  <c:v>2.46</c:v>
                </c:pt>
                <c:pt idx="7">
                  <c:v>1.94</c:v>
                </c:pt>
                <c:pt idx="8">
                  <c:v>0.9</c:v>
                </c:pt>
                <c:pt idx="9">
                  <c:v>0.5199999999999999</c:v>
                </c:pt>
                <c:pt idx="10">
                  <c:v>0.24000000000000005</c:v>
                </c:pt>
                <c:pt idx="11">
                  <c:v>0.3</c:v>
                </c:pt>
                <c:pt idx="12">
                  <c:v>1.56</c:v>
                </c:pt>
                <c:pt idx="13">
                  <c:v>2.66</c:v>
                </c:pt>
                <c:pt idx="14">
                  <c:v>3.7399999999999998</c:v>
                </c:pt>
                <c:pt idx="15">
                  <c:v>4.68</c:v>
                </c:pt>
                <c:pt idx="16">
                  <c:v>4.36</c:v>
                </c:pt>
                <c:pt idx="17">
                  <c:v>2.8200000000000003</c:v>
                </c:pt>
                <c:pt idx="18">
                  <c:v>1.6600000000000001</c:v>
                </c:pt>
                <c:pt idx="19">
                  <c:v>1.5</c:v>
                </c:pt>
                <c:pt idx="20">
                  <c:v>1.0400000000000003</c:v>
                </c:pt>
                <c:pt idx="21">
                  <c:v>1.2600000000000002</c:v>
                </c:pt>
                <c:pt idx="22">
                  <c:v>1.28</c:v>
                </c:pt>
                <c:pt idx="23">
                  <c:v>1.04</c:v>
                </c:pt>
                <c:pt idx="24">
                  <c:v>-0.36</c:v>
                </c:pt>
                <c:pt idx="25">
                  <c:v>-0.9</c:v>
                </c:pt>
                <c:pt idx="26">
                  <c:v>-0.2200000000000001</c:v>
                </c:pt>
                <c:pt idx="27">
                  <c:v>1.3599999999999999</c:v>
                </c:pt>
                <c:pt idx="28">
                  <c:v>2.42</c:v>
                </c:pt>
                <c:pt idx="29">
                  <c:v>3.6399999999999997</c:v>
                </c:pt>
                <c:pt idx="30">
                  <c:v>4.46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4.911019661636945</c:v>
                </c:pt>
                <c:pt idx="1">
                  <c:v>4.775322359396434</c:v>
                </c:pt>
                <c:pt idx="2">
                  <c:v>4.642427983539094</c:v>
                </c:pt>
                <c:pt idx="3">
                  <c:v>4.512002743484223</c:v>
                </c:pt>
                <c:pt idx="4">
                  <c:v>4.3817512574302695</c:v>
                </c:pt>
                <c:pt idx="5">
                  <c:v>4.250297210791038</c:v>
                </c:pt>
                <c:pt idx="6">
                  <c:v>4.117174211248285</c:v>
                </c:pt>
                <c:pt idx="7">
                  <c:v>3.981458619112939</c:v>
                </c:pt>
                <c:pt idx="8">
                  <c:v>3.8401234567901232</c:v>
                </c:pt>
                <c:pt idx="9">
                  <c:v>3.691623228166438</c:v>
                </c:pt>
                <c:pt idx="10">
                  <c:v>3.5372473708276178</c:v>
                </c:pt>
                <c:pt idx="11">
                  <c:v>3.3770187471422037</c:v>
                </c:pt>
                <c:pt idx="12">
                  <c:v>3.212167352537723</c:v>
                </c:pt>
                <c:pt idx="13">
                  <c:v>3.0457247370827614</c:v>
                </c:pt>
                <c:pt idx="14">
                  <c:v>2.882039323273891</c:v>
                </c:pt>
                <c:pt idx="15">
                  <c:v>2.7250937357110194</c:v>
                </c:pt>
                <c:pt idx="16">
                  <c:v>2.577535436671239</c:v>
                </c:pt>
                <c:pt idx="17">
                  <c:v>2.4393827160493826</c:v>
                </c:pt>
                <c:pt idx="18">
                  <c:v>2.311609510745313</c:v>
                </c:pt>
                <c:pt idx="19">
                  <c:v>2.192295381801554</c:v>
                </c:pt>
                <c:pt idx="20">
                  <c:v>2.0791312299954274</c:v>
                </c:pt>
                <c:pt idx="21">
                  <c:v>1.9717101051668955</c:v>
                </c:pt>
                <c:pt idx="22">
                  <c:v>1.8689163237311384</c:v>
                </c:pt>
                <c:pt idx="23">
                  <c:v>1.7668084133516229</c:v>
                </c:pt>
                <c:pt idx="24">
                  <c:v>1.6623639689071785</c:v>
                </c:pt>
                <c:pt idx="25">
                  <c:v>1.5533561957018742</c:v>
                </c:pt>
                <c:pt idx="26">
                  <c:v>1.443365340649291</c:v>
                </c:pt>
                <c:pt idx="27">
                  <c:v>1.3321353452217646</c:v>
                </c:pt>
                <c:pt idx="28">
                  <c:v>1.2240923639689072</c:v>
                </c:pt>
                <c:pt idx="29">
                  <c:v>1.123479652491998</c:v>
                </c:pt>
                <c:pt idx="30">
                  <c:v>1.028875171467764</c:v>
                </c:pt>
              </c:numCache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41138"/>
        <c:crossesAt val="-5"/>
        <c:auto val="1"/>
        <c:lblOffset val="100"/>
        <c:tickLblSkip val="5"/>
        <c:noMultiLvlLbl val="0"/>
      </c:catAx>
      <c:valAx>
        <c:axId val="4534113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5098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47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-2.3</c:v>
                </c:pt>
                <c:pt idx="1">
                  <c:v>-3.7</c:v>
                </c:pt>
                <c:pt idx="2">
                  <c:v>0.4</c:v>
                </c:pt>
                <c:pt idx="3">
                  <c:v>5.6</c:v>
                </c:pt>
                <c:pt idx="4">
                  <c:v>-1.1</c:v>
                </c:pt>
                <c:pt idx="5">
                  <c:v>3.5</c:v>
                </c:pt>
                <c:pt idx="6">
                  <c:v>-2.9</c:v>
                </c:pt>
                <c:pt idx="7">
                  <c:v>1.2</c:v>
                </c:pt>
                <c:pt idx="8">
                  <c:v>-4.3</c:v>
                </c:pt>
                <c:pt idx="9">
                  <c:v>-7.6</c:v>
                </c:pt>
                <c:pt idx="10">
                  <c:v>-4</c:v>
                </c:pt>
                <c:pt idx="11">
                  <c:v>-4.9</c:v>
                </c:pt>
                <c:pt idx="12">
                  <c:v>-5.7</c:v>
                </c:pt>
                <c:pt idx="13">
                  <c:v>-0.5</c:v>
                </c:pt>
                <c:pt idx="14">
                  <c:v>3</c:v>
                </c:pt>
                <c:pt idx="15">
                  <c:v>6.3</c:v>
                </c:pt>
                <c:pt idx="16">
                  <c:v>1.3</c:v>
                </c:pt>
                <c:pt idx="17">
                  <c:v>4.2</c:v>
                </c:pt>
                <c:pt idx="18">
                  <c:v>-5.2</c:v>
                </c:pt>
                <c:pt idx="19">
                  <c:v>-5.7</c:v>
                </c:pt>
                <c:pt idx="20">
                  <c:v>-3.3</c:v>
                </c:pt>
                <c:pt idx="21">
                  <c:v>1.7</c:v>
                </c:pt>
                <c:pt idx="22">
                  <c:v>-2.3</c:v>
                </c:pt>
                <c:pt idx="23">
                  <c:v>-8</c:v>
                </c:pt>
                <c:pt idx="24">
                  <c:v>-7</c:v>
                </c:pt>
                <c:pt idx="25">
                  <c:v>-6.2</c:v>
                </c:pt>
                <c:pt idx="26">
                  <c:v>-6</c:v>
                </c:pt>
                <c:pt idx="27">
                  <c:v>1.5</c:v>
                </c:pt>
                <c:pt idx="28">
                  <c:v>-1.7</c:v>
                </c:pt>
                <c:pt idx="29">
                  <c:v>5.1</c:v>
                </c:pt>
                <c:pt idx="30">
                  <c:v>-2.2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0.08</c:v>
                </c:pt>
                <c:pt idx="1">
                  <c:v>0.040000000000000036</c:v>
                </c:pt>
                <c:pt idx="2">
                  <c:v>-0.22000000000000003</c:v>
                </c:pt>
                <c:pt idx="3">
                  <c:v>0.9399999999999998</c:v>
                </c:pt>
                <c:pt idx="4">
                  <c:v>1.1</c:v>
                </c:pt>
                <c:pt idx="5">
                  <c:v>1.26</c:v>
                </c:pt>
                <c:pt idx="6">
                  <c:v>-0.72</c:v>
                </c:pt>
                <c:pt idx="7">
                  <c:v>-2.02</c:v>
                </c:pt>
                <c:pt idx="8">
                  <c:v>-3.5200000000000005</c:v>
                </c:pt>
                <c:pt idx="9">
                  <c:v>-3.9200000000000004</c:v>
                </c:pt>
                <c:pt idx="10">
                  <c:v>-5.299999999999999</c:v>
                </c:pt>
                <c:pt idx="11">
                  <c:v>-4.54</c:v>
                </c:pt>
                <c:pt idx="12">
                  <c:v>-2.4200000000000004</c:v>
                </c:pt>
                <c:pt idx="13">
                  <c:v>-0.3600000000000003</c:v>
                </c:pt>
                <c:pt idx="14">
                  <c:v>0.8799999999999999</c:v>
                </c:pt>
                <c:pt idx="15">
                  <c:v>2.8600000000000003</c:v>
                </c:pt>
                <c:pt idx="16">
                  <c:v>1.9200000000000004</c:v>
                </c:pt>
                <c:pt idx="17">
                  <c:v>0.18000000000000008</c:v>
                </c:pt>
                <c:pt idx="18">
                  <c:v>-1.7399999999999998</c:v>
                </c:pt>
                <c:pt idx="19">
                  <c:v>-1.6600000000000001</c:v>
                </c:pt>
                <c:pt idx="20">
                  <c:v>-2.96</c:v>
                </c:pt>
                <c:pt idx="21">
                  <c:v>-3.5200000000000005</c:v>
                </c:pt>
                <c:pt idx="22">
                  <c:v>-3.78</c:v>
                </c:pt>
                <c:pt idx="23">
                  <c:v>-4.36</c:v>
                </c:pt>
                <c:pt idx="24">
                  <c:v>-5.9</c:v>
                </c:pt>
                <c:pt idx="25">
                  <c:v>-5.14</c:v>
                </c:pt>
                <c:pt idx="26">
                  <c:v>-3.88</c:v>
                </c:pt>
                <c:pt idx="27">
                  <c:v>-1.4599999999999997</c:v>
                </c:pt>
                <c:pt idx="28">
                  <c:v>-0.6600000000000001</c:v>
                </c:pt>
                <c:pt idx="29">
                  <c:v>-0.6000000000000002</c:v>
                </c:pt>
                <c:pt idx="30">
                  <c:v>-1.1200000000000003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1.7</c:v>
                </c:pt>
                <c:pt idx="1">
                  <c:v>1.6</c:v>
                </c:pt>
                <c:pt idx="2">
                  <c:v>1.4</c:v>
                </c:pt>
                <c:pt idx="3">
                  <c:v>1.3</c:v>
                </c:pt>
                <c:pt idx="4">
                  <c:v>1.1</c:v>
                </c:pt>
                <c:pt idx="5">
                  <c:v>1</c:v>
                </c:pt>
                <c:pt idx="6">
                  <c:v>0.8</c:v>
                </c:pt>
                <c:pt idx="7">
                  <c:v>0.7</c:v>
                </c:pt>
                <c:pt idx="8">
                  <c:v>0.5</c:v>
                </c:pt>
                <c:pt idx="9">
                  <c:v>0.3</c:v>
                </c:pt>
                <c:pt idx="10">
                  <c:v>0.2</c:v>
                </c:pt>
                <c:pt idx="11">
                  <c:v>0</c:v>
                </c:pt>
                <c:pt idx="12">
                  <c:v>-0.2</c:v>
                </c:pt>
                <c:pt idx="13">
                  <c:v>-0.4</c:v>
                </c:pt>
                <c:pt idx="14">
                  <c:v>-0.5</c:v>
                </c:pt>
                <c:pt idx="15">
                  <c:v>-0.7</c:v>
                </c:pt>
                <c:pt idx="16">
                  <c:v>-0.8</c:v>
                </c:pt>
                <c:pt idx="17">
                  <c:v>-1</c:v>
                </c:pt>
                <c:pt idx="18">
                  <c:v>-1.1</c:v>
                </c:pt>
                <c:pt idx="19">
                  <c:v>-1.2</c:v>
                </c:pt>
                <c:pt idx="20">
                  <c:v>-1.3</c:v>
                </c:pt>
                <c:pt idx="21">
                  <c:v>-1.4</c:v>
                </c:pt>
                <c:pt idx="22">
                  <c:v>-1.5</c:v>
                </c:pt>
                <c:pt idx="23">
                  <c:v>-1.6</c:v>
                </c:pt>
                <c:pt idx="24">
                  <c:v>-1.7</c:v>
                </c:pt>
                <c:pt idx="25">
                  <c:v>-1.8</c:v>
                </c:pt>
                <c:pt idx="26">
                  <c:v>-1.9</c:v>
                </c:pt>
                <c:pt idx="27">
                  <c:v>-2</c:v>
                </c:pt>
                <c:pt idx="28">
                  <c:v>-2.1</c:v>
                </c:pt>
                <c:pt idx="29">
                  <c:v>-2.2</c:v>
                </c:pt>
                <c:pt idx="30">
                  <c:v>-2.3</c:v>
                </c:pt>
              </c:numCache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53532"/>
        <c:crossesAt val="-15"/>
        <c:auto val="1"/>
        <c:lblOffset val="100"/>
        <c:tickLblSkip val="5"/>
        <c:noMultiLvlLbl val="0"/>
      </c:catAx>
      <c:valAx>
        <c:axId val="48753532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70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1095"/>
          <c:w val="0.32925"/>
          <c:h val="0.11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'気温'!$V$5:$V$35</c:f>
              <c:numCache>
                <c:ptCount val="31"/>
                <c:pt idx="0">
                  <c:v>-23.46</c:v>
                </c:pt>
                <c:pt idx="1">
                  <c:v>-23.4</c:v>
                </c:pt>
                <c:pt idx="2">
                  <c:v>-24.18</c:v>
                </c:pt>
                <c:pt idx="3">
                  <c:v>-22.979999999999997</c:v>
                </c:pt>
                <c:pt idx="4">
                  <c:v>-24.18</c:v>
                </c:pt>
                <c:pt idx="5">
                  <c:v>-24.28</c:v>
                </c:pt>
                <c:pt idx="6">
                  <c:v>-24.68</c:v>
                </c:pt>
                <c:pt idx="7">
                  <c:v>-25.6</c:v>
                </c:pt>
                <c:pt idx="8">
                  <c:v>-26.5</c:v>
                </c:pt>
                <c:pt idx="9">
                  <c:v>-27.080000000000002</c:v>
                </c:pt>
                <c:pt idx="10">
                  <c:v>-28.160000000000004</c:v>
                </c:pt>
                <c:pt idx="11">
                  <c:v>-28.3</c:v>
                </c:pt>
                <c:pt idx="12">
                  <c:v>-25.9</c:v>
                </c:pt>
                <c:pt idx="13">
                  <c:v>-24.32</c:v>
                </c:pt>
                <c:pt idx="14">
                  <c:v>-23.48</c:v>
                </c:pt>
                <c:pt idx="15">
                  <c:v>-21.52</c:v>
                </c:pt>
                <c:pt idx="16">
                  <c:v>-22.339999999999996</c:v>
                </c:pt>
                <c:pt idx="17">
                  <c:v>-25.159999999999997</c:v>
                </c:pt>
                <c:pt idx="18">
                  <c:v>-25.78</c:v>
                </c:pt>
                <c:pt idx="19">
                  <c:v>-24.660000000000004</c:v>
                </c:pt>
                <c:pt idx="20">
                  <c:v>-25.52</c:v>
                </c:pt>
                <c:pt idx="21">
                  <c:v>-25.48</c:v>
                </c:pt>
                <c:pt idx="22">
                  <c:v>-23.78</c:v>
                </c:pt>
                <c:pt idx="23">
                  <c:v>-22.78</c:v>
                </c:pt>
                <c:pt idx="24">
                  <c:v>-24.160000000000004</c:v>
                </c:pt>
                <c:pt idx="25">
                  <c:v>-22.740000000000002</c:v>
                </c:pt>
                <c:pt idx="26">
                  <c:v>-21.66</c:v>
                </c:pt>
                <c:pt idx="27">
                  <c:v>-20.080000000000002</c:v>
                </c:pt>
                <c:pt idx="28">
                  <c:v>-20.240000000000002</c:v>
                </c:pt>
                <c:pt idx="29">
                  <c:v>-20.119999999999997</c:v>
                </c:pt>
                <c:pt idx="30">
                  <c:v>-21.740000000000002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-30.2</c:v>
                </c:pt>
                <c:pt idx="1">
                  <c:v>-20.5</c:v>
                </c:pt>
                <c:pt idx="2">
                  <c:v>-25</c:v>
                </c:pt>
                <c:pt idx="3">
                  <c:v>-20.8</c:v>
                </c:pt>
                <c:pt idx="4">
                  <c:v>-24.4</c:v>
                </c:pt>
                <c:pt idx="5">
                  <c:v>-24.2</c:v>
                </c:pt>
                <c:pt idx="6">
                  <c:v>-26.5</c:v>
                </c:pt>
                <c:pt idx="7">
                  <c:v>-25.5</c:v>
                </c:pt>
                <c:pt idx="8">
                  <c:v>-22.8</c:v>
                </c:pt>
                <c:pt idx="9">
                  <c:v>-29</c:v>
                </c:pt>
                <c:pt idx="10">
                  <c:v>-28.7</c:v>
                </c:pt>
                <c:pt idx="11">
                  <c:v>-29.4</c:v>
                </c:pt>
                <c:pt idx="12">
                  <c:v>-30.9</c:v>
                </c:pt>
                <c:pt idx="13">
                  <c:v>-23.5</c:v>
                </c:pt>
                <c:pt idx="14">
                  <c:v>-17</c:v>
                </c:pt>
                <c:pt idx="15">
                  <c:v>-20.8</c:v>
                </c:pt>
                <c:pt idx="16">
                  <c:v>-25.2</c:v>
                </c:pt>
                <c:pt idx="17">
                  <c:v>-21.1</c:v>
                </c:pt>
                <c:pt idx="18">
                  <c:v>-27.6</c:v>
                </c:pt>
                <c:pt idx="19">
                  <c:v>-31.1</c:v>
                </c:pt>
                <c:pt idx="20">
                  <c:v>-23.9</c:v>
                </c:pt>
                <c:pt idx="21">
                  <c:v>-19.6</c:v>
                </c:pt>
                <c:pt idx="22">
                  <c:v>-25.4</c:v>
                </c:pt>
                <c:pt idx="23">
                  <c:v>-27.4</c:v>
                </c:pt>
                <c:pt idx="24">
                  <c:v>-22.6</c:v>
                </c:pt>
                <c:pt idx="25">
                  <c:v>-18.9</c:v>
                </c:pt>
                <c:pt idx="26">
                  <c:v>-26.5</c:v>
                </c:pt>
                <c:pt idx="27">
                  <c:v>-18.3</c:v>
                </c:pt>
                <c:pt idx="28">
                  <c:v>-22</c:v>
                </c:pt>
                <c:pt idx="29">
                  <c:v>-14.7</c:v>
                </c:pt>
                <c:pt idx="30">
                  <c:v>-19.7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-20.7</c:v>
                </c:pt>
                <c:pt idx="1">
                  <c:v>-20.8</c:v>
                </c:pt>
                <c:pt idx="2">
                  <c:v>-20.9</c:v>
                </c:pt>
                <c:pt idx="3">
                  <c:v>-21.1</c:v>
                </c:pt>
                <c:pt idx="4">
                  <c:v>-21.2</c:v>
                </c:pt>
                <c:pt idx="5">
                  <c:v>-21.3</c:v>
                </c:pt>
                <c:pt idx="6">
                  <c:v>-21.5</c:v>
                </c:pt>
                <c:pt idx="7">
                  <c:v>-21.6</c:v>
                </c:pt>
                <c:pt idx="8">
                  <c:v>-21.7</c:v>
                </c:pt>
                <c:pt idx="9">
                  <c:v>-21.9</c:v>
                </c:pt>
                <c:pt idx="10">
                  <c:v>-22.1</c:v>
                </c:pt>
                <c:pt idx="11">
                  <c:v>-22.3</c:v>
                </c:pt>
                <c:pt idx="12">
                  <c:v>-22.5</c:v>
                </c:pt>
                <c:pt idx="13">
                  <c:v>-22.7</c:v>
                </c:pt>
                <c:pt idx="14">
                  <c:v>-22.9</c:v>
                </c:pt>
                <c:pt idx="15">
                  <c:v>-23.2</c:v>
                </c:pt>
                <c:pt idx="16">
                  <c:v>-23.4</c:v>
                </c:pt>
                <c:pt idx="17">
                  <c:v>-23.6</c:v>
                </c:pt>
                <c:pt idx="18">
                  <c:v>-23.8</c:v>
                </c:pt>
                <c:pt idx="19">
                  <c:v>-23.9</c:v>
                </c:pt>
                <c:pt idx="20">
                  <c:v>-24.1</c:v>
                </c:pt>
                <c:pt idx="21">
                  <c:v>-24.2</c:v>
                </c:pt>
                <c:pt idx="22">
                  <c:v>-24.3</c:v>
                </c:pt>
                <c:pt idx="23">
                  <c:v>-24.4</c:v>
                </c:pt>
                <c:pt idx="24">
                  <c:v>-24.5</c:v>
                </c:pt>
                <c:pt idx="25">
                  <c:v>-24.6</c:v>
                </c:pt>
                <c:pt idx="26">
                  <c:v>-24.6</c:v>
                </c:pt>
                <c:pt idx="27">
                  <c:v>-24.7</c:v>
                </c:pt>
                <c:pt idx="28">
                  <c:v>-24.7</c:v>
                </c:pt>
                <c:pt idx="29">
                  <c:v>-24.8</c:v>
                </c:pt>
                <c:pt idx="30">
                  <c:v>-24.8</c:v>
                </c:pt>
              </c:numCache>
            </c:numRef>
          </c:val>
          <c:smooth val="0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21990"/>
        <c:crossesAt val="-35"/>
        <c:auto val="1"/>
        <c:lblOffset val="100"/>
        <c:tickLblSkip val="5"/>
        <c:noMultiLvlLbl val="0"/>
      </c:catAx>
      <c:valAx>
        <c:axId val="56721990"/>
        <c:scaling>
          <c:orientation val="minMax"/>
          <c:max val="-10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2860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113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5563.6</c:v>
                </c:pt>
                <c:pt idx="1">
                  <c:v>5545.2</c:v>
                </c:pt>
                <c:pt idx="2">
                  <c:v>5522.2</c:v>
                </c:pt>
                <c:pt idx="3">
                  <c:v>5533.2</c:v>
                </c:pt>
                <c:pt idx="4">
                  <c:v>5513.6</c:v>
                </c:pt>
                <c:pt idx="5">
                  <c:v>5484</c:v>
                </c:pt>
                <c:pt idx="6">
                  <c:v>5440.8</c:v>
                </c:pt>
                <c:pt idx="7">
                  <c:v>5390</c:v>
                </c:pt>
                <c:pt idx="8">
                  <c:v>5363.6</c:v>
                </c:pt>
                <c:pt idx="9">
                  <c:v>5342.6</c:v>
                </c:pt>
                <c:pt idx="10">
                  <c:v>5351.6</c:v>
                </c:pt>
                <c:pt idx="11">
                  <c:v>5417</c:v>
                </c:pt>
                <c:pt idx="12">
                  <c:v>5498.6</c:v>
                </c:pt>
                <c:pt idx="13">
                  <c:v>5546.8</c:v>
                </c:pt>
                <c:pt idx="14">
                  <c:v>5587.8</c:v>
                </c:pt>
                <c:pt idx="15">
                  <c:v>5596.4</c:v>
                </c:pt>
                <c:pt idx="16">
                  <c:v>5550.6</c:v>
                </c:pt>
                <c:pt idx="17">
                  <c:v>5509.4</c:v>
                </c:pt>
                <c:pt idx="18">
                  <c:v>5506.4</c:v>
                </c:pt>
                <c:pt idx="19">
                  <c:v>5501.2</c:v>
                </c:pt>
                <c:pt idx="20">
                  <c:v>5492.2</c:v>
                </c:pt>
                <c:pt idx="21">
                  <c:v>5482.6</c:v>
                </c:pt>
                <c:pt idx="22">
                  <c:v>5490.8</c:v>
                </c:pt>
                <c:pt idx="23">
                  <c:v>5469.8</c:v>
                </c:pt>
                <c:pt idx="24">
                  <c:v>5457.6</c:v>
                </c:pt>
                <c:pt idx="25">
                  <c:v>5489.4</c:v>
                </c:pt>
                <c:pt idx="26">
                  <c:v>5538</c:v>
                </c:pt>
                <c:pt idx="27">
                  <c:v>5567.8</c:v>
                </c:pt>
                <c:pt idx="28">
                  <c:v>5553</c:v>
                </c:pt>
                <c:pt idx="29">
                  <c:v>5539.8</c:v>
                </c:pt>
                <c:pt idx="30">
                  <c:v>5510.8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2012年12月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5432</c:v>
                </c:pt>
                <c:pt idx="1">
                  <c:v>5586</c:v>
                </c:pt>
                <c:pt idx="2">
                  <c:v>5583</c:v>
                </c:pt>
                <c:pt idx="3">
                  <c:v>5521</c:v>
                </c:pt>
                <c:pt idx="4">
                  <c:v>5489</c:v>
                </c:pt>
                <c:pt idx="5">
                  <c:v>5487</c:v>
                </c:pt>
                <c:pt idx="6">
                  <c:v>5488</c:v>
                </c:pt>
                <c:pt idx="7">
                  <c:v>5435</c:v>
                </c:pt>
                <c:pt idx="8">
                  <c:v>5305</c:v>
                </c:pt>
                <c:pt idx="9">
                  <c:v>5235</c:v>
                </c:pt>
                <c:pt idx="10">
                  <c:v>5355</c:v>
                </c:pt>
                <c:pt idx="11">
                  <c:v>5383</c:v>
                </c:pt>
                <c:pt idx="12">
                  <c:v>5480</c:v>
                </c:pt>
                <c:pt idx="13">
                  <c:v>5632</c:v>
                </c:pt>
                <c:pt idx="14">
                  <c:v>5643</c:v>
                </c:pt>
                <c:pt idx="15">
                  <c:v>5596</c:v>
                </c:pt>
                <c:pt idx="16">
                  <c:v>5588</c:v>
                </c:pt>
                <c:pt idx="17">
                  <c:v>5523</c:v>
                </c:pt>
                <c:pt idx="18">
                  <c:v>5403</c:v>
                </c:pt>
                <c:pt idx="19">
                  <c:v>5437</c:v>
                </c:pt>
                <c:pt idx="20">
                  <c:v>5581</c:v>
                </c:pt>
                <c:pt idx="21">
                  <c:v>5562</c:v>
                </c:pt>
                <c:pt idx="22">
                  <c:v>5478</c:v>
                </c:pt>
                <c:pt idx="23">
                  <c:v>5355</c:v>
                </c:pt>
                <c:pt idx="24">
                  <c:v>5478</c:v>
                </c:pt>
                <c:pt idx="25">
                  <c:v>5476</c:v>
                </c:pt>
                <c:pt idx="26">
                  <c:v>5501</c:v>
                </c:pt>
                <c:pt idx="27">
                  <c:v>5637</c:v>
                </c:pt>
                <c:pt idx="28">
                  <c:v>5598</c:v>
                </c:pt>
                <c:pt idx="29">
                  <c:v>5627</c:v>
                </c:pt>
                <c:pt idx="30">
                  <c:v>5402</c:v>
                </c:pt>
              </c:numCache>
            </c:numRef>
          </c:val>
          <c:smooth val="0"/>
        </c:ser>
        <c:marker val="1"/>
        <c:axId val="40735863"/>
        <c:axId val="31078448"/>
      </c:line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78448"/>
        <c:crossesAt val="0"/>
        <c:auto val="1"/>
        <c:lblOffset val="100"/>
        <c:tickLblSkip val="5"/>
        <c:noMultiLvlLbl val="0"/>
      </c:catAx>
      <c:valAx>
        <c:axId val="31078448"/>
        <c:scaling>
          <c:orientation val="minMax"/>
          <c:max val="5800"/>
          <c:min val="5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3586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2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0.40525</cdr:x>
      <cdr:y>0.404</cdr:y>
    </cdr:from>
    <cdr:to>
      <cdr:x>0.5825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</cdr:y>
    </cdr:from>
    <cdr:to>
      <cdr:x>0.4725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0.40025</cdr:x>
      <cdr:y>0.43225</cdr:y>
    </cdr:from>
    <cdr:to>
      <cdr:x>0.5825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0.05975</cdr:y>
    </cdr:from>
    <cdr:to>
      <cdr:x>0.121</cdr:x>
      <cdr:y>0.1035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0.7155</cdr:x>
      <cdr:y>0.80825</cdr:y>
    </cdr:from>
    <cdr:to>
      <cdr:x>0.82875</cdr:x>
      <cdr:y>0.88275</cdr:y>
    </cdr:to>
    <cdr:sp>
      <cdr:nvSpPr>
        <cdr:cNvPr id="3" name="TextBox 26"/>
        <cdr:cNvSpPr txBox="1">
          <a:spLocks noChangeArrowheads="1"/>
        </cdr:cNvSpPr>
      </cdr:nvSpPr>
      <cdr:spPr>
        <a:xfrm>
          <a:off x="2714625" y="30765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27日
-2.6℃</a:t>
          </a:r>
        </a:p>
      </cdr:txBody>
    </cdr:sp>
  </cdr:relSizeAnchor>
  <cdr:relSizeAnchor xmlns:cdr="http://schemas.openxmlformats.org/drawingml/2006/chartDrawing">
    <cdr:from>
      <cdr:x>0.84275</cdr:x>
      <cdr:y>0.8305</cdr:y>
    </cdr:from>
    <cdr:to>
      <cdr:x>0.84275</cdr:x>
      <cdr:y>0.89475</cdr:y>
    </cdr:to>
    <cdr:sp>
      <cdr:nvSpPr>
        <cdr:cNvPr id="4" name="Line 34"/>
        <cdr:cNvSpPr>
          <a:spLocks/>
        </cdr:cNvSpPr>
      </cdr:nvSpPr>
      <cdr:spPr>
        <a:xfrm flipH="1" flipV="1">
          <a:off x="3200400" y="31623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0.23475</cdr:x>
      <cdr:y>0.765</cdr:y>
    </cdr:from>
    <cdr:to>
      <cdr:x>0.41225</cdr:x>
      <cdr:y>0.84975</cdr:y>
    </cdr:to>
    <cdr:sp>
      <cdr:nvSpPr>
        <cdr:cNvPr id="5" name="TextBox 35"/>
        <cdr:cNvSpPr txBox="1">
          <a:spLocks noChangeArrowheads="1"/>
        </cdr:cNvSpPr>
      </cdr:nvSpPr>
      <cdr:spPr>
        <a:xfrm>
          <a:off x="885825" y="2914650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冬日初日
12日-0.2℃</a:t>
          </a:r>
        </a:p>
      </cdr:txBody>
    </cdr:sp>
  </cdr:relSizeAnchor>
  <cdr:relSizeAnchor xmlns:cdr="http://schemas.openxmlformats.org/drawingml/2006/chartDrawing">
    <cdr:from>
      <cdr:x>0.41375</cdr:x>
      <cdr:y>0.765</cdr:y>
    </cdr:from>
    <cdr:to>
      <cdr:x>0.41375</cdr:x>
      <cdr:y>0.82975</cdr:y>
    </cdr:to>
    <cdr:sp>
      <cdr:nvSpPr>
        <cdr:cNvPr id="6" name="Line 36"/>
        <cdr:cNvSpPr>
          <a:spLocks/>
        </cdr:cNvSpPr>
      </cdr:nvSpPr>
      <cdr:spPr>
        <a:xfrm flipH="1" flipV="1">
          <a:off x="1571625" y="29146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0.05625</cdr:y>
    </cdr:from>
    <cdr:to>
      <cdr:x>0.11075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0.94525</cdr:y>
    </cdr:from>
    <cdr:to>
      <cdr:x>0.9875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6004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0.95225</cdr:y>
    </cdr:from>
    <cdr:to>
      <cdr:x>0.18275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19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0.261</cdr:x>
      <cdr:y>0.74625</cdr:y>
    </cdr:from>
    <cdr:to>
      <cdr:x>0.46625</cdr:x>
      <cdr:y>0.74625</cdr:y>
    </cdr:to>
    <cdr:sp>
      <cdr:nvSpPr>
        <cdr:cNvPr id="4" name="Line 37"/>
        <cdr:cNvSpPr>
          <a:spLocks/>
        </cdr:cNvSpPr>
      </cdr:nvSpPr>
      <cdr:spPr>
        <a:xfrm>
          <a:off x="990600" y="28384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0.7835</cdr:y>
    </cdr:from>
    <cdr:to>
      <cdr:x>0.735</cdr:x>
      <cdr:y>0.86825</cdr:y>
    </cdr:to>
    <cdr:sp>
      <cdr:nvSpPr>
        <cdr:cNvPr id="5" name="TextBox 38"/>
        <cdr:cNvSpPr txBox="1">
          <a:spLocks noChangeArrowheads="1"/>
        </cdr:cNvSpPr>
      </cdr:nvSpPr>
      <cdr:spPr>
        <a:xfrm>
          <a:off x="1257300" y="2981325"/>
          <a:ext cx="1533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7日から13日と19日から27日にかけて下層へ寒気が入る。</a:t>
          </a:r>
        </a:p>
      </cdr:txBody>
    </cdr:sp>
  </cdr:relSizeAnchor>
  <cdr:relSizeAnchor xmlns:cdr="http://schemas.openxmlformats.org/drawingml/2006/chartDrawing">
    <cdr:from>
      <cdr:x>0.261</cdr:x>
      <cdr:y>0.52575</cdr:y>
    </cdr:from>
    <cdr:to>
      <cdr:x>0.261</cdr:x>
      <cdr:y>0.7605</cdr:y>
    </cdr:to>
    <cdr:sp>
      <cdr:nvSpPr>
        <cdr:cNvPr id="6" name="Line 39"/>
        <cdr:cNvSpPr>
          <a:spLocks/>
        </cdr:cNvSpPr>
      </cdr:nvSpPr>
      <cdr:spPr>
        <a:xfrm flipH="1">
          <a:off x="99060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0.52575</cdr:y>
    </cdr:from>
    <cdr:to>
      <cdr:x>0.46625</cdr:x>
      <cdr:y>0.7605</cdr:y>
    </cdr:to>
    <cdr:sp>
      <cdr:nvSpPr>
        <cdr:cNvPr id="7" name="Line 44"/>
        <cdr:cNvSpPr>
          <a:spLocks/>
        </cdr:cNvSpPr>
      </cdr:nvSpPr>
      <cdr:spPr>
        <a:xfrm flipH="1">
          <a:off x="177165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</cdr:x>
      <cdr:y>0.52575</cdr:y>
    </cdr:from>
    <cdr:to>
      <cdr:x>0.599</cdr:x>
      <cdr:y>0.7605</cdr:y>
    </cdr:to>
    <cdr:sp>
      <cdr:nvSpPr>
        <cdr:cNvPr id="8" name="Line 45"/>
        <cdr:cNvSpPr>
          <a:spLocks/>
        </cdr:cNvSpPr>
      </cdr:nvSpPr>
      <cdr:spPr>
        <a:xfrm flipH="1">
          <a:off x="227647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0.52575</cdr:y>
    </cdr:from>
    <cdr:to>
      <cdr:x>0.868</cdr:x>
      <cdr:y>0.7605</cdr:y>
    </cdr:to>
    <cdr:sp>
      <cdr:nvSpPr>
        <cdr:cNvPr id="9" name="Line 46"/>
        <cdr:cNvSpPr>
          <a:spLocks/>
        </cdr:cNvSpPr>
      </cdr:nvSpPr>
      <cdr:spPr>
        <a:xfrm flipH="1">
          <a:off x="329565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</cdr:x>
      <cdr:y>0.74625</cdr:y>
    </cdr:from>
    <cdr:to>
      <cdr:x>0.86725</cdr:x>
      <cdr:y>0.74625</cdr:y>
    </cdr:to>
    <cdr:sp>
      <cdr:nvSpPr>
        <cdr:cNvPr id="10" name="Line 47"/>
        <cdr:cNvSpPr>
          <a:spLocks/>
        </cdr:cNvSpPr>
      </cdr:nvSpPr>
      <cdr:spPr>
        <a:xfrm>
          <a:off x="2276475" y="2838450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0.52575</cdr:y>
    </cdr:from>
    <cdr:to>
      <cdr:x>0.868</cdr:x>
      <cdr:y>0.7605</cdr:y>
    </cdr:to>
    <cdr:sp>
      <cdr:nvSpPr>
        <cdr:cNvPr id="11" name="Line 48"/>
        <cdr:cNvSpPr>
          <a:spLocks/>
        </cdr:cNvSpPr>
      </cdr:nvSpPr>
      <cdr:spPr>
        <a:xfrm flipH="1">
          <a:off x="329565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0.0875</cdr:x>
      <cdr:y>0.7875</cdr:y>
    </cdr:from>
    <cdr:to>
      <cdr:x>0.48225</cdr:x>
      <cdr:y>0.7875</cdr:y>
    </cdr:to>
    <cdr:sp>
      <cdr:nvSpPr>
        <cdr:cNvPr id="4" name="Line 42"/>
        <cdr:cNvSpPr>
          <a:spLocks/>
        </cdr:cNvSpPr>
      </cdr:nvSpPr>
      <cdr:spPr>
        <a:xfrm>
          <a:off x="323850" y="299085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0.79525</cdr:y>
    </cdr:from>
    <cdr:to>
      <cdr:x>0.42425</cdr:x>
      <cdr:y>0.88275</cdr:y>
    </cdr:to>
    <cdr:sp>
      <cdr:nvSpPr>
        <cdr:cNvPr id="5" name="TextBox 43"/>
        <cdr:cNvSpPr txBox="1">
          <a:spLocks noChangeArrowheads="1"/>
        </cdr:cNvSpPr>
      </cdr:nvSpPr>
      <cdr:spPr>
        <a:xfrm>
          <a:off x="581025" y="3019425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1日から13日にかけて強い寒気が入る。</a:t>
          </a:r>
        </a:p>
      </cdr:txBody>
    </cdr:sp>
  </cdr:relSizeAnchor>
  <cdr:relSizeAnchor xmlns:cdr="http://schemas.openxmlformats.org/drawingml/2006/chartDrawing">
    <cdr:from>
      <cdr:x>0.48225</cdr:x>
      <cdr:y>0.4895</cdr:y>
    </cdr:from>
    <cdr:to>
      <cdr:x>0.483</cdr:x>
      <cdr:y>0.854</cdr:y>
    </cdr:to>
    <cdr:sp>
      <cdr:nvSpPr>
        <cdr:cNvPr id="6" name="Line 44"/>
        <cdr:cNvSpPr>
          <a:spLocks/>
        </cdr:cNvSpPr>
      </cdr:nvSpPr>
      <cdr:spPr>
        <a:xfrm flipH="1">
          <a:off x="1828800" y="185737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0.05675</cdr:y>
    </cdr:from>
    <cdr:to>
      <cdr:x>0.11725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0.1985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0.11875</cdr:x>
      <cdr:y>0.2265</cdr:y>
    </cdr:from>
    <cdr:to>
      <cdr:x>0.4455</cdr:x>
      <cdr:y>0.31925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857250"/>
          <a:ext cx="1238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上旬の終わりに、高度が極端に低くなる。</a:t>
          </a:r>
        </a:p>
      </cdr:txBody>
    </cdr:sp>
  </cdr:relSizeAnchor>
  <cdr:relSizeAnchor xmlns:cdr="http://schemas.openxmlformats.org/drawingml/2006/chartDrawing">
    <cdr:from>
      <cdr:x>0.48575</cdr:x>
      <cdr:y>0.837</cdr:y>
    </cdr:from>
    <cdr:to>
      <cdr:x>0.96425</cdr:x>
      <cdr:y>0.8835</cdr:y>
    </cdr:to>
    <cdr:sp>
      <cdr:nvSpPr>
        <cdr:cNvPr id="5" name="TextBox 5"/>
        <cdr:cNvSpPr txBox="1">
          <a:spLocks noChangeArrowheads="1"/>
        </cdr:cNvSpPr>
      </cdr:nvSpPr>
      <cdr:spPr>
        <a:xfrm>
          <a:off x="1838325" y="3171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0.3685</cdr:x>
      <cdr:y>0.761</cdr:y>
    </cdr:from>
    <cdr:to>
      <cdr:x>0.3685</cdr:x>
      <cdr:y>0.8285</cdr:y>
    </cdr:to>
    <cdr:sp>
      <cdr:nvSpPr>
        <cdr:cNvPr id="6" name="Line 6"/>
        <cdr:cNvSpPr>
          <a:spLocks/>
        </cdr:cNvSpPr>
      </cdr:nvSpPr>
      <cdr:spPr>
        <a:xfrm flipV="1">
          <a:off x="1400175" y="28765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0.79025</cdr:y>
    </cdr:from>
    <cdr:to>
      <cdr:x>0.35025</cdr:x>
      <cdr:y>0.8675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2990850"/>
          <a:ext cx="876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10日、偏西風が大きく南へ蛇行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0.05975</cdr:y>
    </cdr:from>
    <cdr:to>
      <cdr:x>0.1295</cdr:x>
      <cdr:y>0.1035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6004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0.489</cdr:x>
      <cdr:y>0.226</cdr:y>
    </cdr:from>
    <cdr:to>
      <cdr:x>0.489</cdr:x>
      <cdr:y>0.52425</cdr:y>
    </cdr:to>
    <cdr:sp>
      <cdr:nvSpPr>
        <cdr:cNvPr id="3" name="Line 15"/>
        <cdr:cNvSpPr>
          <a:spLocks/>
        </cdr:cNvSpPr>
      </cdr:nvSpPr>
      <cdr:spPr>
        <a:xfrm>
          <a:off x="1857375" y="8572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0.489</cdr:x>
      <cdr:y>0.28475</cdr:y>
    </cdr:from>
    <cdr:to>
      <cdr:x>0.7255</cdr:x>
      <cdr:y>0.28475</cdr:y>
    </cdr:to>
    <cdr:sp>
      <cdr:nvSpPr>
        <cdr:cNvPr id="4" name="Line 17"/>
        <cdr:cNvSpPr>
          <a:spLocks/>
        </cdr:cNvSpPr>
      </cdr:nvSpPr>
      <cdr:spPr>
        <a:xfrm flipV="1">
          <a:off x="1857375" y="1076325"/>
          <a:ext cx="895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0.1715</cdr:y>
    </cdr:from>
    <cdr:to>
      <cdr:x>0.95625</cdr:x>
      <cdr:y>0.246</cdr:y>
    </cdr:to>
    <cdr:sp>
      <cdr:nvSpPr>
        <cdr:cNvPr id="5" name="TextBox 18"/>
        <cdr:cNvSpPr txBox="1">
          <a:spLocks noChangeArrowheads="1"/>
        </cdr:cNvSpPr>
      </cdr:nvSpPr>
      <cdr:spPr>
        <a:xfrm>
          <a:off x="1914525" y="647700"/>
          <a:ext cx="1714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月の後半は低気圧が頻繁に本州付近を通過し、曇りや雨の日が多くなった。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0.117</cdr:x>
      <cdr:y>0.742</cdr:y>
    </cdr:from>
    <cdr:to>
      <cdr:x>0.315</cdr:x>
      <cdr:y>0.87075</cdr:y>
    </cdr:to>
    <cdr:sp>
      <cdr:nvSpPr>
        <cdr:cNvPr id="3" name="TextBox 5"/>
        <cdr:cNvSpPr txBox="1">
          <a:spLocks noChangeArrowheads="1"/>
        </cdr:cNvSpPr>
      </cdr:nvSpPr>
      <cdr:spPr>
        <a:xfrm>
          <a:off x="438150" y="2809875"/>
          <a:ext cx="752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4日、日本海と本州南岸を低気圧が進む。</a:t>
          </a:r>
        </a:p>
      </cdr:txBody>
    </cdr:sp>
  </cdr:relSizeAnchor>
  <cdr:relSizeAnchor xmlns:cdr="http://schemas.openxmlformats.org/drawingml/2006/chartDrawing">
    <cdr:from>
      <cdr:x>0.36</cdr:x>
      <cdr:y>0.70475</cdr:y>
    </cdr:from>
    <cdr:to>
      <cdr:x>0.59425</cdr:x>
      <cdr:y>0.7975</cdr:y>
    </cdr:to>
    <cdr:sp>
      <cdr:nvSpPr>
        <cdr:cNvPr id="4" name="TextBox 13"/>
        <cdr:cNvSpPr txBox="1">
          <a:spLocks noChangeArrowheads="1"/>
        </cdr:cNvSpPr>
      </cdr:nvSpPr>
      <cdr:spPr>
        <a:xfrm>
          <a:off x="1362075" y="2667000"/>
          <a:ext cx="885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9日、日本海を低気圧が進む。</a:t>
          </a:r>
        </a:p>
      </cdr:txBody>
    </cdr:sp>
  </cdr:relSizeAnchor>
  <cdr:relSizeAnchor xmlns:cdr="http://schemas.openxmlformats.org/drawingml/2006/chartDrawing">
    <cdr:from>
      <cdr:x>0.20275</cdr:x>
      <cdr:y>0.62425</cdr:y>
    </cdr:from>
    <cdr:to>
      <cdr:x>0.20275</cdr:x>
      <cdr:y>0.693</cdr:y>
    </cdr:to>
    <cdr:sp>
      <cdr:nvSpPr>
        <cdr:cNvPr id="5" name="Line 14"/>
        <cdr:cNvSpPr>
          <a:spLocks/>
        </cdr:cNvSpPr>
      </cdr:nvSpPr>
      <cdr:spPr>
        <a:xfrm flipV="1">
          <a:off x="762000" y="2362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0.555</cdr:y>
    </cdr:from>
    <cdr:to>
      <cdr:x>0.59525</cdr:x>
      <cdr:y>0.6235</cdr:y>
    </cdr:to>
    <cdr:sp>
      <cdr:nvSpPr>
        <cdr:cNvPr id="6" name="Line 17"/>
        <cdr:cNvSpPr>
          <a:spLocks/>
        </cdr:cNvSpPr>
      </cdr:nvSpPr>
      <cdr:spPr>
        <a:xfrm flipV="1">
          <a:off x="2257425" y="2095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0.73175</cdr:y>
    </cdr:from>
    <cdr:to>
      <cdr:x>0.95725</cdr:x>
      <cdr:y>0.8605</cdr:y>
    </cdr:to>
    <cdr:sp>
      <cdr:nvSpPr>
        <cdr:cNvPr id="7" name="TextBox 18"/>
        <cdr:cNvSpPr txBox="1">
          <a:spLocks noChangeArrowheads="1"/>
        </cdr:cNvSpPr>
      </cdr:nvSpPr>
      <cdr:spPr>
        <a:xfrm>
          <a:off x="2562225" y="27717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30日～31日、二つ玉低気圧が発達しながら北東へ進む。</a:t>
          </a:r>
        </a:p>
      </cdr:txBody>
    </cdr:sp>
  </cdr:relSizeAnchor>
  <cdr:relSizeAnchor xmlns:cdr="http://schemas.openxmlformats.org/drawingml/2006/chartDrawing">
    <cdr:from>
      <cdr:x>0.3425</cdr:x>
      <cdr:y>0.663</cdr:y>
    </cdr:from>
    <cdr:to>
      <cdr:x>0.3435</cdr:x>
      <cdr:y>0.73175</cdr:y>
    </cdr:to>
    <cdr:sp>
      <cdr:nvSpPr>
        <cdr:cNvPr id="8" name="Line 21"/>
        <cdr:cNvSpPr>
          <a:spLocks/>
        </cdr:cNvSpPr>
      </cdr:nvSpPr>
      <cdr:spPr>
        <a:xfrm flipV="1">
          <a:off x="1295400" y="2505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0.95875</cdr:x>
      <cdr:y>0.6355</cdr:y>
    </cdr:from>
    <cdr:to>
      <cdr:x>0.95875</cdr:x>
      <cdr:y>0.704</cdr:y>
    </cdr:to>
    <cdr:sp>
      <cdr:nvSpPr>
        <cdr:cNvPr id="9" name="Line 22"/>
        <cdr:cNvSpPr>
          <a:spLocks/>
        </cdr:cNvSpPr>
      </cdr:nvSpPr>
      <cdr:spPr>
        <a:xfrm flipV="1">
          <a:off x="3638550" y="2400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0.581</cdr:y>
    </cdr:from>
    <cdr:to>
      <cdr:x>0.867</cdr:x>
      <cdr:y>0.67375</cdr:y>
    </cdr:to>
    <cdr:sp>
      <cdr:nvSpPr>
        <cdr:cNvPr id="10" name="TextBox 23"/>
        <cdr:cNvSpPr txBox="1">
          <a:spLocks noChangeArrowheads="1"/>
        </cdr:cNvSpPr>
      </cdr:nvSpPr>
      <cdr:spPr>
        <a:xfrm>
          <a:off x="2305050" y="2200275"/>
          <a:ext cx="990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18日、日本海を低気圧が進む。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0.987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0.08075</cdr:x>
      <cdr:y>0.41225</cdr:y>
    </cdr:from>
    <cdr:to>
      <cdr:x>0.448</cdr:x>
      <cdr:y>0.41225</cdr:y>
    </cdr:to>
    <cdr:sp>
      <cdr:nvSpPr>
        <cdr:cNvPr id="3" name="Line 37"/>
        <cdr:cNvSpPr>
          <a:spLocks/>
        </cdr:cNvSpPr>
      </cdr:nvSpPr>
      <cdr:spPr>
        <a:xfrm>
          <a:off x="304800" y="1562100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0.309</cdr:y>
    </cdr:from>
    <cdr:to>
      <cdr:x>0.46975</cdr:x>
      <cdr:y>0.399</cdr:y>
    </cdr:to>
    <cdr:sp>
      <cdr:nvSpPr>
        <cdr:cNvPr id="4" name="TextBox 39"/>
        <cdr:cNvSpPr txBox="1">
          <a:spLocks noChangeArrowheads="1"/>
        </cdr:cNvSpPr>
      </cdr:nvSpPr>
      <cdr:spPr>
        <a:xfrm>
          <a:off x="333375" y="1171575"/>
          <a:ext cx="1447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1日から13日にかけて強い寒気が入り気温が低くなる。</a:t>
          </a:r>
        </a:p>
      </cdr:txBody>
    </cdr:sp>
  </cdr:relSizeAnchor>
  <cdr:relSizeAnchor xmlns:cdr="http://schemas.openxmlformats.org/drawingml/2006/chartDrawing">
    <cdr:from>
      <cdr:x>0.448</cdr:x>
      <cdr:y>0.39875</cdr:y>
    </cdr:from>
    <cdr:to>
      <cdr:x>0.448</cdr:x>
      <cdr:y>0.641</cdr:y>
    </cdr:to>
    <cdr:sp>
      <cdr:nvSpPr>
        <cdr:cNvPr id="5" name="Line 40"/>
        <cdr:cNvSpPr>
          <a:spLocks/>
        </cdr:cNvSpPr>
      </cdr:nvSpPr>
      <cdr:spPr>
        <a:xfrm flipH="1">
          <a:off x="1695450" y="151447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0.4225</cdr:y>
    </cdr:from>
    <cdr:to>
      <cdr:x>0.60725</cdr:x>
      <cdr:y>0.6655</cdr:y>
    </cdr:to>
    <cdr:sp>
      <cdr:nvSpPr>
        <cdr:cNvPr id="6" name="Line 44"/>
        <cdr:cNvSpPr>
          <a:spLocks/>
        </cdr:cNvSpPr>
      </cdr:nvSpPr>
      <cdr:spPr>
        <a:xfrm flipH="1">
          <a:off x="2305050" y="1600200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0.4225</cdr:y>
    </cdr:from>
    <cdr:to>
      <cdr:x>0.87675</cdr:x>
      <cdr:y>0.73575</cdr:y>
    </cdr:to>
    <cdr:sp>
      <cdr:nvSpPr>
        <cdr:cNvPr id="7" name="Line 45"/>
        <cdr:cNvSpPr>
          <a:spLocks/>
        </cdr:cNvSpPr>
      </cdr:nvSpPr>
      <cdr:spPr>
        <a:xfrm flipH="1">
          <a:off x="3324225" y="1600200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0.45875</cdr:y>
    </cdr:from>
    <cdr:to>
      <cdr:x>0.87675</cdr:x>
      <cdr:y>0.45875</cdr:y>
    </cdr:to>
    <cdr:sp>
      <cdr:nvSpPr>
        <cdr:cNvPr id="8" name="Line 46"/>
        <cdr:cNvSpPr>
          <a:spLocks/>
        </cdr:cNvSpPr>
      </cdr:nvSpPr>
      <cdr:spPr>
        <a:xfrm>
          <a:off x="2305050" y="17430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0.309</cdr:y>
    </cdr:from>
    <cdr:to>
      <cdr:x>0.9615</cdr:x>
      <cdr:y>0.399</cdr:y>
    </cdr:to>
    <cdr:sp>
      <cdr:nvSpPr>
        <cdr:cNvPr id="9" name="TextBox 47"/>
        <cdr:cNvSpPr txBox="1">
          <a:spLocks noChangeArrowheads="1"/>
        </cdr:cNvSpPr>
      </cdr:nvSpPr>
      <cdr:spPr>
        <a:xfrm>
          <a:off x="2076450" y="1171575"/>
          <a:ext cx="1571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19日から28日にかけて下層へ寒気が入り気温が低くなる。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41</v>
      </c>
    </row>
    <row r="3" spans="1:3" ht="19.5" customHeight="1">
      <c r="A3" s="11" t="s">
        <v>17</v>
      </c>
      <c r="B3" s="15">
        <v>8.261648745519713</v>
      </c>
      <c r="C3" s="15">
        <v>6.720430107526881</v>
      </c>
    </row>
    <row r="4" spans="1:3" ht="19.5" customHeight="1">
      <c r="A4" s="11" t="s">
        <v>18</v>
      </c>
      <c r="B4" s="15">
        <v>8.185483870967742</v>
      </c>
      <c r="C4" s="15">
        <v>9.811827956989246</v>
      </c>
    </row>
    <row r="5" spans="1:3" ht="19.5" customHeight="1">
      <c r="A5" s="11" t="s">
        <v>19</v>
      </c>
      <c r="B5" s="15">
        <v>4.592293906810036</v>
      </c>
      <c r="C5" s="15">
        <v>9.408602150537634</v>
      </c>
    </row>
    <row r="6" spans="1:3" ht="19.5" customHeight="1">
      <c r="A6" s="11" t="s">
        <v>20</v>
      </c>
      <c r="B6" s="15">
        <v>2.764336917562724</v>
      </c>
      <c r="C6" s="15">
        <v>2.28494623655914</v>
      </c>
    </row>
    <row r="7" spans="1:3" ht="19.5" customHeight="1">
      <c r="A7" s="11" t="s">
        <v>21</v>
      </c>
      <c r="B7" s="15">
        <v>1.5456989247311828</v>
      </c>
      <c r="C7" s="15">
        <v>1.6129032258064515</v>
      </c>
    </row>
    <row r="8" spans="1:3" ht="19.5" customHeight="1">
      <c r="A8" s="11" t="s">
        <v>22</v>
      </c>
      <c r="B8" s="15">
        <v>1.2858422939068102</v>
      </c>
      <c r="C8" s="15">
        <v>0.4032258064516129</v>
      </c>
    </row>
    <row r="9" spans="1:3" ht="19.5" customHeight="1">
      <c r="A9" s="11" t="s">
        <v>23</v>
      </c>
      <c r="B9" s="15">
        <v>1.8369175627240144</v>
      </c>
      <c r="C9" s="15">
        <v>1.6129032258064515</v>
      </c>
    </row>
    <row r="10" spans="1:3" ht="19.5" customHeight="1">
      <c r="A10" s="11" t="s">
        <v>24</v>
      </c>
      <c r="B10" s="15">
        <v>1.7831541218637992</v>
      </c>
      <c r="C10" s="15">
        <v>0.9408602150537635</v>
      </c>
    </row>
    <row r="11" spans="1:3" ht="19.5" customHeight="1">
      <c r="A11" s="11" t="s">
        <v>25</v>
      </c>
      <c r="B11" s="15">
        <v>1.7249103942652328</v>
      </c>
      <c r="C11" s="15">
        <v>1.0752688172043012</v>
      </c>
    </row>
    <row r="12" spans="1:3" ht="19.5" customHeight="1">
      <c r="A12" s="11" t="s">
        <v>26</v>
      </c>
      <c r="B12" s="15">
        <v>2.5806451612903225</v>
      </c>
      <c r="C12" s="15">
        <v>1.3440860215053763</v>
      </c>
    </row>
    <row r="13" spans="1:3" ht="19.5" customHeight="1">
      <c r="A13" s="11" t="s">
        <v>27</v>
      </c>
      <c r="B13" s="15">
        <v>3.306451612903226</v>
      </c>
      <c r="C13" s="15">
        <v>4.032258064516129</v>
      </c>
    </row>
    <row r="14" spans="1:3" ht="19.5" customHeight="1">
      <c r="A14" s="11" t="s">
        <v>28</v>
      </c>
      <c r="B14" s="15">
        <v>7.190860215053764</v>
      </c>
      <c r="C14" s="15">
        <v>9.543010752688172</v>
      </c>
    </row>
    <row r="15" spans="1:3" ht="19.5" customHeight="1">
      <c r="A15" s="11" t="s">
        <v>29</v>
      </c>
      <c r="B15" s="15">
        <v>12.379032258064516</v>
      </c>
      <c r="C15" s="15">
        <v>12.5</v>
      </c>
    </row>
    <row r="16" spans="1:3" ht="19.5" customHeight="1">
      <c r="A16" s="11" t="s">
        <v>30</v>
      </c>
      <c r="B16" s="15">
        <v>18.08243727598566</v>
      </c>
      <c r="C16" s="15">
        <v>13.844086021505376</v>
      </c>
    </row>
    <row r="17" spans="1:3" ht="19.5" customHeight="1">
      <c r="A17" s="11" t="s">
        <v>31</v>
      </c>
      <c r="B17" s="15">
        <v>14.090501792114695</v>
      </c>
      <c r="C17" s="15">
        <v>17.473118279569892</v>
      </c>
    </row>
    <row r="18" spans="1:3" ht="19.5" customHeight="1">
      <c r="A18" s="11" t="s">
        <v>32</v>
      </c>
      <c r="B18" s="15">
        <v>8.803763440860216</v>
      </c>
      <c r="C18" s="15">
        <v>6.989247311827956</v>
      </c>
    </row>
    <row r="19" spans="1:3" ht="19.5" customHeight="1" thickBot="1">
      <c r="A19" s="16" t="s">
        <v>33</v>
      </c>
      <c r="B19" s="17">
        <v>1.5860215053763442</v>
      </c>
      <c r="C19" s="17">
        <v>0.4032258064516129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:D35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62.54583333333334</v>
      </c>
      <c r="D3" s="1"/>
      <c r="F3" s="3">
        <v>29</v>
      </c>
      <c r="G3" s="1"/>
      <c r="H3" s="1">
        <v>5.3</v>
      </c>
      <c r="I3" s="1"/>
      <c r="K3" s="3"/>
      <c r="L3" s="1">
        <v>1017.2375</v>
      </c>
    </row>
    <row r="4" spans="1:12" ht="12.75">
      <c r="A4" s="3">
        <v>30</v>
      </c>
      <c r="B4" s="1"/>
      <c r="C4" s="1">
        <v>66.66666666666666</v>
      </c>
      <c r="D4" s="1"/>
      <c r="F4" s="3">
        <v>30</v>
      </c>
      <c r="G4" s="1"/>
      <c r="H4" s="1">
        <v>0</v>
      </c>
      <c r="I4" s="1"/>
      <c r="K4" s="3"/>
      <c r="L4" s="1">
        <v>1018.5</v>
      </c>
    </row>
    <row r="5" spans="1:13" ht="12.75">
      <c r="A5" s="3">
        <v>1</v>
      </c>
      <c r="B5" s="1">
        <f>AVERAGE(C3:C7)</f>
        <v>68.8375</v>
      </c>
      <c r="C5" s="1">
        <v>74.975</v>
      </c>
      <c r="D5" s="1">
        <v>62.70940236729435</v>
      </c>
      <c r="F5" s="3">
        <v>1</v>
      </c>
      <c r="G5" s="1">
        <f>AVERAGE(H3:H7)</f>
        <v>2.6799999999999997</v>
      </c>
      <c r="H5" s="24">
        <v>1.5</v>
      </c>
      <c r="I5" s="1">
        <v>4.3</v>
      </c>
      <c r="K5" s="3">
        <v>1</v>
      </c>
      <c r="L5" s="1">
        <v>1017.7916666666666</v>
      </c>
      <c r="M5" s="1">
        <f>AVERAGE(L3:L7)</f>
        <v>1019.6341666666665</v>
      </c>
    </row>
    <row r="6" spans="1:13" ht="12.75">
      <c r="A6" s="3">
        <v>2</v>
      </c>
      <c r="B6" s="1">
        <f>AVERAGE(C4:C8)</f>
        <v>71.8825</v>
      </c>
      <c r="C6" s="1">
        <v>55.25416666666666</v>
      </c>
      <c r="D6" s="1">
        <v>62.56261788427605</v>
      </c>
      <c r="F6" s="3">
        <v>2</v>
      </c>
      <c r="G6" s="1">
        <f>AVERAGE(H4:H8)</f>
        <v>1.7</v>
      </c>
      <c r="H6" s="24">
        <v>6.6</v>
      </c>
      <c r="I6" s="1">
        <v>4.3</v>
      </c>
      <c r="K6" s="3">
        <v>2</v>
      </c>
      <c r="L6" s="1">
        <v>1024.6166666666666</v>
      </c>
      <c r="M6" s="1">
        <f aca="true" t="shared" si="0" ref="M6:M35">AVERAGE(L4:L8)</f>
        <v>1017.1908333333333</v>
      </c>
    </row>
    <row r="7" spans="1:13" ht="12.75">
      <c r="A7" s="3">
        <v>3</v>
      </c>
      <c r="B7" s="1">
        <f>AVERAGE(C5:C9)</f>
        <v>68.20833333333334</v>
      </c>
      <c r="C7" s="1">
        <v>84.74583333333334</v>
      </c>
      <c r="D7" s="1">
        <v>62.41448457528106</v>
      </c>
      <c r="F7" s="3">
        <v>3</v>
      </c>
      <c r="G7" s="1">
        <f>AVERAGE(H5:H9)</f>
        <v>3.46</v>
      </c>
      <c r="H7" s="24">
        <v>0</v>
      </c>
      <c r="I7" s="1">
        <v>4.3</v>
      </c>
      <c r="K7" s="3">
        <v>3</v>
      </c>
      <c r="L7" s="1">
        <v>1020.025</v>
      </c>
      <c r="M7" s="1">
        <f t="shared" si="0"/>
        <v>1016.2575</v>
      </c>
    </row>
    <row r="8" spans="1:13" ht="12.75">
      <c r="A8" s="3">
        <v>4</v>
      </c>
      <c r="B8" s="1">
        <f>AVERAGE(C6:C10)</f>
        <v>64.83250000000001</v>
      </c>
      <c r="C8" s="1">
        <v>77.77083333333333</v>
      </c>
      <c r="D8" s="1">
        <v>62.26341864972864</v>
      </c>
      <c r="F8" s="3">
        <v>4</v>
      </c>
      <c r="G8" s="1">
        <f>AVERAGE(H6:H10)</f>
        <v>4.62</v>
      </c>
      <c r="H8" s="24">
        <v>0.4</v>
      </c>
      <c r="I8" s="1">
        <v>4.3</v>
      </c>
      <c r="K8" s="3">
        <v>4</v>
      </c>
      <c r="L8" s="1">
        <v>1005.0208333333336</v>
      </c>
      <c r="M8" s="1">
        <f t="shared" si="0"/>
        <v>1014.5766666666666</v>
      </c>
    </row>
    <row r="9" spans="1:13" ht="12.75">
      <c r="A9" s="3">
        <v>5</v>
      </c>
      <c r="B9" s="1">
        <f aca="true" t="shared" si="1" ref="B9:B35">AVERAGE(C7:C11)</f>
        <v>63.63666666666667</v>
      </c>
      <c r="C9" s="1">
        <v>48.29583333333334</v>
      </c>
      <c r="D9" s="1">
        <v>62.090891872593666</v>
      </c>
      <c r="F9" s="3">
        <v>5</v>
      </c>
      <c r="G9" s="1">
        <f aca="true" t="shared" si="2" ref="G9:G35">AVERAGE(H7:H11)</f>
        <v>4.84</v>
      </c>
      <c r="H9" s="24">
        <v>8.8</v>
      </c>
      <c r="I9" s="1">
        <v>4.3</v>
      </c>
      <c r="K9" s="3">
        <v>5</v>
      </c>
      <c r="L9" s="1">
        <v>1013.8333333333335</v>
      </c>
      <c r="M9" s="1">
        <f t="shared" si="0"/>
        <v>1012.9308333333335</v>
      </c>
    </row>
    <row r="10" spans="1:13" ht="12.75">
      <c r="A10" s="3">
        <v>6</v>
      </c>
      <c r="B10" s="1">
        <f t="shared" si="1"/>
        <v>57.32416666666667</v>
      </c>
      <c r="C10" s="1">
        <v>58.09583333333334</v>
      </c>
      <c r="D10" s="1">
        <v>61.88942899412205</v>
      </c>
      <c r="F10" s="3">
        <v>6</v>
      </c>
      <c r="G10" s="1">
        <f t="shared" si="2"/>
        <v>6.5</v>
      </c>
      <c r="H10" s="24">
        <v>7.3</v>
      </c>
      <c r="I10" s="1">
        <v>4.3</v>
      </c>
      <c r="K10" s="3">
        <v>6</v>
      </c>
      <c r="L10" s="1">
        <v>1009.3875</v>
      </c>
      <c r="M10" s="1">
        <f t="shared" si="0"/>
        <v>1010.0200000000001</v>
      </c>
    </row>
    <row r="11" spans="1:13" ht="12.75">
      <c r="A11" s="3">
        <v>7</v>
      </c>
      <c r="B11" s="1">
        <f t="shared" si="1"/>
        <v>50.02666666666667</v>
      </c>
      <c r="C11" s="1">
        <v>49.275</v>
      </c>
      <c r="D11" s="1">
        <v>61.6688739405446</v>
      </c>
      <c r="F11" s="3">
        <v>7</v>
      </c>
      <c r="G11" s="1">
        <f t="shared" si="2"/>
        <v>7.860000000000001</v>
      </c>
      <c r="H11" s="24">
        <v>7.7</v>
      </c>
      <c r="I11" s="1">
        <v>4.4</v>
      </c>
      <c r="K11" s="3">
        <v>7</v>
      </c>
      <c r="L11" s="1">
        <v>1016.3875</v>
      </c>
      <c r="M11" s="1">
        <f t="shared" si="0"/>
        <v>1009.6783333333333</v>
      </c>
    </row>
    <row r="12" spans="1:13" ht="12.75">
      <c r="A12" s="3">
        <v>8</v>
      </c>
      <c r="B12" s="1">
        <f t="shared" si="1"/>
        <v>50.4</v>
      </c>
      <c r="C12" s="1">
        <v>53.18333333333333</v>
      </c>
      <c r="D12" s="1">
        <v>61.41279381291294</v>
      </c>
      <c r="F12" s="3">
        <v>8</v>
      </c>
      <c r="G12" s="1">
        <f t="shared" si="2"/>
        <v>7.76</v>
      </c>
      <c r="H12" s="24">
        <v>8.3</v>
      </c>
      <c r="I12" s="1">
        <v>4.4</v>
      </c>
      <c r="K12" s="3">
        <v>8</v>
      </c>
      <c r="L12" s="1">
        <v>1005.4708333333334</v>
      </c>
      <c r="M12" s="1">
        <f t="shared" si="0"/>
        <v>1008.2341666666667</v>
      </c>
    </row>
    <row r="13" spans="1:13" ht="12.75">
      <c r="A13" s="3">
        <v>9</v>
      </c>
      <c r="B13" s="1">
        <f t="shared" si="1"/>
        <v>47.62166666666666</v>
      </c>
      <c r="C13" s="1">
        <v>41.28333333333334</v>
      </c>
      <c r="D13" s="1">
        <v>61.110679898676636</v>
      </c>
      <c r="F13" s="3">
        <v>9</v>
      </c>
      <c r="G13" s="1">
        <f t="shared" si="2"/>
        <v>8.040000000000001</v>
      </c>
      <c r="H13" s="24">
        <v>7.2</v>
      </c>
      <c r="I13" s="1">
        <v>4.5</v>
      </c>
      <c r="K13" s="3">
        <v>9</v>
      </c>
      <c r="L13" s="1">
        <v>1003.3125</v>
      </c>
      <c r="M13" s="1">
        <f t="shared" si="0"/>
        <v>1008.9083333333334</v>
      </c>
    </row>
    <row r="14" spans="1:13" ht="12.75">
      <c r="A14" s="3">
        <v>10</v>
      </c>
      <c r="B14" s="1">
        <f t="shared" si="1"/>
        <v>47.13166666666666</v>
      </c>
      <c r="C14" s="1">
        <v>50.1625</v>
      </c>
      <c r="D14" s="1">
        <v>60.76479042828838</v>
      </c>
      <c r="F14" s="3">
        <v>10</v>
      </c>
      <c r="G14" s="1">
        <f t="shared" si="2"/>
        <v>8.2</v>
      </c>
      <c r="H14" s="24">
        <v>8.3</v>
      </c>
      <c r="I14" s="1">
        <v>4.5</v>
      </c>
      <c r="K14" s="3">
        <v>10</v>
      </c>
      <c r="L14" s="1">
        <v>1006.6125</v>
      </c>
      <c r="M14" s="1">
        <f t="shared" si="0"/>
        <v>1009.5899999999999</v>
      </c>
    </row>
    <row r="15" spans="1:13" ht="12.75">
      <c r="A15" s="3">
        <v>11</v>
      </c>
      <c r="B15" s="1">
        <f t="shared" si="1"/>
        <v>46.37583333333334</v>
      </c>
      <c r="C15" s="1">
        <v>44.20416666666666</v>
      </c>
      <c r="D15" s="1">
        <v>60.37877926383174</v>
      </c>
      <c r="F15" s="3">
        <v>11</v>
      </c>
      <c r="G15" s="1">
        <f t="shared" si="2"/>
        <v>7.980000000000001</v>
      </c>
      <c r="H15" s="24">
        <v>8.7</v>
      </c>
      <c r="I15" s="1">
        <v>4.6</v>
      </c>
      <c r="K15" s="3">
        <v>11</v>
      </c>
      <c r="L15" s="1">
        <v>1012.7583333333331</v>
      </c>
      <c r="M15" s="1">
        <f t="shared" si="0"/>
        <v>1014.1291666666666</v>
      </c>
    </row>
    <row r="16" spans="1:13" ht="12.75">
      <c r="A16" s="3">
        <v>12</v>
      </c>
      <c r="B16" s="1">
        <f t="shared" si="1"/>
        <v>47.3175</v>
      </c>
      <c r="C16" s="1">
        <v>46.825</v>
      </c>
      <c r="D16" s="1">
        <v>59.96807742722146</v>
      </c>
      <c r="F16" s="3">
        <v>12</v>
      </c>
      <c r="G16" s="1">
        <f t="shared" si="2"/>
        <v>8.1</v>
      </c>
      <c r="H16" s="24">
        <v>8.5</v>
      </c>
      <c r="I16" s="1">
        <v>4.7</v>
      </c>
      <c r="K16" s="3">
        <v>12</v>
      </c>
      <c r="L16" s="1">
        <v>1019.7958333333336</v>
      </c>
      <c r="M16" s="1">
        <f t="shared" si="0"/>
        <v>1019.0683333333333</v>
      </c>
    </row>
    <row r="17" spans="1:13" ht="12.75">
      <c r="A17" s="3">
        <v>13</v>
      </c>
      <c r="B17" s="1">
        <f t="shared" si="1"/>
        <v>54.46833333333334</v>
      </c>
      <c r="C17" s="1">
        <v>49.40416666666667</v>
      </c>
      <c r="D17" s="1">
        <v>59.54060387136107</v>
      </c>
      <c r="F17" s="3">
        <v>13</v>
      </c>
      <c r="G17" s="1">
        <f t="shared" si="2"/>
        <v>6.459999999999999</v>
      </c>
      <c r="H17" s="24">
        <v>7.2</v>
      </c>
      <c r="I17" s="1">
        <v>4.8</v>
      </c>
      <c r="K17" s="3">
        <v>13</v>
      </c>
      <c r="L17" s="1">
        <v>1028.1666666666667</v>
      </c>
      <c r="M17" s="1">
        <f t="shared" si="0"/>
        <v>1020.7883333333333</v>
      </c>
    </row>
    <row r="18" spans="1:13" ht="12.75">
      <c r="A18" s="3">
        <v>14</v>
      </c>
      <c r="B18" s="1">
        <f t="shared" si="1"/>
        <v>56.235000000000014</v>
      </c>
      <c r="C18" s="1">
        <v>45.991666666666674</v>
      </c>
      <c r="D18" s="1">
        <v>59.106429660112795</v>
      </c>
      <c r="F18" s="3">
        <v>14</v>
      </c>
      <c r="G18" s="1">
        <f t="shared" si="2"/>
        <v>6.5</v>
      </c>
      <c r="H18" s="24">
        <v>7.8</v>
      </c>
      <c r="I18" s="1">
        <v>4.8</v>
      </c>
      <c r="K18" s="3">
        <v>14</v>
      </c>
      <c r="L18" s="1">
        <v>1028.0083333333332</v>
      </c>
      <c r="M18" s="1">
        <f t="shared" si="0"/>
        <v>1020.8258333333335</v>
      </c>
    </row>
    <row r="19" spans="1:13" ht="12.75">
      <c r="A19" s="3">
        <v>15</v>
      </c>
      <c r="B19" s="1">
        <f t="shared" si="1"/>
        <v>61.78909090909091</v>
      </c>
      <c r="C19" s="1">
        <v>85.91666666666667</v>
      </c>
      <c r="D19" s="1">
        <v>58.67590172991922</v>
      </c>
      <c r="F19" s="3">
        <v>15</v>
      </c>
      <c r="G19" s="1">
        <f t="shared" si="2"/>
        <v>4.82</v>
      </c>
      <c r="H19" s="24">
        <v>0.1</v>
      </c>
      <c r="I19" s="1">
        <v>4.9</v>
      </c>
      <c r="K19" s="3">
        <v>15</v>
      </c>
      <c r="L19" s="1">
        <v>1015.2125</v>
      </c>
      <c r="M19" s="1">
        <f t="shared" si="0"/>
        <v>1020.3433333333335</v>
      </c>
    </row>
    <row r="20" spans="1:13" ht="12.75">
      <c r="A20" s="3">
        <v>16</v>
      </c>
      <c r="B20" s="1">
        <f t="shared" si="1"/>
        <v>64.19409090909092</v>
      </c>
      <c r="C20" s="1">
        <v>53.0375</v>
      </c>
      <c r="D20" s="1">
        <v>58.252597165066305</v>
      </c>
      <c r="F20" s="3">
        <v>16</v>
      </c>
      <c r="G20" s="1">
        <f t="shared" si="2"/>
        <v>3.5400000000000005</v>
      </c>
      <c r="H20" s="24">
        <v>8.9</v>
      </c>
      <c r="I20" s="1">
        <v>5</v>
      </c>
      <c r="K20" s="3">
        <v>16</v>
      </c>
      <c r="L20" s="1">
        <v>1012.9458333333336</v>
      </c>
      <c r="M20" s="1">
        <f t="shared" si="0"/>
        <v>1016.3483333333334</v>
      </c>
    </row>
    <row r="21" spans="1:13" ht="12.75">
      <c r="A21" s="3">
        <v>17</v>
      </c>
      <c r="B21" s="1">
        <f t="shared" si="1"/>
        <v>62.84909090909091</v>
      </c>
      <c r="C21" s="1">
        <v>74.59545454545456</v>
      </c>
      <c r="D21" s="1">
        <v>57.857379972565155</v>
      </c>
      <c r="F21" s="3">
        <v>17</v>
      </c>
      <c r="G21" s="1">
        <f t="shared" si="2"/>
        <v>3.7400000000000007</v>
      </c>
      <c r="H21" s="24">
        <v>0.1</v>
      </c>
      <c r="I21" s="1">
        <v>5</v>
      </c>
      <c r="K21" s="3">
        <v>17</v>
      </c>
      <c r="L21" s="1">
        <v>1017.3833333333333</v>
      </c>
      <c r="M21" s="1">
        <f t="shared" si="0"/>
        <v>1014.0283333333334</v>
      </c>
    </row>
    <row r="22" spans="1:13" ht="12.75">
      <c r="A22" s="3">
        <v>18</v>
      </c>
      <c r="B22" s="1">
        <f t="shared" si="1"/>
        <v>54.42075757575757</v>
      </c>
      <c r="C22" s="1">
        <v>61.429166666666646</v>
      </c>
      <c r="D22" s="1">
        <v>57.49726985215668</v>
      </c>
      <c r="F22" s="3">
        <v>18</v>
      </c>
      <c r="G22" s="1">
        <f t="shared" si="2"/>
        <v>5.48</v>
      </c>
      <c r="H22" s="24">
        <v>0.8</v>
      </c>
      <c r="I22" s="1">
        <v>5.1</v>
      </c>
      <c r="K22" s="3">
        <v>18</v>
      </c>
      <c r="L22" s="1">
        <v>1008.1916666666665</v>
      </c>
      <c r="M22" s="1">
        <f t="shared" si="0"/>
        <v>1015.5308333333335</v>
      </c>
    </row>
    <row r="23" spans="1:13" ht="12.75">
      <c r="A23" s="3">
        <v>19</v>
      </c>
      <c r="B23" s="1">
        <f t="shared" si="1"/>
        <v>55.150757575757574</v>
      </c>
      <c r="C23" s="1">
        <v>39.266666666666666</v>
      </c>
      <c r="D23" s="1">
        <v>57.17008287608595</v>
      </c>
      <c r="F23" s="3">
        <v>19</v>
      </c>
      <c r="G23" s="1">
        <f t="shared" si="2"/>
        <v>4.74</v>
      </c>
      <c r="H23" s="24">
        <v>8.8</v>
      </c>
      <c r="I23" s="1">
        <v>5.1</v>
      </c>
      <c r="K23" s="3">
        <v>19</v>
      </c>
      <c r="L23" s="1">
        <v>1016.4083333333334</v>
      </c>
      <c r="M23" s="1">
        <f t="shared" si="0"/>
        <v>1017.9199999999998</v>
      </c>
    </row>
    <row r="24" spans="1:13" ht="12.75">
      <c r="A24" s="3">
        <v>20</v>
      </c>
      <c r="B24" s="1">
        <f t="shared" si="1"/>
        <v>57.105</v>
      </c>
      <c r="C24" s="1">
        <v>43.775</v>
      </c>
      <c r="D24" s="1">
        <v>56.87865302545343</v>
      </c>
      <c r="F24" s="3">
        <v>20</v>
      </c>
      <c r="G24" s="1">
        <f t="shared" si="2"/>
        <v>4.720000000000001</v>
      </c>
      <c r="H24" s="24">
        <v>8.8</v>
      </c>
      <c r="I24" s="1">
        <v>5.1</v>
      </c>
      <c r="K24" s="3">
        <v>20</v>
      </c>
      <c r="L24" s="1">
        <v>1022.725</v>
      </c>
      <c r="M24" s="1">
        <f t="shared" si="0"/>
        <v>1016.4899999999998</v>
      </c>
    </row>
    <row r="25" spans="1:13" ht="12.75">
      <c r="A25" s="3">
        <v>21</v>
      </c>
      <c r="B25" s="1">
        <f t="shared" si="1"/>
        <v>56.085</v>
      </c>
      <c r="C25" s="1">
        <v>56.6875</v>
      </c>
      <c r="D25" s="1">
        <v>56.62435356652949</v>
      </c>
      <c r="F25" s="3">
        <v>21</v>
      </c>
      <c r="G25" s="1">
        <f t="shared" si="2"/>
        <v>4.78</v>
      </c>
      <c r="H25" s="25">
        <v>5.2</v>
      </c>
      <c r="I25" s="1">
        <v>5.2</v>
      </c>
      <c r="K25" s="3">
        <v>21</v>
      </c>
      <c r="L25" s="1">
        <v>1024.8916666666667</v>
      </c>
      <c r="M25" s="1">
        <f t="shared" si="0"/>
        <v>1017.24</v>
      </c>
    </row>
    <row r="26" spans="1:13" ht="12.75">
      <c r="A26" s="3">
        <v>22</v>
      </c>
      <c r="B26" s="1">
        <f t="shared" si="1"/>
        <v>57.74916666666667</v>
      </c>
      <c r="C26" s="1">
        <v>84.36666666666667</v>
      </c>
      <c r="D26" s="1">
        <v>56.4055698445359</v>
      </c>
      <c r="F26" s="3">
        <v>22</v>
      </c>
      <c r="G26" s="1">
        <f t="shared" si="2"/>
        <v>4.76</v>
      </c>
      <c r="H26" s="1">
        <v>0</v>
      </c>
      <c r="I26" s="1">
        <v>5.2</v>
      </c>
      <c r="K26" s="3">
        <v>22</v>
      </c>
      <c r="L26" s="1">
        <v>1010.233333333333</v>
      </c>
      <c r="M26" s="1">
        <f t="shared" si="0"/>
        <v>1017.3008333333331</v>
      </c>
    </row>
    <row r="27" spans="1:13" ht="12.75">
      <c r="A27" s="3">
        <v>23</v>
      </c>
      <c r="B27" s="1">
        <f t="shared" si="1"/>
        <v>57.89666666666667</v>
      </c>
      <c r="C27" s="1">
        <v>56.32916666666667</v>
      </c>
      <c r="D27" s="1">
        <v>56.22018099375095</v>
      </c>
      <c r="F27" s="3">
        <v>23</v>
      </c>
      <c r="G27" s="1">
        <f t="shared" si="2"/>
        <v>4.64</v>
      </c>
      <c r="H27" s="1">
        <v>1.1</v>
      </c>
      <c r="I27" s="1">
        <v>5.2</v>
      </c>
      <c r="K27" s="3">
        <v>23</v>
      </c>
      <c r="L27" s="1">
        <v>1011.9416666666663</v>
      </c>
      <c r="M27" s="1">
        <f t="shared" si="0"/>
        <v>1015.9716666666666</v>
      </c>
    </row>
    <row r="28" spans="1:13" ht="12.75">
      <c r="A28" s="3">
        <v>24</v>
      </c>
      <c r="B28" s="1">
        <f t="shared" si="1"/>
        <v>53.9175</v>
      </c>
      <c r="C28" s="1">
        <v>47.5875</v>
      </c>
      <c r="D28" s="1">
        <v>56.062366636183505</v>
      </c>
      <c r="F28" s="3">
        <v>24</v>
      </c>
      <c r="G28" s="1">
        <f t="shared" si="2"/>
        <v>5.38</v>
      </c>
      <c r="H28" s="1">
        <v>8.7</v>
      </c>
      <c r="I28" s="1">
        <v>5.3</v>
      </c>
      <c r="K28" s="3">
        <v>24</v>
      </c>
      <c r="L28" s="1">
        <v>1016.7125</v>
      </c>
      <c r="M28" s="1">
        <f t="shared" si="0"/>
        <v>1014.8308333333331</v>
      </c>
    </row>
    <row r="29" spans="1:13" ht="12.75">
      <c r="A29" s="3">
        <v>25</v>
      </c>
      <c r="B29" s="1">
        <f t="shared" si="1"/>
        <v>44.89</v>
      </c>
      <c r="C29" s="1">
        <v>44.5125</v>
      </c>
      <c r="D29" s="1">
        <v>55.92931050906874</v>
      </c>
      <c r="F29" s="3">
        <v>25</v>
      </c>
      <c r="G29" s="1">
        <f t="shared" si="2"/>
        <v>7.18</v>
      </c>
      <c r="H29" s="1">
        <v>8.2</v>
      </c>
      <c r="I29" s="1">
        <v>5.3</v>
      </c>
      <c r="K29" s="3">
        <v>25</v>
      </c>
      <c r="L29" s="1">
        <v>1016.0791666666665</v>
      </c>
      <c r="M29" s="1">
        <f t="shared" si="0"/>
        <v>1017.9841666666665</v>
      </c>
    </row>
    <row r="30" spans="1:13" ht="12.75">
      <c r="A30" s="3">
        <v>26</v>
      </c>
      <c r="B30" s="1">
        <f t="shared" si="1"/>
        <v>47.391666666666666</v>
      </c>
      <c r="C30" s="1">
        <v>36.79166666666666</v>
      </c>
      <c r="D30" s="1">
        <v>55.81092440176801</v>
      </c>
      <c r="F30" s="3">
        <v>26</v>
      </c>
      <c r="G30" s="1">
        <f t="shared" si="2"/>
        <v>7.3</v>
      </c>
      <c r="H30" s="1">
        <v>8.9</v>
      </c>
      <c r="I30" s="1">
        <v>5.3</v>
      </c>
      <c r="K30" s="3">
        <v>26</v>
      </c>
      <c r="L30" s="1">
        <v>1019.1875</v>
      </c>
      <c r="M30" s="1">
        <f t="shared" si="0"/>
        <v>1020.735</v>
      </c>
    </row>
    <row r="31" spans="1:13" ht="12.75">
      <c r="A31" s="3">
        <v>27</v>
      </c>
      <c r="B31" s="1">
        <f t="shared" si="1"/>
        <v>53.04416666666666</v>
      </c>
      <c r="C31" s="1">
        <v>39.229166666666664</v>
      </c>
      <c r="D31" s="1">
        <v>55.704845107453124</v>
      </c>
      <c r="F31" s="3">
        <v>27</v>
      </c>
      <c r="G31" s="1">
        <f t="shared" si="2"/>
        <v>6.640000000000001</v>
      </c>
      <c r="H31" s="1">
        <v>9</v>
      </c>
      <c r="I31" s="1">
        <v>5.3</v>
      </c>
      <c r="K31" s="3">
        <v>27</v>
      </c>
      <c r="L31" s="1">
        <v>1026</v>
      </c>
      <c r="M31" s="1">
        <f t="shared" si="0"/>
        <v>1021.9166666666666</v>
      </c>
    </row>
    <row r="32" spans="1:13" ht="12.75">
      <c r="A32" s="3">
        <v>28</v>
      </c>
      <c r="B32" s="1">
        <f t="shared" si="1"/>
        <v>62.81916666666666</v>
      </c>
      <c r="C32" s="1">
        <v>68.8375</v>
      </c>
      <c r="D32" s="1">
        <v>55.61574112178022</v>
      </c>
      <c r="F32" s="3">
        <v>28</v>
      </c>
      <c r="G32" s="1">
        <f t="shared" si="2"/>
        <v>5</v>
      </c>
      <c r="H32" s="1">
        <v>1.7</v>
      </c>
      <c r="I32" s="1">
        <v>5.3</v>
      </c>
      <c r="K32" s="3">
        <v>28</v>
      </c>
      <c r="L32" s="1">
        <v>1025.6958333333334</v>
      </c>
      <c r="M32" s="1">
        <f t="shared" si="0"/>
        <v>1020.0916666666666</v>
      </c>
    </row>
    <row r="33" spans="1:13" ht="12.75">
      <c r="A33" s="3">
        <v>29</v>
      </c>
      <c r="B33" s="1">
        <f t="shared" si="1"/>
        <v>67.42</v>
      </c>
      <c r="C33" s="1">
        <v>75.85</v>
      </c>
      <c r="D33" s="1">
        <v>55.54838305898491</v>
      </c>
      <c r="F33" s="3">
        <v>29</v>
      </c>
      <c r="G33" s="1">
        <f t="shared" si="2"/>
        <v>3.4800000000000004</v>
      </c>
      <c r="H33" s="1">
        <v>5.4</v>
      </c>
      <c r="I33" s="1">
        <v>5.3</v>
      </c>
      <c r="K33" s="3">
        <v>29</v>
      </c>
      <c r="L33" s="1">
        <v>1022.6208333333333</v>
      </c>
      <c r="M33" s="1">
        <f t="shared" si="0"/>
        <v>1017.0875</v>
      </c>
    </row>
    <row r="34" spans="1:13" ht="12.75">
      <c r="A34" s="3">
        <v>30</v>
      </c>
      <c r="B34" s="1">
        <f t="shared" si="1"/>
        <v>67.15416666666667</v>
      </c>
      <c r="C34" s="1">
        <v>93.3875</v>
      </c>
      <c r="D34" s="1">
        <v>55.48230459399123</v>
      </c>
      <c r="F34" s="3">
        <v>30</v>
      </c>
      <c r="G34" s="1">
        <f t="shared" si="2"/>
        <v>3.46</v>
      </c>
      <c r="H34" s="1">
        <v>0</v>
      </c>
      <c r="I34" s="1">
        <v>5.3</v>
      </c>
      <c r="K34" s="3">
        <v>30</v>
      </c>
      <c r="L34" s="1">
        <v>1006.9541666666668</v>
      </c>
      <c r="M34" s="1">
        <f t="shared" si="0"/>
        <v>1015.1875</v>
      </c>
    </row>
    <row r="35" spans="1:13" ht="12.75">
      <c r="A35" s="3">
        <v>31</v>
      </c>
      <c r="B35" s="1">
        <f t="shared" si="1"/>
        <v>62.06666666666666</v>
      </c>
      <c r="C35" s="1">
        <v>59.79583333333335</v>
      </c>
      <c r="D35" s="1">
        <v>55.41489093865712</v>
      </c>
      <c r="F35" s="3">
        <v>31</v>
      </c>
      <c r="G35" s="1">
        <f t="shared" si="2"/>
        <v>4.86</v>
      </c>
      <c r="H35" s="1">
        <v>1.3</v>
      </c>
      <c r="I35" s="1">
        <v>5.3</v>
      </c>
      <c r="K35" s="3">
        <v>31</v>
      </c>
      <c r="L35" s="1">
        <v>1004.1666666666669</v>
      </c>
      <c r="M35" s="1">
        <f t="shared" si="0"/>
        <v>1013.1683333333334</v>
      </c>
    </row>
    <row r="36" spans="1:12" ht="12.75">
      <c r="A36" s="3"/>
      <c r="B36" s="1"/>
      <c r="C36" s="1">
        <v>37.9</v>
      </c>
      <c r="D36" s="1"/>
      <c r="F36" s="3"/>
      <c r="G36" s="1"/>
      <c r="H36" s="1">
        <v>8.9</v>
      </c>
      <c r="I36" s="1"/>
      <c r="K36" s="3"/>
      <c r="L36" s="1">
        <v>1016.5</v>
      </c>
    </row>
    <row r="37" spans="1:13" ht="13.5" thickBot="1">
      <c r="A37" s="4"/>
      <c r="B37" s="2"/>
      <c r="C37" s="2">
        <v>43.4</v>
      </c>
      <c r="D37" s="2"/>
      <c r="F37" s="4"/>
      <c r="G37" s="2"/>
      <c r="H37" s="2">
        <v>8.7</v>
      </c>
      <c r="I37" s="2"/>
      <c r="K37" s="4"/>
      <c r="L37" s="2">
        <v>1015.6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6" sqref="M36:M37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45</v>
      </c>
      <c r="F1" t="s">
        <v>46</v>
      </c>
      <c r="K1" t="s">
        <v>49</v>
      </c>
      <c r="P1" t="s">
        <v>5</v>
      </c>
      <c r="U1" t="s">
        <v>8</v>
      </c>
    </row>
    <row r="2" spans="1:24" ht="36">
      <c r="A2" s="18" t="s">
        <v>0</v>
      </c>
      <c r="B2" s="18" t="s">
        <v>2</v>
      </c>
      <c r="C2" s="18" t="s">
        <v>3</v>
      </c>
      <c r="D2" s="19" t="s">
        <v>4</v>
      </c>
      <c r="F2" s="27" t="s">
        <v>0</v>
      </c>
      <c r="G2" s="27" t="s">
        <v>2</v>
      </c>
      <c r="H2" s="27" t="s">
        <v>47</v>
      </c>
      <c r="I2" s="28" t="s">
        <v>48</v>
      </c>
      <c r="K2" s="6" t="s">
        <v>0</v>
      </c>
      <c r="L2" s="6" t="s">
        <v>2</v>
      </c>
      <c r="M2" s="6" t="s">
        <v>37</v>
      </c>
      <c r="N2" s="7" t="s">
        <v>38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29</v>
      </c>
      <c r="B3" s="1"/>
      <c r="C3" s="1">
        <v>10.716666666666667</v>
      </c>
      <c r="D3" s="1"/>
      <c r="F3" s="3">
        <v>29</v>
      </c>
      <c r="G3" s="1"/>
      <c r="H3" s="1">
        <v>14.5</v>
      </c>
      <c r="I3" s="1"/>
      <c r="K3" s="3">
        <v>29</v>
      </c>
      <c r="L3" s="1"/>
      <c r="M3" s="1">
        <v>6.3</v>
      </c>
      <c r="N3" s="1"/>
      <c r="P3" s="3">
        <v>29</v>
      </c>
      <c r="Q3" s="1"/>
      <c r="R3" s="1">
        <v>5.8</v>
      </c>
      <c r="S3" s="1"/>
      <c r="U3" s="3">
        <v>29</v>
      </c>
      <c r="V3" s="1"/>
      <c r="W3" s="1">
        <v>-21.1</v>
      </c>
      <c r="X3" s="1"/>
    </row>
    <row r="4" spans="1:24" ht="12.75">
      <c r="A4" s="3">
        <v>30</v>
      </c>
      <c r="B4" s="1"/>
      <c r="C4" s="1">
        <v>9.2125</v>
      </c>
      <c r="D4" s="1"/>
      <c r="F4" s="3">
        <v>30</v>
      </c>
      <c r="G4" s="1"/>
      <c r="H4" s="1">
        <v>10.7</v>
      </c>
      <c r="I4" s="1"/>
      <c r="K4" s="3">
        <v>30</v>
      </c>
      <c r="L4" s="1"/>
      <c r="M4" s="1">
        <v>8</v>
      </c>
      <c r="N4" s="1"/>
      <c r="P4" s="3">
        <v>30</v>
      </c>
      <c r="Q4" s="1"/>
      <c r="R4" s="1">
        <v>0.2</v>
      </c>
      <c r="S4" s="1"/>
      <c r="U4" s="3">
        <v>30</v>
      </c>
      <c r="V4" s="1"/>
      <c r="W4" s="1">
        <v>-20.5</v>
      </c>
      <c r="X4" s="1"/>
    </row>
    <row r="5" spans="1:24" ht="12.75">
      <c r="A5" s="3">
        <v>1</v>
      </c>
      <c r="B5" s="1">
        <f aca="true" t="shared" si="0" ref="B5:B35">AVERAGE(C3:C7)</f>
        <v>7.3083333333333345</v>
      </c>
      <c r="C5" s="1">
        <v>4.179166666666666</v>
      </c>
      <c r="D5" s="1">
        <v>9.365882040118485</v>
      </c>
      <c r="F5" s="3">
        <v>1</v>
      </c>
      <c r="G5" s="1">
        <f aca="true" t="shared" si="1" ref="G5:G35">AVERAGE(H3:H7)</f>
        <v>10.48</v>
      </c>
      <c r="H5" s="1">
        <v>9.5</v>
      </c>
      <c r="I5" s="1">
        <v>13.996831275720163</v>
      </c>
      <c r="K5" s="3">
        <v>1</v>
      </c>
      <c r="L5" s="1">
        <f aca="true" t="shared" si="2" ref="L5:L35">AVERAGE(M3:M7)</f>
        <v>4.1</v>
      </c>
      <c r="M5" s="1">
        <v>0.2</v>
      </c>
      <c r="N5" s="1">
        <v>4.911019661636945</v>
      </c>
      <c r="P5" s="3">
        <v>1</v>
      </c>
      <c r="Q5" s="1">
        <f aca="true" t="shared" si="3" ref="Q5:Q12">AVERAGE(R3:R7)</f>
        <v>0.08</v>
      </c>
      <c r="R5" s="1">
        <v>-2.3</v>
      </c>
      <c r="S5" s="1">
        <v>1.7</v>
      </c>
      <c r="U5" s="3">
        <v>1</v>
      </c>
      <c r="V5" s="1">
        <f aca="true" t="shared" si="4" ref="V5:V12">AVERAGE(W3:W7)</f>
        <v>-23.46</v>
      </c>
      <c r="W5" s="1">
        <v>-30.2</v>
      </c>
      <c r="X5" s="1">
        <v>-20.7</v>
      </c>
    </row>
    <row r="6" spans="1:24" ht="12.75">
      <c r="A6" s="3">
        <v>2</v>
      </c>
      <c r="B6" s="1">
        <f t="shared" si="0"/>
        <v>7.1674999999999995</v>
      </c>
      <c r="C6" s="1">
        <v>4.608333333333333</v>
      </c>
      <c r="D6" s="1">
        <v>9.22965565628251</v>
      </c>
      <c r="F6" s="3">
        <v>2</v>
      </c>
      <c r="G6" s="1">
        <f t="shared" si="1"/>
        <v>10.16</v>
      </c>
      <c r="H6" s="1">
        <v>6.7</v>
      </c>
      <c r="I6" s="1">
        <v>13.855176040237767</v>
      </c>
      <c r="K6" s="3">
        <v>2</v>
      </c>
      <c r="L6" s="1">
        <f t="shared" si="2"/>
        <v>4.06</v>
      </c>
      <c r="M6" s="1">
        <v>1.6</v>
      </c>
      <c r="N6" s="1">
        <v>4.775322359396434</v>
      </c>
      <c r="P6" s="3">
        <v>2</v>
      </c>
      <c r="Q6" s="1">
        <f t="shared" si="3"/>
        <v>0.040000000000000036</v>
      </c>
      <c r="R6" s="1">
        <v>-3.7</v>
      </c>
      <c r="S6" s="1">
        <v>1.6</v>
      </c>
      <c r="U6" s="3">
        <v>2</v>
      </c>
      <c r="V6" s="1">
        <f t="shared" si="4"/>
        <v>-23.4</v>
      </c>
      <c r="W6" s="1">
        <v>-20.5</v>
      </c>
      <c r="X6" s="1">
        <v>-20.8</v>
      </c>
    </row>
    <row r="7" spans="1:24" ht="12.75">
      <c r="A7" s="3">
        <v>3</v>
      </c>
      <c r="B7" s="1">
        <f t="shared" si="0"/>
        <v>7.0216666666666665</v>
      </c>
      <c r="C7" s="1">
        <v>7.825</v>
      </c>
      <c r="D7" s="1">
        <v>9.092358775173457</v>
      </c>
      <c r="F7" s="3">
        <v>3</v>
      </c>
      <c r="G7" s="1">
        <f t="shared" si="1"/>
        <v>10.6</v>
      </c>
      <c r="H7" s="1">
        <v>11</v>
      </c>
      <c r="I7" s="1">
        <v>13.711092821216276</v>
      </c>
      <c r="K7" s="3">
        <v>3</v>
      </c>
      <c r="L7" s="1">
        <f t="shared" si="2"/>
        <v>3.0200000000000005</v>
      </c>
      <c r="M7" s="1">
        <v>4.4</v>
      </c>
      <c r="N7" s="1">
        <v>4.642427983539094</v>
      </c>
      <c r="P7" s="3">
        <v>3</v>
      </c>
      <c r="Q7" s="1">
        <f t="shared" si="3"/>
        <v>-0.22000000000000003</v>
      </c>
      <c r="R7" s="1">
        <v>0.4</v>
      </c>
      <c r="S7" s="1">
        <v>1.4</v>
      </c>
      <c r="U7" s="3">
        <v>3</v>
      </c>
      <c r="V7" s="1">
        <f t="shared" si="4"/>
        <v>-24.18</v>
      </c>
      <c r="W7" s="1">
        <v>-25</v>
      </c>
      <c r="X7" s="1">
        <v>-20.9</v>
      </c>
    </row>
    <row r="8" spans="1:24" ht="12.75">
      <c r="A8" s="3">
        <v>4</v>
      </c>
      <c r="B8" s="1">
        <f t="shared" si="0"/>
        <v>8.0375</v>
      </c>
      <c r="C8" s="1">
        <v>10.0125</v>
      </c>
      <c r="D8" s="1">
        <v>8.95416172143695</v>
      </c>
      <c r="F8" s="3">
        <v>4</v>
      </c>
      <c r="G8" s="1">
        <f t="shared" si="1"/>
        <v>11.86</v>
      </c>
      <c r="H8" s="1">
        <v>12.9</v>
      </c>
      <c r="I8" s="1">
        <v>13.564846822130773</v>
      </c>
      <c r="K8" s="3">
        <v>4</v>
      </c>
      <c r="L8" s="1">
        <f t="shared" si="2"/>
        <v>4.08</v>
      </c>
      <c r="M8" s="1">
        <v>6.1</v>
      </c>
      <c r="N8" s="1">
        <v>4.512002743484223</v>
      </c>
      <c r="P8" s="3">
        <v>4</v>
      </c>
      <c r="Q8" s="1">
        <f t="shared" si="3"/>
        <v>0.9399999999999998</v>
      </c>
      <c r="R8" s="1">
        <v>5.6</v>
      </c>
      <c r="S8" s="1">
        <v>1.3</v>
      </c>
      <c r="U8" s="3">
        <v>4</v>
      </c>
      <c r="V8" s="1">
        <f t="shared" si="4"/>
        <v>-22.979999999999997</v>
      </c>
      <c r="W8" s="1">
        <v>-20.8</v>
      </c>
      <c r="X8" s="1">
        <v>-21.1</v>
      </c>
    </row>
    <row r="9" spans="1:24" ht="12.75">
      <c r="A9" s="3">
        <v>5</v>
      </c>
      <c r="B9" s="1">
        <f t="shared" si="0"/>
        <v>8.355833333333333</v>
      </c>
      <c r="C9" s="1">
        <v>8.483333333333336</v>
      </c>
      <c r="D9" s="1">
        <v>8.814707080044798</v>
      </c>
      <c r="F9" s="3">
        <v>5</v>
      </c>
      <c r="G9" s="1">
        <f t="shared" si="1"/>
        <v>12.959999999999999</v>
      </c>
      <c r="H9" s="1">
        <v>12.9</v>
      </c>
      <c r="I9" s="1">
        <v>13.418500228623687</v>
      </c>
      <c r="K9" s="3">
        <v>5</v>
      </c>
      <c r="L9" s="1">
        <f t="shared" si="2"/>
        <v>4.1</v>
      </c>
      <c r="M9" s="1">
        <v>2.8</v>
      </c>
      <c r="N9" s="1">
        <v>4.3817512574302695</v>
      </c>
      <c r="P9" s="3">
        <v>5</v>
      </c>
      <c r="Q9" s="1">
        <f t="shared" si="3"/>
        <v>1.1</v>
      </c>
      <c r="R9" s="1">
        <v>-1.1</v>
      </c>
      <c r="S9" s="1">
        <v>1.1</v>
      </c>
      <c r="U9" s="3">
        <v>5</v>
      </c>
      <c r="V9" s="1">
        <f t="shared" si="4"/>
        <v>-24.18</v>
      </c>
      <c r="W9" s="1">
        <v>-24.4</v>
      </c>
      <c r="X9" s="1">
        <v>-21.2</v>
      </c>
    </row>
    <row r="10" spans="1:24" ht="12.75">
      <c r="A10" s="3">
        <v>6</v>
      </c>
      <c r="B10" s="1">
        <f t="shared" si="0"/>
        <v>8.267500000000002</v>
      </c>
      <c r="C10" s="1">
        <v>9.258333333333333</v>
      </c>
      <c r="D10" s="1">
        <v>8.673810618410503</v>
      </c>
      <c r="F10" s="3">
        <v>6</v>
      </c>
      <c r="G10" s="1">
        <f t="shared" si="1"/>
        <v>13.559999999999999</v>
      </c>
      <c r="H10" s="1">
        <v>15.8</v>
      </c>
      <c r="I10" s="1">
        <v>13.272258802011885</v>
      </c>
      <c r="K10" s="3">
        <v>6</v>
      </c>
      <c r="L10" s="1">
        <f t="shared" si="2"/>
        <v>3.4599999999999995</v>
      </c>
      <c r="M10" s="1">
        <v>5.5</v>
      </c>
      <c r="N10" s="1">
        <v>4.250297210791038</v>
      </c>
      <c r="P10" s="3">
        <v>6</v>
      </c>
      <c r="Q10" s="1">
        <f t="shared" si="3"/>
        <v>1.26</v>
      </c>
      <c r="R10" s="1">
        <v>3.5</v>
      </c>
      <c r="S10" s="1">
        <v>1</v>
      </c>
      <c r="U10" s="3">
        <v>6</v>
      </c>
      <c r="V10" s="1">
        <f t="shared" si="4"/>
        <v>-24.28</v>
      </c>
      <c r="W10" s="1">
        <v>-24.2</v>
      </c>
      <c r="X10" s="1">
        <v>-21.3</v>
      </c>
    </row>
    <row r="11" spans="1:24" ht="12.75">
      <c r="A11" s="3">
        <v>7</v>
      </c>
      <c r="B11" s="1">
        <f t="shared" si="0"/>
        <v>7.095833333333333</v>
      </c>
      <c r="C11" s="1">
        <v>6.2</v>
      </c>
      <c r="D11" s="1">
        <v>8.530694634964185</v>
      </c>
      <c r="F11" s="3">
        <v>7</v>
      </c>
      <c r="G11" s="1">
        <f t="shared" si="1"/>
        <v>12.8</v>
      </c>
      <c r="H11" s="1">
        <v>12.2</v>
      </c>
      <c r="I11" s="1">
        <v>13.124247828074987</v>
      </c>
      <c r="K11" s="3">
        <v>7</v>
      </c>
      <c r="L11" s="1">
        <f t="shared" si="2"/>
        <v>2.46</v>
      </c>
      <c r="M11" s="1">
        <v>1.7</v>
      </c>
      <c r="N11" s="1">
        <v>4.117174211248285</v>
      </c>
      <c r="P11" s="3">
        <v>7</v>
      </c>
      <c r="Q11" s="1">
        <f t="shared" si="3"/>
        <v>-0.72</v>
      </c>
      <c r="R11" s="1">
        <v>-2.9</v>
      </c>
      <c r="S11" s="1">
        <v>0.8</v>
      </c>
      <c r="U11" s="3">
        <v>7</v>
      </c>
      <c r="V11" s="1">
        <f t="shared" si="4"/>
        <v>-24.68</v>
      </c>
      <c r="W11" s="1">
        <v>-26.5</v>
      </c>
      <c r="X11" s="1">
        <v>-21.5</v>
      </c>
    </row>
    <row r="12" spans="1:24" ht="12.75">
      <c r="A12" s="3">
        <v>8</v>
      </c>
      <c r="B12" s="1">
        <f t="shared" si="0"/>
        <v>5.995833333333333</v>
      </c>
      <c r="C12" s="1">
        <v>7.383333333333332</v>
      </c>
      <c r="D12" s="1">
        <v>8.383616826703248</v>
      </c>
      <c r="F12" s="3">
        <v>8</v>
      </c>
      <c r="G12" s="1">
        <f t="shared" si="1"/>
        <v>11.56</v>
      </c>
      <c r="H12" s="1">
        <v>14</v>
      </c>
      <c r="I12" s="1">
        <v>12.973150434385</v>
      </c>
      <c r="K12" s="3">
        <v>8</v>
      </c>
      <c r="L12" s="1">
        <f t="shared" si="2"/>
        <v>1.94</v>
      </c>
      <c r="M12" s="1">
        <v>1.2</v>
      </c>
      <c r="N12" s="1">
        <v>3.981458619112939</v>
      </c>
      <c r="P12" s="3">
        <v>8</v>
      </c>
      <c r="Q12" s="1">
        <f t="shared" si="3"/>
        <v>-2.02</v>
      </c>
      <c r="R12" s="1">
        <v>1.2</v>
      </c>
      <c r="S12" s="1">
        <v>0.7</v>
      </c>
      <c r="U12" s="3">
        <v>8</v>
      </c>
      <c r="V12" s="1">
        <f t="shared" si="4"/>
        <v>-25.6</v>
      </c>
      <c r="W12" s="1">
        <v>-25.5</v>
      </c>
      <c r="X12" s="1">
        <v>-21.6</v>
      </c>
    </row>
    <row r="13" spans="1:24" ht="12.75">
      <c r="A13" s="3">
        <v>9</v>
      </c>
      <c r="B13" s="1">
        <f t="shared" si="0"/>
        <v>5.379166666666666</v>
      </c>
      <c r="C13" s="1">
        <v>4.154166666666666</v>
      </c>
      <c r="D13" s="1">
        <v>8.231393080323123</v>
      </c>
      <c r="F13" s="3">
        <v>9</v>
      </c>
      <c r="G13" s="1">
        <f t="shared" si="1"/>
        <v>10.559999999999999</v>
      </c>
      <c r="H13" s="1">
        <v>9.1</v>
      </c>
      <c r="I13" s="1">
        <v>12.818257887517147</v>
      </c>
      <c r="K13" s="3">
        <v>9</v>
      </c>
      <c r="L13" s="1">
        <f t="shared" si="2"/>
        <v>0.9</v>
      </c>
      <c r="M13" s="1">
        <v>1.1</v>
      </c>
      <c r="N13" s="1">
        <v>3.8401234567901232</v>
      </c>
      <c r="P13" s="3">
        <v>9</v>
      </c>
      <c r="Q13" s="1">
        <f>AVERAGE(R11:R15)</f>
        <v>-3.5200000000000005</v>
      </c>
      <c r="R13" s="1">
        <v>-4.3</v>
      </c>
      <c r="S13" s="1">
        <v>0.5</v>
      </c>
      <c r="U13" s="3">
        <v>9</v>
      </c>
      <c r="V13" s="1">
        <f>AVERAGE(W11:W15)</f>
        <v>-26.5</v>
      </c>
      <c r="W13" s="1">
        <v>-22.8</v>
      </c>
      <c r="X13" s="1">
        <v>-21.7</v>
      </c>
    </row>
    <row r="14" spans="1:24" ht="12.75">
      <c r="A14" s="3">
        <v>10</v>
      </c>
      <c r="B14" s="1">
        <f t="shared" si="0"/>
        <v>5.104999999999999</v>
      </c>
      <c r="C14" s="1">
        <v>2.983333333333333</v>
      </c>
      <c r="D14" s="1">
        <v>8.073493369913123</v>
      </c>
      <c r="F14" s="3">
        <v>10</v>
      </c>
      <c r="G14" s="1">
        <f t="shared" si="1"/>
        <v>10.14</v>
      </c>
      <c r="H14" s="1">
        <v>6.7</v>
      </c>
      <c r="I14" s="1">
        <v>12.659163237311384</v>
      </c>
      <c r="K14" s="3">
        <v>10</v>
      </c>
      <c r="L14" s="1">
        <f t="shared" si="2"/>
        <v>0.5199999999999999</v>
      </c>
      <c r="M14" s="1">
        <v>0.2</v>
      </c>
      <c r="N14" s="1">
        <v>3.691623228166438</v>
      </c>
      <c r="P14" s="3">
        <v>10</v>
      </c>
      <c r="Q14" s="1">
        <f aca="true" t="shared" si="5" ref="Q14:Q35">AVERAGE(R12:R16)</f>
        <v>-3.9200000000000004</v>
      </c>
      <c r="R14" s="1">
        <v>-7.6</v>
      </c>
      <c r="S14" s="1">
        <v>0.3</v>
      </c>
      <c r="U14" s="3">
        <v>10</v>
      </c>
      <c r="V14" s="1">
        <f aca="true" t="shared" si="6" ref="V14:V35">AVERAGE(W12:W16)</f>
        <v>-27.080000000000002</v>
      </c>
      <c r="W14" s="1">
        <v>-29</v>
      </c>
      <c r="X14" s="1">
        <v>-21.9</v>
      </c>
    </row>
    <row r="15" spans="1:24" ht="12.75">
      <c r="A15" s="3">
        <v>11</v>
      </c>
      <c r="B15" s="1">
        <f t="shared" si="0"/>
        <v>4.6049999999999995</v>
      </c>
      <c r="C15" s="1">
        <v>6.175</v>
      </c>
      <c r="D15" s="1">
        <v>7.914393004115228</v>
      </c>
      <c r="F15" s="3">
        <v>11</v>
      </c>
      <c r="G15" s="1">
        <f t="shared" si="1"/>
        <v>9.38</v>
      </c>
      <c r="H15" s="1">
        <v>10.8</v>
      </c>
      <c r="I15" s="1">
        <v>12.501307727480567</v>
      </c>
      <c r="K15" s="3">
        <v>11</v>
      </c>
      <c r="L15" s="1">
        <f t="shared" si="2"/>
        <v>0.24000000000000005</v>
      </c>
      <c r="M15" s="1">
        <v>0.3</v>
      </c>
      <c r="N15" s="1">
        <v>3.5372473708276178</v>
      </c>
      <c r="P15" s="3">
        <v>11</v>
      </c>
      <c r="Q15" s="1">
        <f t="shared" si="5"/>
        <v>-5.299999999999999</v>
      </c>
      <c r="R15" s="1">
        <v>-4</v>
      </c>
      <c r="S15" s="1">
        <v>0.2</v>
      </c>
      <c r="U15" s="3">
        <v>11</v>
      </c>
      <c r="V15" s="1">
        <f t="shared" si="6"/>
        <v>-28.160000000000004</v>
      </c>
      <c r="W15" s="1">
        <v>-28.7</v>
      </c>
      <c r="X15" s="1">
        <v>-22.1</v>
      </c>
    </row>
    <row r="16" spans="1:24" ht="12.75">
      <c r="A16" s="3">
        <v>12</v>
      </c>
      <c r="B16" s="1">
        <f t="shared" si="0"/>
        <v>5.1258333333333335</v>
      </c>
      <c r="C16" s="1">
        <v>4.829166666666667</v>
      </c>
      <c r="D16" s="1">
        <v>7.754899024538943</v>
      </c>
      <c r="F16" s="3">
        <v>12</v>
      </c>
      <c r="G16" s="1">
        <f t="shared" si="1"/>
        <v>9.84</v>
      </c>
      <c r="H16" s="1">
        <v>10.1</v>
      </c>
      <c r="I16" s="1">
        <v>12.346913580246913</v>
      </c>
      <c r="K16" s="3">
        <v>12</v>
      </c>
      <c r="L16" s="1">
        <f t="shared" si="2"/>
        <v>0.3</v>
      </c>
      <c r="M16" s="1">
        <v>-0.2</v>
      </c>
      <c r="N16" s="1">
        <v>3.3770187471422037</v>
      </c>
      <c r="P16" s="3">
        <v>12</v>
      </c>
      <c r="Q16" s="1">
        <f t="shared" si="5"/>
        <v>-4.54</v>
      </c>
      <c r="R16" s="1">
        <v>-4.9</v>
      </c>
      <c r="S16" s="1">
        <v>0</v>
      </c>
      <c r="U16" s="3">
        <v>12</v>
      </c>
      <c r="V16" s="1">
        <f t="shared" si="6"/>
        <v>-28.3</v>
      </c>
      <c r="W16" s="1">
        <v>-29.4</v>
      </c>
      <c r="X16" s="1">
        <v>-22.3</v>
      </c>
    </row>
    <row r="17" spans="1:24" ht="12.75">
      <c r="A17" s="3">
        <v>13</v>
      </c>
      <c r="B17" s="1">
        <f t="shared" si="0"/>
        <v>6.489166666666667</v>
      </c>
      <c r="C17" s="1">
        <v>4.883333333333334</v>
      </c>
      <c r="D17" s="1">
        <v>7.596314014631917</v>
      </c>
      <c r="F17" s="3">
        <v>13</v>
      </c>
      <c r="G17" s="1">
        <f t="shared" si="1"/>
        <v>10.959999999999999</v>
      </c>
      <c r="H17" s="1">
        <v>10.2</v>
      </c>
      <c r="I17" s="1">
        <v>12.196840420667582</v>
      </c>
      <c r="K17" s="3">
        <v>13</v>
      </c>
      <c r="L17" s="1">
        <f t="shared" si="2"/>
        <v>1.56</v>
      </c>
      <c r="M17" s="1">
        <v>-0.2</v>
      </c>
      <c r="N17" s="1">
        <v>3.212167352537723</v>
      </c>
      <c r="P17" s="3">
        <v>13</v>
      </c>
      <c r="Q17" s="1">
        <f t="shared" si="5"/>
        <v>-2.4200000000000004</v>
      </c>
      <c r="R17" s="1">
        <v>-5.7</v>
      </c>
      <c r="S17" s="1">
        <v>-0.2</v>
      </c>
      <c r="U17" s="3">
        <v>13</v>
      </c>
      <c r="V17" s="1">
        <f t="shared" si="6"/>
        <v>-25.9</v>
      </c>
      <c r="W17" s="1">
        <v>-30.9</v>
      </c>
      <c r="X17" s="1">
        <v>-22.5</v>
      </c>
    </row>
    <row r="18" spans="1:24" ht="12.75">
      <c r="A18" s="3">
        <v>14</v>
      </c>
      <c r="B18" s="1">
        <f t="shared" si="0"/>
        <v>7.655833333333334</v>
      </c>
      <c r="C18" s="1">
        <v>6.758333333333333</v>
      </c>
      <c r="D18" s="1">
        <v>7.439672306050905</v>
      </c>
      <c r="F18" s="3">
        <v>14</v>
      </c>
      <c r="G18" s="1">
        <f t="shared" si="1"/>
        <v>12.24</v>
      </c>
      <c r="H18" s="1">
        <v>11.4</v>
      </c>
      <c r="I18" s="1">
        <v>12.051225422953818</v>
      </c>
      <c r="K18" s="3">
        <v>14</v>
      </c>
      <c r="L18" s="1">
        <f t="shared" si="2"/>
        <v>2.66</v>
      </c>
      <c r="M18" s="1">
        <v>1.4</v>
      </c>
      <c r="N18" s="1">
        <v>3.0457247370827614</v>
      </c>
      <c r="P18" s="3">
        <v>14</v>
      </c>
      <c r="Q18" s="1">
        <f t="shared" si="5"/>
        <v>-0.3600000000000003</v>
      </c>
      <c r="R18" s="1">
        <v>-0.5</v>
      </c>
      <c r="S18" s="1">
        <v>-0.4</v>
      </c>
      <c r="U18" s="3">
        <v>14</v>
      </c>
      <c r="V18" s="1">
        <f t="shared" si="6"/>
        <v>-24.32</v>
      </c>
      <c r="W18" s="1">
        <v>-23.5</v>
      </c>
      <c r="X18" s="1">
        <v>-22.7</v>
      </c>
    </row>
    <row r="19" spans="1:24" ht="12.75">
      <c r="A19" s="3">
        <v>15</v>
      </c>
      <c r="B19" s="1">
        <f t="shared" si="0"/>
        <v>8.428333333333333</v>
      </c>
      <c r="C19" s="1">
        <v>9.8</v>
      </c>
      <c r="D19" s="1">
        <v>7.28800373418686</v>
      </c>
      <c r="F19" s="3">
        <v>15</v>
      </c>
      <c r="G19" s="1">
        <f t="shared" si="1"/>
        <v>12.400000000000002</v>
      </c>
      <c r="H19" s="1">
        <v>12.3</v>
      </c>
      <c r="I19" s="1">
        <v>11.911655235482396</v>
      </c>
      <c r="K19" s="3">
        <v>15</v>
      </c>
      <c r="L19" s="1">
        <f t="shared" si="2"/>
        <v>3.7399999999999998</v>
      </c>
      <c r="M19" s="1">
        <v>6.5</v>
      </c>
      <c r="N19" s="1">
        <v>2.882039323273891</v>
      </c>
      <c r="P19" s="3">
        <v>15</v>
      </c>
      <c r="Q19" s="1">
        <f t="shared" si="5"/>
        <v>0.8799999999999999</v>
      </c>
      <c r="R19" s="1">
        <v>3</v>
      </c>
      <c r="S19" s="1">
        <v>-0.5</v>
      </c>
      <c r="U19" s="3">
        <v>15</v>
      </c>
      <c r="V19" s="1">
        <f t="shared" si="6"/>
        <v>-23.48</v>
      </c>
      <c r="W19" s="1">
        <v>-17</v>
      </c>
      <c r="X19" s="1">
        <v>-22.9</v>
      </c>
    </row>
    <row r="20" spans="1:24" ht="12.75">
      <c r="A20" s="3">
        <v>16</v>
      </c>
      <c r="B20" s="1">
        <f t="shared" si="0"/>
        <v>9.365</v>
      </c>
      <c r="C20" s="1">
        <v>12.008333333333333</v>
      </c>
      <c r="D20" s="1">
        <v>7.145216239902453</v>
      </c>
      <c r="F20" s="3">
        <v>16</v>
      </c>
      <c r="G20" s="1">
        <f t="shared" si="1"/>
        <v>13.14</v>
      </c>
      <c r="H20" s="1">
        <v>17.2</v>
      </c>
      <c r="I20" s="1">
        <v>11.782519433013261</v>
      </c>
      <c r="K20" s="3">
        <v>16</v>
      </c>
      <c r="L20" s="1">
        <f t="shared" si="2"/>
        <v>4.68</v>
      </c>
      <c r="M20" s="1">
        <v>5.8</v>
      </c>
      <c r="N20" s="1">
        <v>2.7250937357110194</v>
      </c>
      <c r="P20" s="3">
        <v>16</v>
      </c>
      <c r="Q20" s="1">
        <f t="shared" si="5"/>
        <v>2.8600000000000003</v>
      </c>
      <c r="R20" s="1">
        <v>6.3</v>
      </c>
      <c r="S20" s="1">
        <v>-0.7</v>
      </c>
      <c r="U20" s="3">
        <v>16</v>
      </c>
      <c r="V20" s="1">
        <f t="shared" si="6"/>
        <v>-21.52</v>
      </c>
      <c r="W20" s="1">
        <v>-20.8</v>
      </c>
      <c r="X20" s="1">
        <v>-23.2</v>
      </c>
    </row>
    <row r="21" spans="1:24" ht="12.75">
      <c r="A21" s="3">
        <v>17</v>
      </c>
      <c r="B21" s="1">
        <f t="shared" si="0"/>
        <v>8.756666666666666</v>
      </c>
      <c r="C21" s="1">
        <v>8.691666666666666</v>
      </c>
      <c r="D21" s="1">
        <v>7.01504953513184</v>
      </c>
      <c r="F21" s="3">
        <v>17</v>
      </c>
      <c r="G21" s="1">
        <f t="shared" si="1"/>
        <v>12.44</v>
      </c>
      <c r="H21" s="1">
        <v>10.9</v>
      </c>
      <c r="I21" s="1">
        <v>11.667073616826704</v>
      </c>
      <c r="K21" s="3">
        <v>17</v>
      </c>
      <c r="L21" s="1">
        <f t="shared" si="2"/>
        <v>4.36</v>
      </c>
      <c r="M21" s="1">
        <v>5.2</v>
      </c>
      <c r="N21" s="1">
        <v>2.577535436671239</v>
      </c>
      <c r="P21" s="3">
        <v>17</v>
      </c>
      <c r="Q21" s="1">
        <f t="shared" si="5"/>
        <v>1.9200000000000004</v>
      </c>
      <c r="R21" s="1">
        <v>1.3</v>
      </c>
      <c r="S21" s="1">
        <v>-0.8</v>
      </c>
      <c r="U21" s="3">
        <v>17</v>
      </c>
      <c r="V21" s="1">
        <f t="shared" si="6"/>
        <v>-22.339999999999996</v>
      </c>
      <c r="W21" s="1">
        <v>-25.2</v>
      </c>
      <c r="X21" s="1">
        <v>-23.4</v>
      </c>
    </row>
    <row r="22" spans="1:24" ht="12.75">
      <c r="A22" s="3">
        <v>18</v>
      </c>
      <c r="B22" s="1">
        <f t="shared" si="0"/>
        <v>7.532500000000001</v>
      </c>
      <c r="C22" s="1">
        <v>9.566666666666666</v>
      </c>
      <c r="D22" s="1">
        <v>6.897365302545343</v>
      </c>
      <c r="F22" s="3">
        <v>18</v>
      </c>
      <c r="G22" s="1">
        <f t="shared" si="1"/>
        <v>11.7</v>
      </c>
      <c r="H22" s="1">
        <v>13.9</v>
      </c>
      <c r="I22" s="1">
        <v>11.5659122085048</v>
      </c>
      <c r="K22" s="3">
        <v>18</v>
      </c>
      <c r="L22" s="1">
        <f t="shared" si="2"/>
        <v>2.8200000000000003</v>
      </c>
      <c r="M22" s="1">
        <v>4.5</v>
      </c>
      <c r="N22" s="1">
        <v>2.4393827160493826</v>
      </c>
      <c r="P22" s="3">
        <v>18</v>
      </c>
      <c r="Q22" s="1">
        <f t="shared" si="5"/>
        <v>0.18000000000000008</v>
      </c>
      <c r="R22" s="1">
        <v>4.2</v>
      </c>
      <c r="S22" s="1">
        <v>-1</v>
      </c>
      <c r="U22" s="3">
        <v>18</v>
      </c>
      <c r="V22" s="1">
        <f t="shared" si="6"/>
        <v>-25.159999999999997</v>
      </c>
      <c r="W22" s="1">
        <v>-21.1</v>
      </c>
      <c r="X22" s="1">
        <v>-23.6</v>
      </c>
    </row>
    <row r="23" spans="1:24" ht="12.75">
      <c r="A23" s="3">
        <v>19</v>
      </c>
      <c r="B23" s="1">
        <f t="shared" si="0"/>
        <v>6.016666666666667</v>
      </c>
      <c r="C23" s="1">
        <v>3.7166666666666663</v>
      </c>
      <c r="D23" s="1">
        <v>6.790881915866485</v>
      </c>
      <c r="F23" s="3">
        <v>19</v>
      </c>
      <c r="G23" s="1">
        <f t="shared" si="1"/>
        <v>9.780000000000001</v>
      </c>
      <c r="H23" s="1">
        <v>7.9</v>
      </c>
      <c r="I23" s="1">
        <v>11.47703703703704</v>
      </c>
      <c r="K23" s="3">
        <v>19</v>
      </c>
      <c r="L23" s="1">
        <f t="shared" si="2"/>
        <v>1.6600000000000001</v>
      </c>
      <c r="M23" s="1">
        <v>-0.2</v>
      </c>
      <c r="N23" s="1">
        <v>2.311609510745313</v>
      </c>
      <c r="P23" s="3">
        <v>19</v>
      </c>
      <c r="Q23" s="1">
        <f t="shared" si="5"/>
        <v>-1.7399999999999998</v>
      </c>
      <c r="R23" s="1">
        <v>-5.2</v>
      </c>
      <c r="S23" s="1">
        <v>-1.1</v>
      </c>
      <c r="U23" s="3">
        <v>19</v>
      </c>
      <c r="V23" s="1">
        <f t="shared" si="6"/>
        <v>-25.78</v>
      </c>
      <c r="W23" s="1">
        <v>-27.6</v>
      </c>
      <c r="X23" s="1">
        <v>-23.8</v>
      </c>
    </row>
    <row r="24" spans="1:24" ht="12.75">
      <c r="A24" s="3">
        <v>20</v>
      </c>
      <c r="B24" s="1">
        <f t="shared" si="0"/>
        <v>5.575833333333334</v>
      </c>
      <c r="C24" s="1">
        <v>3.6791666666666667</v>
      </c>
      <c r="D24" s="1">
        <v>6.692195516610694</v>
      </c>
      <c r="F24" s="3">
        <v>20</v>
      </c>
      <c r="G24" s="1">
        <f t="shared" si="1"/>
        <v>9.22</v>
      </c>
      <c r="H24" s="1">
        <v>8.6</v>
      </c>
      <c r="I24" s="1">
        <v>11.394933699131231</v>
      </c>
      <c r="K24" s="3">
        <v>20</v>
      </c>
      <c r="L24" s="1">
        <f t="shared" si="2"/>
        <v>1.5</v>
      </c>
      <c r="M24" s="1">
        <v>-1.2</v>
      </c>
      <c r="N24" s="1">
        <v>2.192295381801554</v>
      </c>
      <c r="P24" s="3">
        <v>20</v>
      </c>
      <c r="Q24" s="1">
        <f t="shared" si="5"/>
        <v>-1.6600000000000001</v>
      </c>
      <c r="R24" s="1">
        <v>-5.7</v>
      </c>
      <c r="S24" s="1">
        <v>-1.2</v>
      </c>
      <c r="U24" s="3">
        <v>20</v>
      </c>
      <c r="V24" s="1">
        <f t="shared" si="6"/>
        <v>-24.660000000000004</v>
      </c>
      <c r="W24" s="1">
        <v>-31.1</v>
      </c>
      <c r="X24" s="1">
        <v>-23.9</v>
      </c>
    </row>
    <row r="25" spans="1:24" ht="12.75">
      <c r="A25" s="3">
        <v>21</v>
      </c>
      <c r="B25" s="1">
        <f t="shared" si="0"/>
        <v>4.755833333333333</v>
      </c>
      <c r="C25" s="1">
        <v>4.429166666666666</v>
      </c>
      <c r="D25" s="1">
        <v>6.59836600418355</v>
      </c>
      <c r="F25" s="3">
        <v>21</v>
      </c>
      <c r="G25" s="1">
        <f t="shared" si="1"/>
        <v>8.02</v>
      </c>
      <c r="H25" s="1">
        <v>7.6</v>
      </c>
      <c r="I25" s="1">
        <v>11.315601280292636</v>
      </c>
      <c r="K25" s="3">
        <v>21</v>
      </c>
      <c r="L25" s="1">
        <f t="shared" si="2"/>
        <v>1.0400000000000003</v>
      </c>
      <c r="M25" s="1">
        <v>0</v>
      </c>
      <c r="N25" s="1">
        <v>2.0791312299954274</v>
      </c>
      <c r="P25" s="3">
        <v>21</v>
      </c>
      <c r="Q25" s="1">
        <f t="shared" si="5"/>
        <v>-2.96</v>
      </c>
      <c r="R25" s="1">
        <v>-3.3</v>
      </c>
      <c r="S25" s="1">
        <v>-1.3</v>
      </c>
      <c r="U25" s="3">
        <v>21</v>
      </c>
      <c r="V25" s="1">
        <f t="shared" si="6"/>
        <v>-25.52</v>
      </c>
      <c r="W25" s="1">
        <v>-23.9</v>
      </c>
      <c r="X25" s="1">
        <v>-24.1</v>
      </c>
    </row>
    <row r="26" spans="1:24" ht="12.75">
      <c r="A26" s="3">
        <v>22</v>
      </c>
      <c r="B26" s="1">
        <f t="shared" si="0"/>
        <v>4.614999999999999</v>
      </c>
      <c r="C26" s="1">
        <v>6.4875</v>
      </c>
      <c r="D26" s="1">
        <v>6.508482313198682</v>
      </c>
      <c r="F26" s="3">
        <v>22</v>
      </c>
      <c r="G26" s="1">
        <f t="shared" si="1"/>
        <v>7.799999999999999</v>
      </c>
      <c r="H26" s="1">
        <v>8.1</v>
      </c>
      <c r="I26" s="1">
        <v>11.238655692729765</v>
      </c>
      <c r="K26" s="3">
        <v>22</v>
      </c>
      <c r="L26" s="1">
        <f t="shared" si="2"/>
        <v>1.2600000000000002</v>
      </c>
      <c r="M26" s="1">
        <v>4.4</v>
      </c>
      <c r="N26" s="1">
        <v>1.9717101051668955</v>
      </c>
      <c r="P26" s="3">
        <v>22</v>
      </c>
      <c r="Q26" s="1">
        <f t="shared" si="5"/>
        <v>-3.5200000000000005</v>
      </c>
      <c r="R26" s="1">
        <v>1.7</v>
      </c>
      <c r="S26" s="1">
        <v>-1.4</v>
      </c>
      <c r="U26" s="3">
        <v>22</v>
      </c>
      <c r="V26" s="1">
        <f t="shared" si="6"/>
        <v>-25.48</v>
      </c>
      <c r="W26" s="1">
        <v>-19.6</v>
      </c>
      <c r="X26" s="1">
        <v>-24.2</v>
      </c>
    </row>
    <row r="27" spans="1:24" ht="12.75">
      <c r="A27" s="3">
        <v>23</v>
      </c>
      <c r="B27" s="1">
        <f t="shared" si="0"/>
        <v>4.594166666666666</v>
      </c>
      <c r="C27" s="1">
        <v>5.466666666666666</v>
      </c>
      <c r="D27" s="1">
        <v>6.422917671822524</v>
      </c>
      <c r="F27" s="3">
        <v>23</v>
      </c>
      <c r="G27" s="1">
        <f t="shared" si="1"/>
        <v>7.8</v>
      </c>
      <c r="H27" s="1">
        <v>7.9</v>
      </c>
      <c r="I27" s="1">
        <v>11.16508916323731</v>
      </c>
      <c r="K27" s="3">
        <v>23</v>
      </c>
      <c r="L27" s="1">
        <f t="shared" si="2"/>
        <v>1.28</v>
      </c>
      <c r="M27" s="1">
        <v>2.2</v>
      </c>
      <c r="N27" s="1">
        <v>1.8689163237311384</v>
      </c>
      <c r="P27" s="3">
        <v>23</v>
      </c>
      <c r="Q27" s="1">
        <f t="shared" si="5"/>
        <v>-3.78</v>
      </c>
      <c r="R27" s="1">
        <v>-2.3</v>
      </c>
      <c r="S27" s="1">
        <v>-1.5</v>
      </c>
      <c r="U27" s="3">
        <v>23</v>
      </c>
      <c r="V27" s="1">
        <f t="shared" si="6"/>
        <v>-23.78</v>
      </c>
      <c r="W27" s="1">
        <v>-25.4</v>
      </c>
      <c r="X27" s="1">
        <v>-24.3</v>
      </c>
    </row>
    <row r="28" spans="1:24" ht="12.75">
      <c r="A28" s="3">
        <v>24</v>
      </c>
      <c r="B28" s="1">
        <f t="shared" si="0"/>
        <v>4.128333333333333</v>
      </c>
      <c r="C28" s="1">
        <v>3.0125</v>
      </c>
      <c r="D28" s="1">
        <v>6.33811202823371</v>
      </c>
      <c r="F28" s="3">
        <v>24</v>
      </c>
      <c r="G28" s="1">
        <f t="shared" si="1"/>
        <v>7.32</v>
      </c>
      <c r="H28" s="1">
        <v>6.8</v>
      </c>
      <c r="I28" s="1">
        <v>11.092226794695929</v>
      </c>
      <c r="K28" s="3">
        <v>24</v>
      </c>
      <c r="L28" s="1">
        <f t="shared" si="2"/>
        <v>1.04</v>
      </c>
      <c r="M28" s="1">
        <v>0.9</v>
      </c>
      <c r="N28" s="1">
        <v>1.7668084133516229</v>
      </c>
      <c r="P28" s="3">
        <v>24</v>
      </c>
      <c r="Q28" s="1">
        <f t="shared" si="5"/>
        <v>-4.36</v>
      </c>
      <c r="R28" s="1">
        <v>-8</v>
      </c>
      <c r="S28" s="1">
        <v>-1.6</v>
      </c>
      <c r="U28" s="3">
        <v>24</v>
      </c>
      <c r="V28" s="1">
        <f t="shared" si="6"/>
        <v>-22.78</v>
      </c>
      <c r="W28" s="1">
        <v>-27.4</v>
      </c>
      <c r="X28" s="1">
        <v>-24.4</v>
      </c>
    </row>
    <row r="29" spans="1:24" ht="12.75">
      <c r="A29" s="3">
        <v>25</v>
      </c>
      <c r="B29" s="1">
        <f t="shared" si="0"/>
        <v>3.1266666666666665</v>
      </c>
      <c r="C29" s="1">
        <v>3.575</v>
      </c>
      <c r="D29" s="1">
        <v>6.249871471443061</v>
      </c>
      <c r="F29" s="3">
        <v>25</v>
      </c>
      <c r="G29" s="1">
        <f t="shared" si="1"/>
        <v>7.06</v>
      </c>
      <c r="H29" s="1">
        <v>8.6</v>
      </c>
      <c r="I29" s="1">
        <v>11.015765889346135</v>
      </c>
      <c r="K29" s="3">
        <v>25</v>
      </c>
      <c r="L29" s="1">
        <f t="shared" si="2"/>
        <v>-0.36</v>
      </c>
      <c r="M29" s="1">
        <v>-1.1</v>
      </c>
      <c r="N29" s="1">
        <v>1.6623639689071785</v>
      </c>
      <c r="P29" s="3">
        <v>25</v>
      </c>
      <c r="Q29" s="1">
        <f t="shared" si="5"/>
        <v>-5.9</v>
      </c>
      <c r="R29" s="1">
        <v>-7</v>
      </c>
      <c r="S29" s="1">
        <v>-1.7</v>
      </c>
      <c r="U29" s="3">
        <v>25</v>
      </c>
      <c r="V29" s="1">
        <f t="shared" si="6"/>
        <v>-24.160000000000004</v>
      </c>
      <c r="W29" s="1">
        <v>-22.6</v>
      </c>
      <c r="X29" s="1">
        <v>-24.5</v>
      </c>
    </row>
    <row r="30" spans="1:24" ht="12.75">
      <c r="A30" s="3">
        <v>26</v>
      </c>
      <c r="B30" s="1">
        <f t="shared" si="0"/>
        <v>2.9458333333333337</v>
      </c>
      <c r="C30" s="1">
        <v>2.1</v>
      </c>
      <c r="D30" s="1">
        <v>6.155626271226526</v>
      </c>
      <c r="F30" s="3">
        <v>26</v>
      </c>
      <c r="G30" s="1">
        <f t="shared" si="1"/>
        <v>7.08</v>
      </c>
      <c r="H30" s="1">
        <v>5.2</v>
      </c>
      <c r="I30" s="1">
        <v>10.932496570644718</v>
      </c>
      <c r="K30" s="3">
        <v>26</v>
      </c>
      <c r="L30" s="1">
        <f t="shared" si="2"/>
        <v>-0.9</v>
      </c>
      <c r="M30" s="1">
        <v>-1.2</v>
      </c>
      <c r="N30" s="1">
        <v>1.5533561957018742</v>
      </c>
      <c r="P30" s="3">
        <v>26</v>
      </c>
      <c r="Q30" s="1">
        <f t="shared" si="5"/>
        <v>-5.14</v>
      </c>
      <c r="R30" s="1">
        <v>-6.2</v>
      </c>
      <c r="S30" s="1">
        <v>-1.8</v>
      </c>
      <c r="U30" s="3">
        <v>26</v>
      </c>
      <c r="V30" s="1">
        <f t="shared" si="6"/>
        <v>-22.740000000000002</v>
      </c>
      <c r="W30" s="1">
        <v>-18.9</v>
      </c>
      <c r="X30" s="1">
        <v>-24.6</v>
      </c>
    </row>
    <row r="31" spans="1:24" ht="12.75">
      <c r="A31" s="3">
        <v>27</v>
      </c>
      <c r="B31" s="1">
        <f t="shared" si="0"/>
        <v>3.6533333333333338</v>
      </c>
      <c r="C31" s="1">
        <v>1.479166666666667</v>
      </c>
      <c r="D31" s="1">
        <v>6.0558555847247835</v>
      </c>
      <c r="F31" s="3">
        <v>27</v>
      </c>
      <c r="G31" s="1">
        <f t="shared" si="1"/>
        <v>7.540000000000001</v>
      </c>
      <c r="H31" s="1">
        <v>6.8</v>
      </c>
      <c r="I31" s="1">
        <v>10.840832190214906</v>
      </c>
      <c r="K31" s="3">
        <v>27</v>
      </c>
      <c r="L31" s="1">
        <f t="shared" si="2"/>
        <v>-0.2200000000000001</v>
      </c>
      <c r="M31" s="1">
        <v>-2.6</v>
      </c>
      <c r="N31" s="1">
        <v>1.443365340649291</v>
      </c>
      <c r="P31" s="3">
        <v>27</v>
      </c>
      <c r="Q31" s="1">
        <f t="shared" si="5"/>
        <v>-3.88</v>
      </c>
      <c r="R31" s="1">
        <v>-6</v>
      </c>
      <c r="S31" s="1">
        <v>-1.9</v>
      </c>
      <c r="U31" s="3">
        <v>27</v>
      </c>
      <c r="V31" s="1">
        <f t="shared" si="6"/>
        <v>-21.66</v>
      </c>
      <c r="W31" s="1">
        <v>-26.5</v>
      </c>
      <c r="X31" s="1">
        <v>-24.6</v>
      </c>
    </row>
    <row r="32" spans="1:24" ht="12.75">
      <c r="A32" s="3">
        <v>28</v>
      </c>
      <c r="B32" s="1">
        <f t="shared" si="0"/>
        <v>4.7716666666666665</v>
      </c>
      <c r="C32" s="1">
        <v>4.5625</v>
      </c>
      <c r="D32" s="1">
        <v>5.952170256321313</v>
      </c>
      <c r="F32" s="3">
        <v>28</v>
      </c>
      <c r="G32" s="1">
        <f t="shared" si="1"/>
        <v>8.14</v>
      </c>
      <c r="H32" s="1">
        <v>8</v>
      </c>
      <c r="I32" s="1">
        <v>10.743744855967078</v>
      </c>
      <c r="K32" s="3">
        <v>28</v>
      </c>
      <c r="L32" s="1">
        <f t="shared" si="2"/>
        <v>1.3599999999999999</v>
      </c>
      <c r="M32" s="1">
        <v>-0.5</v>
      </c>
      <c r="N32" s="1">
        <v>1.3321353452217646</v>
      </c>
      <c r="P32" s="3">
        <v>28</v>
      </c>
      <c r="Q32" s="1">
        <f t="shared" si="5"/>
        <v>-1.4599999999999997</v>
      </c>
      <c r="R32" s="1">
        <v>1.5</v>
      </c>
      <c r="S32" s="1">
        <v>-2</v>
      </c>
      <c r="U32" s="3">
        <v>28</v>
      </c>
      <c r="V32" s="1">
        <f t="shared" si="6"/>
        <v>-20.080000000000002</v>
      </c>
      <c r="W32" s="1">
        <v>-18.3</v>
      </c>
      <c r="X32" s="1">
        <v>-24.7</v>
      </c>
    </row>
    <row r="33" spans="1:24" ht="12.75">
      <c r="A33" s="3">
        <v>29</v>
      </c>
      <c r="B33" s="1">
        <f t="shared" si="0"/>
        <v>5.715</v>
      </c>
      <c r="C33" s="1">
        <v>6.55</v>
      </c>
      <c r="D33" s="1">
        <v>5.848380588797965</v>
      </c>
      <c r="F33" s="3">
        <v>29</v>
      </c>
      <c r="G33" s="1">
        <f t="shared" si="1"/>
        <v>9.040000000000001</v>
      </c>
      <c r="H33" s="1">
        <v>9.1</v>
      </c>
      <c r="I33" s="1">
        <v>10.64614540466392</v>
      </c>
      <c r="K33" s="3">
        <v>29</v>
      </c>
      <c r="L33" s="1">
        <f t="shared" si="2"/>
        <v>2.42</v>
      </c>
      <c r="M33" s="1">
        <v>4.3</v>
      </c>
      <c r="N33" s="1">
        <v>1.2240923639689072</v>
      </c>
      <c r="P33" s="3">
        <v>29</v>
      </c>
      <c r="Q33" s="1">
        <f t="shared" si="5"/>
        <v>-0.6600000000000001</v>
      </c>
      <c r="R33" s="1">
        <v>-1.7</v>
      </c>
      <c r="S33" s="1">
        <v>-2.1</v>
      </c>
      <c r="U33" s="3">
        <v>29</v>
      </c>
      <c r="V33" s="1">
        <f t="shared" si="6"/>
        <v>-20.240000000000002</v>
      </c>
      <c r="W33" s="1">
        <v>-22</v>
      </c>
      <c r="X33" s="1">
        <v>-24.7</v>
      </c>
    </row>
    <row r="34" spans="1:24" ht="12.75">
      <c r="A34" s="3">
        <v>30</v>
      </c>
      <c r="B34" s="1">
        <f t="shared" si="0"/>
        <v>6.559166666666667</v>
      </c>
      <c r="C34" s="1">
        <v>9.166666666666666</v>
      </c>
      <c r="D34" s="1">
        <v>5.7473097036301235</v>
      </c>
      <c r="F34" s="3">
        <v>30</v>
      </c>
      <c r="G34" s="1">
        <f t="shared" si="1"/>
        <v>9.680000000000001</v>
      </c>
      <c r="H34" s="1">
        <v>11.6</v>
      </c>
      <c r="I34" s="1">
        <v>10.551714677640604</v>
      </c>
      <c r="K34" s="3">
        <v>30</v>
      </c>
      <c r="L34" s="1">
        <f t="shared" si="2"/>
        <v>3.6399999999999997</v>
      </c>
      <c r="M34" s="1">
        <v>6.8</v>
      </c>
      <c r="N34" s="1">
        <v>1.123479652491998</v>
      </c>
      <c r="P34" s="3">
        <v>30</v>
      </c>
      <c r="Q34" s="1">
        <f t="shared" si="5"/>
        <v>-0.6000000000000002</v>
      </c>
      <c r="R34" s="1">
        <v>5.1</v>
      </c>
      <c r="S34" s="1">
        <v>-2.2</v>
      </c>
      <c r="U34" s="3">
        <v>30</v>
      </c>
      <c r="V34" s="1">
        <f t="shared" si="6"/>
        <v>-20.119999999999997</v>
      </c>
      <c r="W34" s="1">
        <v>-14.7</v>
      </c>
      <c r="X34" s="1">
        <v>-24.8</v>
      </c>
    </row>
    <row r="35" spans="1:24" ht="12.75">
      <c r="A35" s="3">
        <v>31</v>
      </c>
      <c r="B35" s="1">
        <f t="shared" si="0"/>
        <v>7.166666666666666</v>
      </c>
      <c r="C35" s="1">
        <v>6.8166666666666655</v>
      </c>
      <c r="D35" s="1">
        <v>5.647645300863514</v>
      </c>
      <c r="F35" s="3">
        <v>31</v>
      </c>
      <c r="G35" s="1">
        <f t="shared" si="1"/>
        <v>10.62</v>
      </c>
      <c r="H35" s="1">
        <v>9.7</v>
      </c>
      <c r="I35" s="1">
        <v>10.458495656149976</v>
      </c>
      <c r="K35" s="3">
        <v>31</v>
      </c>
      <c r="L35" s="1">
        <f t="shared" si="2"/>
        <v>4.46</v>
      </c>
      <c r="M35" s="1">
        <v>4.1</v>
      </c>
      <c r="N35" s="1">
        <v>1.028875171467764</v>
      </c>
      <c r="P35" s="3">
        <v>31</v>
      </c>
      <c r="Q35" s="1">
        <f t="shared" si="5"/>
        <v>-1.1200000000000003</v>
      </c>
      <c r="R35" s="1">
        <v>-2.2</v>
      </c>
      <c r="S35" s="1">
        <v>-2.3</v>
      </c>
      <c r="U35" s="3">
        <v>31</v>
      </c>
      <c r="V35" s="1">
        <f t="shared" si="6"/>
        <v>-21.740000000000002</v>
      </c>
      <c r="W35" s="1">
        <v>-19.7</v>
      </c>
      <c r="X35" s="1">
        <v>-24.8</v>
      </c>
    </row>
    <row r="36" spans="1:24" ht="12.75">
      <c r="A36" s="3"/>
      <c r="B36" s="1"/>
      <c r="C36" s="1">
        <v>5.7</v>
      </c>
      <c r="D36" s="1"/>
      <c r="F36" s="3"/>
      <c r="G36" s="1"/>
      <c r="H36" s="1">
        <v>10</v>
      </c>
      <c r="I36" s="1"/>
      <c r="K36" s="3"/>
      <c r="L36" s="1"/>
      <c r="M36" s="1">
        <v>3.5</v>
      </c>
      <c r="N36" s="1"/>
      <c r="P36" s="3"/>
      <c r="Q36" s="1"/>
      <c r="R36" s="1">
        <v>-5.7</v>
      </c>
      <c r="S36" s="1"/>
      <c r="U36" s="3"/>
      <c r="V36" s="1"/>
      <c r="W36" s="1">
        <v>-25.9</v>
      </c>
      <c r="X36" s="1"/>
    </row>
    <row r="37" spans="1:24" ht="13.5" thickBot="1">
      <c r="A37" s="4"/>
      <c r="B37" s="2"/>
      <c r="C37" s="2">
        <v>7.6</v>
      </c>
      <c r="D37" s="2"/>
      <c r="F37" s="4"/>
      <c r="G37" s="2"/>
      <c r="H37" s="2">
        <v>12.7</v>
      </c>
      <c r="I37" s="2"/>
      <c r="K37" s="4"/>
      <c r="L37" s="2"/>
      <c r="M37" s="2">
        <v>3.6</v>
      </c>
      <c r="N37" s="2"/>
      <c r="P37" s="4"/>
      <c r="Q37" s="2"/>
      <c r="R37" s="2">
        <v>-1.1</v>
      </c>
      <c r="S37" s="2"/>
      <c r="U37" s="4"/>
      <c r="V37" s="2"/>
      <c r="W37" s="2">
        <v>-26.4</v>
      </c>
      <c r="X37" s="2"/>
    </row>
    <row r="38" spans="1:21" ht="12">
      <c r="A38" t="s">
        <v>1</v>
      </c>
      <c r="F38" t="s">
        <v>1</v>
      </c>
      <c r="K38" t="s">
        <v>1</v>
      </c>
      <c r="P38" t="s">
        <v>1</v>
      </c>
      <c r="U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39</v>
      </c>
    </row>
    <row r="2" spans="1:3" ht="12">
      <c r="A2" s="21" t="s">
        <v>0</v>
      </c>
      <c r="B2" s="21"/>
      <c r="C2" s="26">
        <v>41244</v>
      </c>
    </row>
    <row r="3" spans="1:3" ht="12.75">
      <c r="A3" s="3">
        <v>29</v>
      </c>
      <c r="B3" s="22" t="s">
        <v>40</v>
      </c>
      <c r="C3" s="22">
        <v>5613</v>
      </c>
    </row>
    <row r="4" spans="1:3" ht="12.75">
      <c r="A4" s="3">
        <v>30</v>
      </c>
      <c r="B4" s="22"/>
      <c r="C4" s="22">
        <v>5604</v>
      </c>
    </row>
    <row r="5" spans="1:3" ht="12.75">
      <c r="A5" s="3">
        <v>1</v>
      </c>
      <c r="B5" s="22">
        <f aca="true" t="shared" si="0" ref="B5:B35">AVERAGE(C3:C7)</f>
        <v>5563.6</v>
      </c>
      <c r="C5" s="22">
        <v>5432</v>
      </c>
    </row>
    <row r="6" spans="1:3" ht="12.75">
      <c r="A6" s="3">
        <v>2</v>
      </c>
      <c r="B6" s="22">
        <f t="shared" si="0"/>
        <v>5545.2</v>
      </c>
      <c r="C6" s="22">
        <v>5586</v>
      </c>
    </row>
    <row r="7" spans="1:3" ht="12.75">
      <c r="A7" s="3">
        <v>3</v>
      </c>
      <c r="B7" s="22">
        <f t="shared" si="0"/>
        <v>5522.2</v>
      </c>
      <c r="C7" s="22">
        <v>5583</v>
      </c>
    </row>
    <row r="8" spans="1:3" ht="12.75">
      <c r="A8" s="3">
        <v>4</v>
      </c>
      <c r="B8" s="22">
        <f t="shared" si="0"/>
        <v>5533.2</v>
      </c>
      <c r="C8" s="22">
        <v>5521</v>
      </c>
    </row>
    <row r="9" spans="1:3" ht="12.75">
      <c r="A9" s="3">
        <v>5</v>
      </c>
      <c r="B9" s="22">
        <f t="shared" si="0"/>
        <v>5513.6</v>
      </c>
      <c r="C9" s="22">
        <v>5489</v>
      </c>
    </row>
    <row r="10" spans="1:3" ht="12.75">
      <c r="A10" s="3">
        <v>6</v>
      </c>
      <c r="B10" s="22">
        <f t="shared" si="0"/>
        <v>5484</v>
      </c>
      <c r="C10" s="22">
        <v>5487</v>
      </c>
    </row>
    <row r="11" spans="1:3" ht="12.75">
      <c r="A11" s="3">
        <v>7</v>
      </c>
      <c r="B11" s="22">
        <f t="shared" si="0"/>
        <v>5440.8</v>
      </c>
      <c r="C11" s="22">
        <v>5488</v>
      </c>
    </row>
    <row r="12" spans="1:3" ht="12.75">
      <c r="A12" s="3">
        <v>8</v>
      </c>
      <c r="B12" s="22">
        <f t="shared" si="0"/>
        <v>5390</v>
      </c>
      <c r="C12" s="22">
        <v>5435</v>
      </c>
    </row>
    <row r="13" spans="1:3" ht="12.75">
      <c r="A13" s="3">
        <v>9</v>
      </c>
      <c r="B13" s="22">
        <f t="shared" si="0"/>
        <v>5363.6</v>
      </c>
      <c r="C13" s="22">
        <v>5305</v>
      </c>
    </row>
    <row r="14" spans="1:3" ht="12.75">
      <c r="A14" s="3">
        <v>10</v>
      </c>
      <c r="B14" s="22">
        <f t="shared" si="0"/>
        <v>5342.6</v>
      </c>
      <c r="C14" s="22">
        <v>5235</v>
      </c>
    </row>
    <row r="15" spans="1:3" ht="12.75">
      <c r="A15" s="3">
        <v>11</v>
      </c>
      <c r="B15" s="22">
        <f t="shared" si="0"/>
        <v>5351.6</v>
      </c>
      <c r="C15" s="22">
        <v>5355</v>
      </c>
    </row>
    <row r="16" spans="1:3" ht="12.75">
      <c r="A16" s="3">
        <v>12</v>
      </c>
      <c r="B16" s="22">
        <f t="shared" si="0"/>
        <v>5417</v>
      </c>
      <c r="C16" s="22">
        <v>5383</v>
      </c>
    </row>
    <row r="17" spans="1:3" ht="12.75">
      <c r="A17" s="3">
        <v>13</v>
      </c>
      <c r="B17" s="22">
        <f t="shared" si="0"/>
        <v>5498.6</v>
      </c>
      <c r="C17" s="22">
        <v>5480</v>
      </c>
    </row>
    <row r="18" spans="1:3" ht="12.75">
      <c r="A18" s="3">
        <v>14</v>
      </c>
      <c r="B18" s="22">
        <f t="shared" si="0"/>
        <v>5546.8</v>
      </c>
      <c r="C18" s="22">
        <v>5632</v>
      </c>
    </row>
    <row r="19" spans="1:3" ht="12.75">
      <c r="A19" s="3">
        <v>15</v>
      </c>
      <c r="B19" s="22">
        <f t="shared" si="0"/>
        <v>5587.8</v>
      </c>
      <c r="C19" s="22">
        <v>5643</v>
      </c>
    </row>
    <row r="20" spans="1:3" ht="12.75">
      <c r="A20" s="3">
        <v>16</v>
      </c>
      <c r="B20" s="22">
        <f t="shared" si="0"/>
        <v>5596.4</v>
      </c>
      <c r="C20" s="22">
        <v>5596</v>
      </c>
    </row>
    <row r="21" spans="1:3" ht="12.75">
      <c r="A21" s="3">
        <v>17</v>
      </c>
      <c r="B21" s="22">
        <f t="shared" si="0"/>
        <v>5550.6</v>
      </c>
      <c r="C21" s="22">
        <v>5588</v>
      </c>
    </row>
    <row r="22" spans="1:3" ht="12.75">
      <c r="A22" s="3">
        <v>18</v>
      </c>
      <c r="B22" s="22">
        <f t="shared" si="0"/>
        <v>5509.4</v>
      </c>
      <c r="C22" s="22">
        <v>5523</v>
      </c>
    </row>
    <row r="23" spans="1:3" ht="12.75">
      <c r="A23" s="3">
        <v>19</v>
      </c>
      <c r="B23" s="22">
        <f t="shared" si="0"/>
        <v>5506.4</v>
      </c>
      <c r="C23" s="22">
        <v>5403</v>
      </c>
    </row>
    <row r="24" spans="1:3" ht="12.75">
      <c r="A24" s="3">
        <v>20</v>
      </c>
      <c r="B24" s="22">
        <f t="shared" si="0"/>
        <v>5501.2</v>
      </c>
      <c r="C24" s="22">
        <v>5437</v>
      </c>
    </row>
    <row r="25" spans="1:3" ht="12.75">
      <c r="A25" s="3">
        <v>21</v>
      </c>
      <c r="B25" s="22">
        <f t="shared" si="0"/>
        <v>5492.2</v>
      </c>
      <c r="C25" s="22">
        <v>5581</v>
      </c>
    </row>
    <row r="26" spans="1:3" ht="12.75">
      <c r="A26" s="3">
        <v>22</v>
      </c>
      <c r="B26" s="22">
        <f t="shared" si="0"/>
        <v>5482.6</v>
      </c>
      <c r="C26" s="22">
        <v>5562</v>
      </c>
    </row>
    <row r="27" spans="1:3" ht="12.75">
      <c r="A27" s="3">
        <v>23</v>
      </c>
      <c r="B27" s="22">
        <f t="shared" si="0"/>
        <v>5490.8</v>
      </c>
      <c r="C27" s="22">
        <v>5478</v>
      </c>
    </row>
    <row r="28" spans="1:3" ht="12.75">
      <c r="A28" s="3">
        <v>24</v>
      </c>
      <c r="B28" s="22">
        <f t="shared" si="0"/>
        <v>5469.8</v>
      </c>
      <c r="C28" s="22">
        <v>5355</v>
      </c>
    </row>
    <row r="29" spans="1:3" ht="12.75">
      <c r="A29" s="3">
        <v>25</v>
      </c>
      <c r="B29" s="22">
        <f t="shared" si="0"/>
        <v>5457.6</v>
      </c>
      <c r="C29" s="22">
        <v>5478</v>
      </c>
    </row>
    <row r="30" spans="1:3" ht="12.75">
      <c r="A30" s="3">
        <v>26</v>
      </c>
      <c r="B30" s="22">
        <f t="shared" si="0"/>
        <v>5489.4</v>
      </c>
      <c r="C30" s="22">
        <v>5476</v>
      </c>
    </row>
    <row r="31" spans="1:3" ht="12.75">
      <c r="A31" s="3">
        <v>27</v>
      </c>
      <c r="B31" s="22">
        <f t="shared" si="0"/>
        <v>5538</v>
      </c>
      <c r="C31" s="22">
        <v>5501</v>
      </c>
    </row>
    <row r="32" spans="1:3" ht="12.75">
      <c r="A32" s="3">
        <v>28</v>
      </c>
      <c r="B32" s="22">
        <f t="shared" si="0"/>
        <v>5567.8</v>
      </c>
      <c r="C32" s="22">
        <v>5637</v>
      </c>
    </row>
    <row r="33" spans="1:3" ht="12.75">
      <c r="A33" s="3">
        <v>29</v>
      </c>
      <c r="B33" s="22">
        <f t="shared" si="0"/>
        <v>5553</v>
      </c>
      <c r="C33" s="22">
        <v>5598</v>
      </c>
    </row>
    <row r="34" spans="1:3" ht="12.75">
      <c r="A34" s="3">
        <v>30</v>
      </c>
      <c r="B34" s="22">
        <f t="shared" si="0"/>
        <v>5539.8</v>
      </c>
      <c r="C34" s="22">
        <v>5627</v>
      </c>
    </row>
    <row r="35" spans="1:3" ht="12.75">
      <c r="A35" s="3">
        <v>31</v>
      </c>
      <c r="B35" s="22">
        <f t="shared" si="0"/>
        <v>5510.8</v>
      </c>
      <c r="C35" s="22">
        <v>5402</v>
      </c>
    </row>
    <row r="36" spans="1:3" ht="12.75">
      <c r="A36" s="3"/>
      <c r="B36" s="22"/>
      <c r="C36" s="22">
        <v>5435</v>
      </c>
    </row>
    <row r="37" spans="1:3" ht="13.5" thickBot="1">
      <c r="A37" s="4"/>
      <c r="B37" s="23"/>
      <c r="C37" s="23">
        <v>5492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2014-10-22T02:17:17Z</dcterms:modified>
  <cp:category/>
  <cp:version/>
  <cp:contentType/>
  <cp:contentStatus/>
</cp:coreProperties>
</file>