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0" windowWidth="10700" windowHeight="806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  <sheet name="月極値" sheetId="14" r:id="rId14"/>
    <sheet name="日数" sheetId="15" r:id="rId15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BZ34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月の日数が異なるため、横に平均を取っています。</t>
        </r>
      </text>
    </comment>
  </commentList>
</comments>
</file>

<file path=xl/sharedStrings.xml><?xml version="1.0" encoding="utf-8"?>
<sst xmlns="http://schemas.openxmlformats.org/spreadsheetml/2006/main" count="395" uniqueCount="46">
  <si>
    <t>月</t>
  </si>
  <si>
    <t>日</t>
  </si>
  <si>
    <t>61～90年平均</t>
  </si>
  <si>
    <t>月平均</t>
  </si>
  <si>
    <t>Max</t>
  </si>
  <si>
    <t>Min</t>
  </si>
  <si>
    <t>61～90年</t>
  </si>
  <si>
    <t>30年平均</t>
  </si>
  <si>
    <t>年平均</t>
  </si>
  <si>
    <t>71～00年</t>
  </si>
  <si>
    <t>71～00年平均</t>
  </si>
  <si>
    <t>標準偏差</t>
  </si>
  <si>
    <t>標準偏差</t>
  </si>
  <si>
    <t>年</t>
  </si>
  <si>
    <t>Match</t>
  </si>
  <si>
    <t>最低</t>
  </si>
  <si>
    <t>最高</t>
  </si>
  <si>
    <t>Match</t>
  </si>
  <si>
    <t>↓</t>
  </si>
  <si>
    <t>条件</t>
  </si>
  <si>
    <t>※条件は月平均のシートに入力してください</t>
  </si>
  <si>
    <t>年</t>
  </si>
  <si>
    <t>日数</t>
  </si>
  <si>
    <t>年合計</t>
  </si>
  <si>
    <t>最多</t>
  </si>
  <si>
    <t>日平均風速</t>
  </si>
  <si>
    <t>****</t>
  </si>
  <si>
    <t>****</t>
  </si>
  <si>
    <t>m/s</t>
  </si>
  <si>
    <t>&gt;=5</t>
  </si>
  <si>
    <t>ここに、日数を調べたい風速の条件を入力する</t>
  </si>
  <si>
    <t>※一番右端の条件欄に、調べたい数値を入力する。　→</t>
  </si>
  <si>
    <t>日平均風速の最大値</t>
  </si>
  <si>
    <t>日平均風速の最小値</t>
  </si>
  <si>
    <t>日平均風速が指定値を超えた日数</t>
  </si>
  <si>
    <t>最高</t>
  </si>
  <si>
    <t>最低</t>
  </si>
  <si>
    <t>81～10年</t>
  </si>
  <si>
    <t>81～10年平均</t>
  </si>
  <si>
    <t>81～10年平均</t>
  </si>
  <si>
    <t>81～10年平均</t>
  </si>
  <si>
    <t>81～10年平均</t>
  </si>
  <si>
    <t>*.*</t>
  </si>
  <si>
    <t>30年平均</t>
  </si>
  <si>
    <t>91～20年平均</t>
  </si>
  <si>
    <t>91～20年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</si>
</sst>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;_"/>
    <numFmt numFmtId="186" formatCode="0;_鰀"/>
    <numFmt numFmtId="187" formatCode="0.0;_鰀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8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35" borderId="18" xfId="0" applyNumberFormat="1" applyFont="1" applyFill="1" applyBorder="1" applyAlignment="1">
      <alignment/>
    </xf>
    <xf numFmtId="176" fontId="6" fillId="35" borderId="19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33" borderId="22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34" borderId="11" xfId="60" applyFill="1" applyBorder="1">
      <alignment/>
      <protection/>
    </xf>
    <xf numFmtId="0" fontId="5" fillId="34" borderId="18" xfId="60" applyFont="1" applyFill="1" applyBorder="1">
      <alignment/>
      <protection/>
    </xf>
    <xf numFmtId="0" fontId="5" fillId="34" borderId="11" xfId="60" applyFont="1" applyFill="1" applyBorder="1">
      <alignment/>
      <protection/>
    </xf>
    <xf numFmtId="0" fontId="0" fillId="34" borderId="13" xfId="60" applyFill="1" applyBorder="1" applyAlignment="1">
      <alignment horizontal="center"/>
      <protection/>
    </xf>
    <xf numFmtId="0" fontId="7" fillId="0" borderId="0" xfId="60" applyFont="1">
      <alignment/>
      <protection/>
    </xf>
    <xf numFmtId="176" fontId="6" fillId="0" borderId="2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14" xfId="60" applyNumberFormat="1" applyFont="1" applyBorder="1" applyAlignment="1">
      <alignment horizontal="center"/>
      <protection/>
    </xf>
    <xf numFmtId="0" fontId="7" fillId="0" borderId="12" xfId="60" applyFont="1" applyBorder="1">
      <alignment/>
      <protection/>
    </xf>
    <xf numFmtId="176" fontId="6" fillId="0" borderId="21" xfId="60" applyNumberFormat="1" applyFont="1" applyBorder="1">
      <alignment/>
      <protection/>
    </xf>
    <xf numFmtId="176" fontId="6" fillId="0" borderId="12" xfId="60" applyNumberFormat="1" applyFont="1" applyBorder="1">
      <alignment/>
      <protection/>
    </xf>
    <xf numFmtId="176" fontId="6" fillId="0" borderId="15" xfId="60" applyNumberFormat="1" applyFont="1" applyBorder="1" applyAlignment="1">
      <alignment horizontal="center"/>
      <protection/>
    </xf>
    <xf numFmtId="0" fontId="0" fillId="33" borderId="10" xfId="60" applyFill="1" applyBorder="1">
      <alignment/>
      <protection/>
    </xf>
    <xf numFmtId="176" fontId="6" fillId="33" borderId="22" xfId="60" applyNumberFormat="1" applyFont="1" applyFill="1" applyBorder="1">
      <alignment/>
      <protection/>
    </xf>
    <xf numFmtId="176" fontId="6" fillId="33" borderId="10" xfId="60" applyNumberFormat="1" applyFont="1" applyFill="1" applyBorder="1">
      <alignment/>
      <protection/>
    </xf>
    <xf numFmtId="176" fontId="6" fillId="33" borderId="16" xfId="60" applyNumberFormat="1" applyFont="1" applyFill="1" applyBorder="1" applyAlignment="1">
      <alignment horizontal="center"/>
      <protection/>
    </xf>
    <xf numFmtId="0" fontId="7" fillId="35" borderId="11" xfId="60" applyFont="1" applyFill="1" applyBorder="1">
      <alignment/>
      <protection/>
    </xf>
    <xf numFmtId="176" fontId="6" fillId="35" borderId="18" xfId="60" applyNumberFormat="1" applyFont="1" applyFill="1" applyBorder="1">
      <alignment/>
      <protection/>
    </xf>
    <xf numFmtId="176" fontId="6" fillId="35" borderId="11" xfId="60" applyNumberFormat="1" applyFont="1" applyFill="1" applyBorder="1">
      <alignment/>
      <protection/>
    </xf>
    <xf numFmtId="0" fontId="7" fillId="35" borderId="17" xfId="60" applyFont="1" applyFill="1" applyBorder="1">
      <alignment/>
      <protection/>
    </xf>
    <xf numFmtId="176" fontId="6" fillId="35" borderId="19" xfId="60" applyNumberFormat="1" applyFont="1" applyFill="1" applyBorder="1">
      <alignment/>
      <protection/>
    </xf>
    <xf numFmtId="176" fontId="6" fillId="35" borderId="17" xfId="60" applyNumberFormat="1" applyFont="1" applyFill="1" applyBorder="1">
      <alignment/>
      <protection/>
    </xf>
    <xf numFmtId="2" fontId="6" fillId="36" borderId="23" xfId="0" applyNumberFormat="1" applyFont="1" applyFill="1" applyBorder="1" applyAlignment="1">
      <alignment horizontal="center"/>
    </xf>
    <xf numFmtId="2" fontId="6" fillId="36" borderId="23" xfId="60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6" fontId="6" fillId="0" borderId="0" xfId="60" applyNumberFormat="1" applyFont="1" applyBorder="1">
      <alignment/>
      <protection/>
    </xf>
    <xf numFmtId="0" fontId="0" fillId="37" borderId="10" xfId="0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6" fillId="37" borderId="16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1" fontId="10" fillId="0" borderId="24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9" fillId="33" borderId="16" xfId="0" applyNumberFormat="1" applyFont="1" applyFill="1" applyBorder="1" applyAlignment="1">
      <alignment/>
    </xf>
    <xf numFmtId="1" fontId="13" fillId="33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7" xfId="0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60" applyBorder="1">
      <alignment/>
      <protection/>
    </xf>
    <xf numFmtId="0" fontId="0" fillId="37" borderId="27" xfId="0" applyFill="1" applyBorder="1" applyAlignment="1">
      <alignment/>
    </xf>
    <xf numFmtId="0" fontId="0" fillId="37" borderId="27" xfId="60" applyFill="1" applyBorder="1">
      <alignment/>
      <protection/>
    </xf>
    <xf numFmtId="0" fontId="0" fillId="0" borderId="10" xfId="0" applyBorder="1" applyAlignment="1">
      <alignment/>
    </xf>
    <xf numFmtId="0" fontId="0" fillId="0" borderId="10" xfId="60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188" fontId="6" fillId="0" borderId="10" xfId="0" applyNumberFormat="1" applyFont="1" applyBorder="1" applyAlignment="1">
      <alignment/>
    </xf>
    <xf numFmtId="188" fontId="6" fillId="0" borderId="10" xfId="60" applyNumberFormat="1" applyFont="1" applyBorder="1" applyAlignment="1">
      <alignment/>
      <protection/>
    </xf>
    <xf numFmtId="176" fontId="6" fillId="0" borderId="28" xfId="0" applyNumberFormat="1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176" fontId="6" fillId="0" borderId="28" xfId="60" applyNumberFormat="1" applyFont="1" applyBorder="1" applyAlignment="1">
      <alignment horizontal="center"/>
      <protection/>
    </xf>
    <xf numFmtId="176" fontId="6" fillId="0" borderId="29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日平均気温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zoomScalePageLayoutView="0" workbookViewId="0" topLeftCell="A1">
      <pane xSplit="1" ySplit="2" topLeftCell="BA3" activePane="bottomRight" state="frozen"/>
      <selection pane="topLeft" activeCell="CB43" sqref="CB43"/>
      <selection pane="topRight" activeCell="CB43" sqref="CB43"/>
      <selection pane="bottomLeft" activeCell="CB43" sqref="CB4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9" t="s">
        <v>44</v>
      </c>
    </row>
    <row r="3" spans="1:80" ht="11.25">
      <c r="A3" s="5">
        <v>1</v>
      </c>
      <c r="B3" s="24" t="s">
        <v>27</v>
      </c>
      <c r="C3" s="15">
        <v>3.983333333333333</v>
      </c>
      <c r="D3" s="15">
        <v>2.8083333333333336</v>
      </c>
      <c r="E3" s="15">
        <v>4.15</v>
      </c>
      <c r="F3" s="15">
        <v>5.283333333333332</v>
      </c>
      <c r="G3" s="15">
        <v>2.766666666666667</v>
      </c>
      <c r="H3" s="15">
        <v>4.329166666666667</v>
      </c>
      <c r="I3" s="15">
        <v>3.2166666666666672</v>
      </c>
      <c r="J3" s="15">
        <v>4.379166666666667</v>
      </c>
      <c r="K3" s="4">
        <v>5.116666666666667</v>
      </c>
      <c r="L3" s="4">
        <v>5.05</v>
      </c>
      <c r="M3" s="4">
        <v>1.7833333333333334</v>
      </c>
      <c r="N3" s="4">
        <v>3.6791666666666667</v>
      </c>
      <c r="O3" s="4">
        <v>3.6863425925925926</v>
      </c>
      <c r="P3" s="4">
        <v>0.8761574074074073</v>
      </c>
      <c r="Q3" s="4">
        <v>3.747685185185185</v>
      </c>
      <c r="R3" s="4">
        <v>1.5879629629629628</v>
      </c>
      <c r="S3" s="4">
        <v>3.2268518518518516</v>
      </c>
      <c r="T3" s="4">
        <v>2.6759259259259256</v>
      </c>
      <c r="U3" s="4">
        <v>3.3032407407407405</v>
      </c>
      <c r="V3" s="4">
        <v>1.6886574074074074</v>
      </c>
      <c r="W3" s="4">
        <v>2.210648148148148</v>
      </c>
      <c r="X3" s="4">
        <v>2.5023148148148144</v>
      </c>
      <c r="Y3" s="4">
        <v>1.886574074074074</v>
      </c>
      <c r="Z3" s="4">
        <v>3.520833333333333</v>
      </c>
      <c r="AA3" s="4">
        <v>2.0335648148148144</v>
      </c>
      <c r="AB3" s="4">
        <v>2.798611111111111</v>
      </c>
      <c r="AC3" s="4">
        <v>1.071759259259259</v>
      </c>
      <c r="AD3" s="4">
        <v>0.8310185185185184</v>
      </c>
      <c r="AE3" s="4">
        <v>1.5069444444444442</v>
      </c>
      <c r="AF3" s="4">
        <v>3.351851851851852</v>
      </c>
      <c r="AG3" s="4">
        <v>1.5428240740740742</v>
      </c>
      <c r="AH3" s="4">
        <v>1.6898148148148147</v>
      </c>
      <c r="AI3" s="4">
        <v>1.4930555555555554</v>
      </c>
      <c r="AJ3" s="4">
        <v>4.633101851851852</v>
      </c>
      <c r="AK3" s="4">
        <v>1.0150462962962963</v>
      </c>
      <c r="AL3" s="4">
        <v>3.844907407407407</v>
      </c>
      <c r="AM3" s="4">
        <v>2.122685185185185</v>
      </c>
      <c r="AN3" s="4">
        <v>1.361111111111111</v>
      </c>
      <c r="AO3" s="4">
        <v>2.239583333333333</v>
      </c>
      <c r="AP3" s="4">
        <v>2.134259259259259</v>
      </c>
      <c r="AQ3" s="4">
        <v>2.7384259259259256</v>
      </c>
      <c r="AR3" s="4">
        <v>3.581018518518518</v>
      </c>
      <c r="AS3" s="4">
        <v>3.9814814814814814</v>
      </c>
      <c r="AT3" s="4">
        <v>2.35</v>
      </c>
      <c r="AU3" s="4">
        <v>3.345833333333333</v>
      </c>
      <c r="AV3" s="4">
        <v>3.0916666666666663</v>
      </c>
      <c r="AW3" s="4">
        <v>3.475</v>
      </c>
      <c r="AX3" s="4">
        <v>4.529166666666666</v>
      </c>
      <c r="AY3" s="4">
        <v>2.8958333333333326</v>
      </c>
      <c r="AZ3" s="4">
        <v>3.4416666666666664</v>
      </c>
      <c r="BA3" s="4">
        <v>1.6375</v>
      </c>
      <c r="BB3" s="4">
        <v>3.1875</v>
      </c>
      <c r="BC3" s="4">
        <v>1.2666666666666666</v>
      </c>
      <c r="BD3" s="4">
        <v>1.679166666666667</v>
      </c>
      <c r="BE3" s="4">
        <v>3.779166666666667</v>
      </c>
      <c r="BF3" s="4">
        <v>2.608333333333333</v>
      </c>
      <c r="BG3" s="4">
        <v>2.9125</v>
      </c>
      <c r="BH3" s="4">
        <v>2.6791666666666667</v>
      </c>
      <c r="BI3" s="4">
        <v>1.5541666666666665</v>
      </c>
      <c r="BJ3" s="4">
        <v>3.3749999999999987</v>
      </c>
      <c r="BK3" s="4">
        <v>3.516666666666666</v>
      </c>
      <c r="BL3" s="4">
        <v>4.029166666666666</v>
      </c>
      <c r="BM3" s="4">
        <v>2.4958333333333336</v>
      </c>
      <c r="BN3" s="4">
        <v>1.7375</v>
      </c>
      <c r="BO3" s="4">
        <v>2.9291666666666676</v>
      </c>
      <c r="BP3" s="4">
        <v>1.729166666666667</v>
      </c>
      <c r="BQ3" s="4">
        <v>1.95</v>
      </c>
      <c r="BR3" s="4">
        <v>2.4374999999999996</v>
      </c>
      <c r="BS3" s="4">
        <v>3.1041666666666665</v>
      </c>
      <c r="BT3" s="4">
        <v>2.733333333333333</v>
      </c>
      <c r="BU3" s="4"/>
      <c r="BV3" s="4"/>
      <c r="BW3" s="4"/>
      <c r="BY3" s="10">
        <f>AVERAGE(J3:AM3)</f>
        <v>2.628557098765432</v>
      </c>
      <c r="BZ3" s="10">
        <f>AVERAGE(T3:AW3)</f>
        <v>2.467391975308642</v>
      </c>
      <c r="CA3" s="10">
        <f>AVERAGE(AD3:BG3)</f>
        <v>2.608904320987654</v>
      </c>
      <c r="CB3" s="10">
        <f>AVERAGE(AN3:BQ3)</f>
        <v>2.741057098765433</v>
      </c>
    </row>
    <row r="4" spans="1:80" ht="11.25">
      <c r="A4" s="5">
        <v>2</v>
      </c>
      <c r="B4" s="24" t="s">
        <v>26</v>
      </c>
      <c r="C4" s="15">
        <v>3.7791666666666663</v>
      </c>
      <c r="D4" s="15">
        <v>6.6833333333333345</v>
      </c>
      <c r="E4" s="15">
        <v>4.333333333333333</v>
      </c>
      <c r="F4" s="15">
        <v>3.291666666666666</v>
      </c>
      <c r="G4" s="15">
        <v>5.475</v>
      </c>
      <c r="H4" s="15">
        <v>4.370833333333333</v>
      </c>
      <c r="I4" s="15">
        <v>2.375</v>
      </c>
      <c r="J4" s="15">
        <v>2.9583333333333335</v>
      </c>
      <c r="K4" s="4">
        <v>4.345833333333334</v>
      </c>
      <c r="L4" s="4">
        <v>2.8541666666666674</v>
      </c>
      <c r="M4" s="4">
        <v>0.8</v>
      </c>
      <c r="N4" s="4">
        <v>4.170833333333333</v>
      </c>
      <c r="O4" s="4">
        <v>1.8275462962962963</v>
      </c>
      <c r="P4" s="4">
        <v>2.9837962962962963</v>
      </c>
      <c r="Q4" s="4">
        <v>2.196759259259259</v>
      </c>
      <c r="R4" s="4">
        <v>3.1215277777777772</v>
      </c>
      <c r="S4" s="4">
        <v>2.778935185185185</v>
      </c>
      <c r="T4" s="4">
        <v>4.171296296296296</v>
      </c>
      <c r="U4" s="4">
        <v>3.491898148148148</v>
      </c>
      <c r="V4" s="4">
        <v>3.2962962962962963</v>
      </c>
      <c r="W4" s="4">
        <v>2.460648148148148</v>
      </c>
      <c r="X4" s="4">
        <v>4.023148148148148</v>
      </c>
      <c r="Y4" s="4">
        <v>3.1689814814814814</v>
      </c>
      <c r="Z4" s="4">
        <v>1.9895833333333333</v>
      </c>
      <c r="AA4" s="4">
        <v>2.638888888888889</v>
      </c>
      <c r="AB4" s="4">
        <v>3.201388888888889</v>
      </c>
      <c r="AC4" s="4">
        <v>1.9259259259259258</v>
      </c>
      <c r="AD4" s="4">
        <v>1.412037037037037</v>
      </c>
      <c r="AE4" s="4">
        <v>2.054398148148148</v>
      </c>
      <c r="AF4" s="4">
        <v>2.3252314814814814</v>
      </c>
      <c r="AG4" s="4">
        <v>1.5625</v>
      </c>
      <c r="AH4" s="4">
        <v>2.40625</v>
      </c>
      <c r="AI4" s="4">
        <v>3.2650462962962963</v>
      </c>
      <c r="AJ4" s="4">
        <v>1.802083333333333</v>
      </c>
      <c r="AK4" s="4">
        <v>2.3136574074074074</v>
      </c>
      <c r="AL4" s="4">
        <v>1.7662037037037035</v>
      </c>
      <c r="AM4" s="4">
        <v>1.386574074074074</v>
      </c>
      <c r="AN4" s="4">
        <v>1.4386574074074072</v>
      </c>
      <c r="AO4" s="4">
        <v>1.2685185185185184</v>
      </c>
      <c r="AP4" s="4">
        <v>1.1655092592592593</v>
      </c>
      <c r="AQ4" s="4">
        <v>1.8738425925925926</v>
      </c>
      <c r="AR4" s="4">
        <v>2.819444444444444</v>
      </c>
      <c r="AS4" s="4">
        <v>1.6157407407407405</v>
      </c>
      <c r="AT4" s="4">
        <v>3.775</v>
      </c>
      <c r="AU4" s="4">
        <v>3.5833333333333335</v>
      </c>
      <c r="AV4" s="4">
        <v>2.6125</v>
      </c>
      <c r="AW4" s="4">
        <v>1.75</v>
      </c>
      <c r="AX4" s="4">
        <v>3.9333333333333336</v>
      </c>
      <c r="AY4" s="4">
        <v>2.9291666666666667</v>
      </c>
      <c r="AZ4" s="4">
        <v>3.5</v>
      </c>
      <c r="BA4" s="4">
        <v>2.075</v>
      </c>
      <c r="BB4" s="4">
        <v>1.9708333333333332</v>
      </c>
      <c r="BC4" s="4">
        <v>1.4166666666666667</v>
      </c>
      <c r="BD4" s="4">
        <v>1.520833333333333</v>
      </c>
      <c r="BE4" s="4">
        <v>2.0208333333333335</v>
      </c>
      <c r="BF4" s="4">
        <v>2.345833333333333</v>
      </c>
      <c r="BG4" s="4">
        <v>2.7166666666666663</v>
      </c>
      <c r="BH4" s="4">
        <v>2.425</v>
      </c>
      <c r="BI4" s="4">
        <v>2.6916666666666678</v>
      </c>
      <c r="BJ4" s="4">
        <v>3.75</v>
      </c>
      <c r="BK4" s="4">
        <v>3.2500000000000004</v>
      </c>
      <c r="BL4" s="4">
        <v>1.8624999999999998</v>
      </c>
      <c r="BM4" s="4">
        <v>2.3333333333333335</v>
      </c>
      <c r="BN4" s="4">
        <v>1.9125000000000003</v>
      </c>
      <c r="BO4" s="4">
        <v>2.283333333333333</v>
      </c>
      <c r="BP4" s="4">
        <v>3.358333333333333</v>
      </c>
      <c r="BQ4" s="4">
        <v>1.5708333333333335</v>
      </c>
      <c r="BR4" s="4">
        <v>2.6166666666666663</v>
      </c>
      <c r="BS4" s="4">
        <v>3.2875</v>
      </c>
      <c r="BT4" s="4">
        <v>5.283333333333333</v>
      </c>
      <c r="BU4" s="4"/>
      <c r="BV4" s="4"/>
      <c r="BW4" s="4"/>
      <c r="BY4" s="10">
        <f aca="true" t="shared" si="0" ref="BY4:BY33">AVERAGE(J4:AM4)</f>
        <v>2.6233256172839505</v>
      </c>
      <c r="BZ4" s="10">
        <f aca="true" t="shared" si="1" ref="BZ4:BZ33">AVERAGE(T4:AW4)</f>
        <v>2.4188194444444444</v>
      </c>
      <c r="CA4" s="10">
        <f aca="true" t="shared" si="2" ref="CA4:CA33">AVERAGE(AD4:BG4)</f>
        <v>2.2208564814814817</v>
      </c>
      <c r="CB4" s="10">
        <f aca="true" t="shared" si="3" ref="CB4:CB33">AVERAGE(AN4:BQ4)</f>
        <v>2.3923070987654325</v>
      </c>
    </row>
    <row r="5" spans="1:80" ht="11.25">
      <c r="A5" s="5">
        <v>3</v>
      </c>
      <c r="B5" s="24" t="s">
        <v>26</v>
      </c>
      <c r="C5" s="15">
        <v>5.895833333333333</v>
      </c>
      <c r="D5" s="15">
        <v>3.8</v>
      </c>
      <c r="E5" s="15">
        <v>1.7958333333333336</v>
      </c>
      <c r="F5" s="15">
        <v>5.233333333333333</v>
      </c>
      <c r="G5" s="15">
        <v>5.3375</v>
      </c>
      <c r="H5" s="15">
        <v>2.5625</v>
      </c>
      <c r="I5" s="15">
        <v>1.425</v>
      </c>
      <c r="J5" s="15">
        <v>1.5583333333333333</v>
      </c>
      <c r="K5" s="4">
        <v>4.166666666666667</v>
      </c>
      <c r="L5" s="4">
        <v>2.6541666666666672</v>
      </c>
      <c r="M5" s="4">
        <v>2.0416666666666665</v>
      </c>
      <c r="N5" s="4">
        <v>2.358333333333333</v>
      </c>
      <c r="O5" s="4">
        <v>2.15625</v>
      </c>
      <c r="P5" s="4">
        <v>3.6087962962962963</v>
      </c>
      <c r="Q5" s="4">
        <v>4.873842592592593</v>
      </c>
      <c r="R5" s="4">
        <v>5.574074074074074</v>
      </c>
      <c r="S5" s="4">
        <v>3.278935185185185</v>
      </c>
      <c r="T5" s="4">
        <v>3.3275462962962963</v>
      </c>
      <c r="U5" s="4">
        <v>2.3495370370370368</v>
      </c>
      <c r="V5" s="4">
        <v>3.8483796296296293</v>
      </c>
      <c r="W5" s="4">
        <v>3.034722222222222</v>
      </c>
      <c r="X5" s="4">
        <v>3.0613425925925926</v>
      </c>
      <c r="Y5" s="4">
        <v>1.8715277777777775</v>
      </c>
      <c r="Z5" s="4">
        <v>2.806712962962963</v>
      </c>
      <c r="AA5" s="4">
        <v>3.4976851851851847</v>
      </c>
      <c r="AB5" s="4">
        <v>1.7627314814814814</v>
      </c>
      <c r="AC5" s="4">
        <v>1.3310185185185184</v>
      </c>
      <c r="AD5" s="4">
        <v>4.837962962962963</v>
      </c>
      <c r="AE5" s="4">
        <v>1.3356481481481481</v>
      </c>
      <c r="AF5" s="4">
        <v>2.002314814814815</v>
      </c>
      <c r="AG5" s="4">
        <v>3.5393518518518516</v>
      </c>
      <c r="AH5" s="4">
        <v>1.6550925925925926</v>
      </c>
      <c r="AI5" s="4">
        <v>1.4398148148148149</v>
      </c>
      <c r="AJ5" s="4">
        <v>2.638888888888889</v>
      </c>
      <c r="AK5" s="4">
        <v>2.1782407407407405</v>
      </c>
      <c r="AL5" s="4">
        <v>2.366898148148148</v>
      </c>
      <c r="AM5" s="4">
        <v>3.646990740740741</v>
      </c>
      <c r="AN5" s="4">
        <v>2.267361111111111</v>
      </c>
      <c r="AO5" s="4">
        <v>2.28125</v>
      </c>
      <c r="AP5" s="4">
        <v>1.8506944444444444</v>
      </c>
      <c r="AQ5" s="4">
        <v>1.8263888888888888</v>
      </c>
      <c r="AR5" s="4">
        <v>1.0231481481481481</v>
      </c>
      <c r="AS5" s="4">
        <v>2.7939814814814814</v>
      </c>
      <c r="AT5" s="4">
        <v>4.129166666666666</v>
      </c>
      <c r="AU5" s="4">
        <v>2.5083333333333333</v>
      </c>
      <c r="AV5" s="4">
        <v>2.929166666666667</v>
      </c>
      <c r="AW5" s="4">
        <v>3.8291666666666675</v>
      </c>
      <c r="AX5" s="4">
        <v>3.45</v>
      </c>
      <c r="AY5" s="4">
        <v>4.245833333333333</v>
      </c>
      <c r="AZ5" s="4">
        <v>1.45</v>
      </c>
      <c r="BA5" s="4">
        <v>1.85</v>
      </c>
      <c r="BB5" s="4">
        <v>2.966666666666667</v>
      </c>
      <c r="BC5" s="4">
        <v>2.854166666666666</v>
      </c>
      <c r="BD5" s="4">
        <v>3.504166666666667</v>
      </c>
      <c r="BE5" s="4">
        <v>1.6666666666666667</v>
      </c>
      <c r="BF5" s="4">
        <v>5.6</v>
      </c>
      <c r="BG5" s="4">
        <v>3.116666666666666</v>
      </c>
      <c r="BH5" s="4">
        <v>1.7833333333333334</v>
      </c>
      <c r="BI5" s="4">
        <v>2.754166666666667</v>
      </c>
      <c r="BJ5" s="4">
        <v>4.895833333333333</v>
      </c>
      <c r="BK5" s="4">
        <v>1.3791666666666667</v>
      </c>
      <c r="BL5" s="4">
        <v>3.241666666666667</v>
      </c>
      <c r="BM5" s="4">
        <v>1.9083333333333332</v>
      </c>
      <c r="BN5" s="4">
        <v>3.2166666666666655</v>
      </c>
      <c r="BO5" s="4">
        <v>4.995833333333333</v>
      </c>
      <c r="BP5" s="4">
        <v>2.3208333333333333</v>
      </c>
      <c r="BQ5" s="4">
        <v>1.3916666666666666</v>
      </c>
      <c r="BR5" s="4">
        <v>1.2666666666666668</v>
      </c>
      <c r="BS5" s="4">
        <v>3.412500000000001</v>
      </c>
      <c r="BT5" s="4">
        <v>2.8791666666666664</v>
      </c>
      <c r="BU5" s="4"/>
      <c r="BV5" s="4"/>
      <c r="BW5" s="4"/>
      <c r="BY5" s="10">
        <f t="shared" si="0"/>
        <v>2.8267824074074075</v>
      </c>
      <c r="BZ5" s="10">
        <f t="shared" si="1"/>
        <v>2.5990354938271607</v>
      </c>
      <c r="CA5" s="10">
        <f t="shared" si="2"/>
        <v>2.726134259259259</v>
      </c>
      <c r="CB5" s="10">
        <f t="shared" si="3"/>
        <v>2.8010108024691363</v>
      </c>
    </row>
    <row r="6" spans="1:80" ht="11.25">
      <c r="A6" s="5">
        <v>4</v>
      </c>
      <c r="B6" s="24" t="s">
        <v>26</v>
      </c>
      <c r="C6" s="15">
        <v>7</v>
      </c>
      <c r="D6" s="15">
        <v>2.7125</v>
      </c>
      <c r="E6" s="15">
        <v>4.029166666666667</v>
      </c>
      <c r="F6" s="15">
        <v>7.229166666666665</v>
      </c>
      <c r="G6" s="15">
        <v>3.0208333333333353</v>
      </c>
      <c r="H6" s="15">
        <v>3.4333333333333336</v>
      </c>
      <c r="I6" s="15">
        <v>2.0875</v>
      </c>
      <c r="J6" s="15">
        <v>5.041666666666667</v>
      </c>
      <c r="K6" s="4">
        <v>3.1791666666666667</v>
      </c>
      <c r="L6" s="4">
        <v>3.2791666666666672</v>
      </c>
      <c r="M6" s="4">
        <v>3.4791666666666665</v>
      </c>
      <c r="N6" s="4">
        <v>2.8958333333333326</v>
      </c>
      <c r="O6" s="4">
        <v>4.012731481481481</v>
      </c>
      <c r="P6" s="4">
        <v>2.4050925925925926</v>
      </c>
      <c r="Q6" s="4">
        <v>2.929398148148148</v>
      </c>
      <c r="R6" s="4">
        <v>3.2835648148148144</v>
      </c>
      <c r="S6" s="4">
        <v>3.491898148148148</v>
      </c>
      <c r="T6" s="4">
        <v>3.3553240740740735</v>
      </c>
      <c r="U6" s="4">
        <v>3.247685185185185</v>
      </c>
      <c r="V6" s="4">
        <v>3.2407407407407405</v>
      </c>
      <c r="W6" s="4">
        <v>2.7210648148148144</v>
      </c>
      <c r="X6" s="4">
        <v>2.3969907407407405</v>
      </c>
      <c r="Y6" s="4">
        <v>1.6875</v>
      </c>
      <c r="Z6" s="4">
        <v>3.274305555555555</v>
      </c>
      <c r="AA6" s="4">
        <v>2.002314814814815</v>
      </c>
      <c r="AB6" s="4">
        <v>1.9710648148148149</v>
      </c>
      <c r="AC6" s="4">
        <v>2.0335648148148144</v>
      </c>
      <c r="AD6" s="4">
        <v>5.420138888888888</v>
      </c>
      <c r="AE6" s="4">
        <v>2.7453703703703702</v>
      </c>
      <c r="AF6" s="4">
        <v>1.792824074074074</v>
      </c>
      <c r="AG6" s="4">
        <v>3.2604166666666665</v>
      </c>
      <c r="AH6" s="4">
        <v>3.274305555555555</v>
      </c>
      <c r="AI6" s="4">
        <v>3.0023148148148144</v>
      </c>
      <c r="AJ6" s="4">
        <v>3.1296296296296293</v>
      </c>
      <c r="AK6" s="4">
        <v>1.6608796296296295</v>
      </c>
      <c r="AL6" s="4">
        <v>3.3391203703703702</v>
      </c>
      <c r="AM6" s="4">
        <v>2.4039351851851847</v>
      </c>
      <c r="AN6" s="4">
        <v>3.803240740740741</v>
      </c>
      <c r="AO6" s="4">
        <v>1.90625</v>
      </c>
      <c r="AP6" s="4">
        <v>2.594907407407407</v>
      </c>
      <c r="AQ6" s="4">
        <v>2.116898148148148</v>
      </c>
      <c r="AR6" s="4">
        <v>2.6828703703703702</v>
      </c>
      <c r="AS6" s="4">
        <v>3.7233796296296293</v>
      </c>
      <c r="AT6" s="4">
        <v>4.4875</v>
      </c>
      <c r="AU6" s="4">
        <v>3.125</v>
      </c>
      <c r="AV6" s="4">
        <v>2.7708333333333335</v>
      </c>
      <c r="AW6" s="4">
        <v>3.9291666666666667</v>
      </c>
      <c r="AX6" s="4">
        <v>3.8375</v>
      </c>
      <c r="AY6" s="4">
        <v>3.675</v>
      </c>
      <c r="AZ6" s="4">
        <v>3.533333333333333</v>
      </c>
      <c r="BA6" s="4">
        <v>1.8708333333333336</v>
      </c>
      <c r="BB6" s="4">
        <v>5.008333333333334</v>
      </c>
      <c r="BC6" s="4">
        <v>2.3</v>
      </c>
      <c r="BD6" s="4">
        <v>2.325</v>
      </c>
      <c r="BE6" s="4">
        <v>2.5458333333333334</v>
      </c>
      <c r="BF6" s="4">
        <v>2.366666666666667</v>
      </c>
      <c r="BG6" s="4">
        <v>2</v>
      </c>
      <c r="BH6" s="4">
        <v>2.575</v>
      </c>
      <c r="BI6" s="4">
        <v>2.975</v>
      </c>
      <c r="BJ6" s="4">
        <v>2.3041666666666667</v>
      </c>
      <c r="BK6" s="4">
        <v>2.579166666666667</v>
      </c>
      <c r="BL6" s="4">
        <v>1.7333333333333336</v>
      </c>
      <c r="BM6" s="4">
        <v>1.395833333333333</v>
      </c>
      <c r="BN6" s="4">
        <v>2.5083333333333333</v>
      </c>
      <c r="BO6" s="4">
        <v>2.345833333333333</v>
      </c>
      <c r="BP6" s="4">
        <v>2.120833333333333</v>
      </c>
      <c r="BQ6" s="4">
        <v>2.3999999999999995</v>
      </c>
      <c r="BR6" s="4">
        <v>2.1833333333333336</v>
      </c>
      <c r="BS6" s="4">
        <v>3.995833333333333</v>
      </c>
      <c r="BT6" s="4">
        <v>4.3</v>
      </c>
      <c r="BU6" s="4"/>
      <c r="BV6" s="4"/>
      <c r="BW6" s="4"/>
      <c r="BY6" s="10">
        <f t="shared" si="0"/>
        <v>2.9985725308641977</v>
      </c>
      <c r="BZ6" s="10">
        <f t="shared" si="1"/>
        <v>2.903317901234567</v>
      </c>
      <c r="CA6" s="10">
        <f t="shared" si="2"/>
        <v>3.021049382716049</v>
      </c>
      <c r="CB6" s="10">
        <f t="shared" si="3"/>
        <v>2.784668209876543</v>
      </c>
    </row>
    <row r="7" spans="1:80" ht="11.25">
      <c r="A7" s="5">
        <v>5</v>
      </c>
      <c r="B7" s="24" t="s">
        <v>26</v>
      </c>
      <c r="C7" s="15">
        <v>5.429166666666667</v>
      </c>
      <c r="D7" s="15">
        <v>5.266666666666667</v>
      </c>
      <c r="E7" s="15">
        <v>7.954166666666667</v>
      </c>
      <c r="F7" s="15">
        <v>5.3125</v>
      </c>
      <c r="G7" s="15">
        <v>3.4625</v>
      </c>
      <c r="H7" s="15">
        <v>3.2291666666666674</v>
      </c>
      <c r="I7" s="15">
        <v>4.341666666666666</v>
      </c>
      <c r="J7" s="15">
        <v>3.9916666666666685</v>
      </c>
      <c r="K7" s="4">
        <v>5.266666666666667</v>
      </c>
      <c r="L7" s="4">
        <v>2.2916666666666665</v>
      </c>
      <c r="M7" s="4">
        <v>2.045833333333334</v>
      </c>
      <c r="N7" s="4">
        <v>1.4625</v>
      </c>
      <c r="O7" s="4">
        <v>4.458333333333333</v>
      </c>
      <c r="P7" s="4">
        <v>3.0127314814814814</v>
      </c>
      <c r="Q7" s="4">
        <v>2.603009259259259</v>
      </c>
      <c r="R7" s="4">
        <v>4.466435185185184</v>
      </c>
      <c r="S7" s="4">
        <v>3.400462962962963</v>
      </c>
      <c r="T7" s="4">
        <v>3.646990740740741</v>
      </c>
      <c r="U7" s="4">
        <v>5.017361111111111</v>
      </c>
      <c r="V7" s="4">
        <v>1.384259259259259</v>
      </c>
      <c r="W7" s="4">
        <v>2.489583333333333</v>
      </c>
      <c r="X7" s="4">
        <v>3.6006944444444446</v>
      </c>
      <c r="Y7" s="4">
        <v>3.0578703703703702</v>
      </c>
      <c r="Z7" s="4">
        <v>3.4421296296296293</v>
      </c>
      <c r="AA7" s="4">
        <v>3.9791666666666665</v>
      </c>
      <c r="AB7" s="4">
        <v>2.271990740740741</v>
      </c>
      <c r="AC7" s="4">
        <v>2.3634259259259256</v>
      </c>
      <c r="AD7" s="4">
        <v>1.8819444444444442</v>
      </c>
      <c r="AE7" s="4">
        <v>3.040509259259259</v>
      </c>
      <c r="AF7" s="4">
        <v>1.0532407407407407</v>
      </c>
      <c r="AG7" s="4">
        <v>2.1782407407407405</v>
      </c>
      <c r="AH7" s="4">
        <v>3.112268518518518</v>
      </c>
      <c r="AI7" s="4">
        <v>2.96875</v>
      </c>
      <c r="AJ7" s="4">
        <v>1.9537037037037037</v>
      </c>
      <c r="AK7" s="4">
        <v>2.4791666666666665</v>
      </c>
      <c r="AL7" s="4">
        <v>2.040509259259259</v>
      </c>
      <c r="AM7" s="4">
        <v>2.028935185185185</v>
      </c>
      <c r="AN7" s="4">
        <v>3.466435185185185</v>
      </c>
      <c r="AO7" s="4">
        <v>2.2291666666666665</v>
      </c>
      <c r="AP7" s="4">
        <v>2.0532407407407405</v>
      </c>
      <c r="AQ7" s="4">
        <v>2.9537037037037033</v>
      </c>
      <c r="AR7" s="4">
        <v>1.9085648148148147</v>
      </c>
      <c r="AS7" s="4">
        <v>1.9201388888888888</v>
      </c>
      <c r="AT7" s="4">
        <v>2.5625</v>
      </c>
      <c r="AU7" s="4">
        <v>3.483333333333334</v>
      </c>
      <c r="AV7" s="4">
        <v>3.0708333333333333</v>
      </c>
      <c r="AW7" s="4">
        <v>1.8833333333333337</v>
      </c>
      <c r="AX7" s="4">
        <v>4.308333333333333</v>
      </c>
      <c r="AY7" s="4">
        <v>5.054166666666666</v>
      </c>
      <c r="AZ7" s="4">
        <v>3.55</v>
      </c>
      <c r="BA7" s="4">
        <v>1.8291666666666664</v>
      </c>
      <c r="BB7" s="4">
        <v>2.329166666666666</v>
      </c>
      <c r="BC7" s="4">
        <v>2.495833333333333</v>
      </c>
      <c r="BD7" s="4">
        <v>2.35</v>
      </c>
      <c r="BE7" s="4">
        <v>1.55</v>
      </c>
      <c r="BF7" s="4">
        <v>1.783333333333333</v>
      </c>
      <c r="BG7" s="4">
        <v>3.079166666666666</v>
      </c>
      <c r="BH7" s="4">
        <v>2.6375</v>
      </c>
      <c r="BI7" s="4">
        <v>3.0083333333333333</v>
      </c>
      <c r="BJ7" s="4">
        <v>1.2666666666666664</v>
      </c>
      <c r="BK7" s="4">
        <v>2.3708333333333336</v>
      </c>
      <c r="BL7" s="4">
        <v>1.9666666666666668</v>
      </c>
      <c r="BM7" s="4">
        <v>2.2458333333333336</v>
      </c>
      <c r="BN7" s="4">
        <v>2.400000000000001</v>
      </c>
      <c r="BO7" s="4">
        <v>1.5333333333333334</v>
      </c>
      <c r="BP7" s="4">
        <v>2.8375000000000004</v>
      </c>
      <c r="BQ7" s="4">
        <v>2.225</v>
      </c>
      <c r="BR7" s="4">
        <v>2.5</v>
      </c>
      <c r="BS7" s="4">
        <v>2.6541666666666663</v>
      </c>
      <c r="BT7" s="4">
        <v>2.3916666666666666</v>
      </c>
      <c r="BU7" s="4"/>
      <c r="BV7" s="4"/>
      <c r="BW7" s="4"/>
      <c r="BY7" s="10">
        <f t="shared" si="0"/>
        <v>2.8996682098765434</v>
      </c>
      <c r="BZ7" s="10">
        <f t="shared" si="1"/>
        <v>2.6507330246913576</v>
      </c>
      <c r="CA7" s="10">
        <f t="shared" si="2"/>
        <v>2.5532561728395056</v>
      </c>
      <c r="CB7" s="10">
        <f t="shared" si="3"/>
        <v>2.545069444444444</v>
      </c>
    </row>
    <row r="8" spans="1:80" ht="11.25">
      <c r="A8" s="5">
        <v>6</v>
      </c>
      <c r="B8" s="24" t="s">
        <v>26</v>
      </c>
      <c r="C8" s="15">
        <v>4.7458333333333345</v>
      </c>
      <c r="D8" s="15">
        <v>7.545833333333333</v>
      </c>
      <c r="E8" s="15">
        <v>3.3375</v>
      </c>
      <c r="F8" s="15">
        <v>3.5833333333333335</v>
      </c>
      <c r="G8" s="15">
        <v>3.6833333333333336</v>
      </c>
      <c r="H8" s="15">
        <v>2.779166666666667</v>
      </c>
      <c r="I8" s="15">
        <v>3.45</v>
      </c>
      <c r="J8" s="15">
        <v>1.6375</v>
      </c>
      <c r="K8" s="4">
        <v>3.058333333333333</v>
      </c>
      <c r="L8" s="4">
        <v>3.079166666666667</v>
      </c>
      <c r="M8" s="4">
        <v>2.545833333333334</v>
      </c>
      <c r="N8" s="4">
        <v>1.4791666666666667</v>
      </c>
      <c r="O8" s="4">
        <v>2.0995370370370368</v>
      </c>
      <c r="P8" s="4">
        <v>1.6354166666666667</v>
      </c>
      <c r="Q8" s="4">
        <v>1.853009259259259</v>
      </c>
      <c r="R8" s="4">
        <v>3.3182870370370368</v>
      </c>
      <c r="S8" s="4">
        <v>4.5092592592592595</v>
      </c>
      <c r="T8" s="4">
        <v>1.9131944444444444</v>
      </c>
      <c r="U8" s="4">
        <v>3.4270833333333335</v>
      </c>
      <c r="V8" s="4">
        <v>2.0671296296296293</v>
      </c>
      <c r="W8" s="4">
        <v>2.15625</v>
      </c>
      <c r="X8" s="4">
        <v>3.390046296296296</v>
      </c>
      <c r="Y8" s="4">
        <v>4.681712962962963</v>
      </c>
      <c r="Z8" s="4">
        <v>3.659722222222222</v>
      </c>
      <c r="AA8" s="4">
        <v>2.7025462962962963</v>
      </c>
      <c r="AB8" s="4">
        <v>2.7037037037037033</v>
      </c>
      <c r="AC8" s="4">
        <v>2.710648148148148</v>
      </c>
      <c r="AD8" s="4">
        <v>1.9768518518518519</v>
      </c>
      <c r="AE8" s="4">
        <v>2.7824074074074074</v>
      </c>
      <c r="AF8" s="4">
        <v>3.4282407407407405</v>
      </c>
      <c r="AG8" s="4">
        <v>3.887731481481481</v>
      </c>
      <c r="AH8" s="4">
        <v>2.1412037037037037</v>
      </c>
      <c r="AI8" s="4">
        <v>5.234953703703703</v>
      </c>
      <c r="AJ8" s="4">
        <v>2.741898148148148</v>
      </c>
      <c r="AK8" s="4">
        <v>1.2430555555555556</v>
      </c>
      <c r="AL8" s="4">
        <v>1.6643518518518519</v>
      </c>
      <c r="AM8" s="4">
        <v>4.604166666666666</v>
      </c>
      <c r="AN8" s="4">
        <v>4.3865740740740735</v>
      </c>
      <c r="AO8" s="4">
        <v>2.579861111111111</v>
      </c>
      <c r="AP8" s="4">
        <v>1.5</v>
      </c>
      <c r="AQ8" s="4">
        <v>1.9224537037037035</v>
      </c>
      <c r="AR8" s="4">
        <v>3.8078703703703702</v>
      </c>
      <c r="AS8" s="4">
        <v>1.6539351851851851</v>
      </c>
      <c r="AT8" s="4">
        <v>4.025</v>
      </c>
      <c r="AU8" s="4">
        <v>4.325</v>
      </c>
      <c r="AV8" s="4">
        <v>2.2958333333333334</v>
      </c>
      <c r="AW8" s="4">
        <v>2.1875</v>
      </c>
      <c r="AX8" s="4">
        <v>4.5875</v>
      </c>
      <c r="AY8" s="4">
        <v>4.4416666666666655</v>
      </c>
      <c r="AZ8" s="4">
        <v>2.8208333333333333</v>
      </c>
      <c r="BA8" s="4">
        <v>1.7333333333333334</v>
      </c>
      <c r="BB8" s="4">
        <v>1.1125</v>
      </c>
      <c r="BC8" s="4">
        <v>1.3916666666666668</v>
      </c>
      <c r="BD8" s="4">
        <v>2.8625</v>
      </c>
      <c r="BE8" s="4">
        <v>2.1666666666666665</v>
      </c>
      <c r="BF8" s="4">
        <v>1.6166666666666665</v>
      </c>
      <c r="BG8" s="4">
        <v>3.15</v>
      </c>
      <c r="BH8" s="4">
        <v>4.175</v>
      </c>
      <c r="BI8" s="4">
        <v>1.8708333333333333</v>
      </c>
      <c r="BJ8" s="4">
        <v>2.15</v>
      </c>
      <c r="BK8" s="4">
        <v>2.2249999999999996</v>
      </c>
      <c r="BL8" s="4">
        <v>5.537500000000001</v>
      </c>
      <c r="BM8" s="4">
        <v>1.25</v>
      </c>
      <c r="BN8" s="4">
        <v>2.2083333333333335</v>
      </c>
      <c r="BO8" s="4">
        <v>2.6</v>
      </c>
      <c r="BP8" s="4">
        <v>2.866666666666667</v>
      </c>
      <c r="BQ8" s="4">
        <v>2.0125</v>
      </c>
      <c r="BR8" s="4">
        <v>4.379166666666666</v>
      </c>
      <c r="BS8" s="4">
        <v>2.1083333333333334</v>
      </c>
      <c r="BT8" s="4">
        <v>1.908333333333333</v>
      </c>
      <c r="BU8" s="4"/>
      <c r="BV8" s="4"/>
      <c r="BW8" s="4"/>
      <c r="BY8" s="10">
        <f t="shared" si="0"/>
        <v>2.8110802469135807</v>
      </c>
      <c r="BZ8" s="10">
        <f t="shared" si="1"/>
        <v>2.926697530864198</v>
      </c>
      <c r="CA8" s="10">
        <f t="shared" si="2"/>
        <v>2.8090740740740747</v>
      </c>
      <c r="CB8" s="10">
        <f t="shared" si="3"/>
        <v>2.7154398148148133</v>
      </c>
    </row>
    <row r="9" spans="1:80" ht="11.25">
      <c r="A9" s="5">
        <v>7</v>
      </c>
      <c r="B9" s="24" t="s">
        <v>26</v>
      </c>
      <c r="C9" s="15">
        <v>5</v>
      </c>
      <c r="D9" s="15">
        <v>4.1708333333333325</v>
      </c>
      <c r="E9" s="15">
        <v>5.383333333333332</v>
      </c>
      <c r="F9" s="15">
        <v>5.633333333333334</v>
      </c>
      <c r="G9" s="15">
        <v>3.316666666666667</v>
      </c>
      <c r="H9" s="15">
        <v>2.55</v>
      </c>
      <c r="I9" s="15">
        <v>2.5291666666666672</v>
      </c>
      <c r="J9" s="15">
        <v>2.0958333333333337</v>
      </c>
      <c r="K9" s="4">
        <v>2.5666666666666673</v>
      </c>
      <c r="L9" s="4">
        <v>2.7291666666666665</v>
      </c>
      <c r="M9" s="4">
        <v>3.329166666666666</v>
      </c>
      <c r="N9" s="4">
        <v>2.370833333333333</v>
      </c>
      <c r="O9" s="4">
        <v>3.224537037037037</v>
      </c>
      <c r="P9" s="4">
        <v>3.188657407407407</v>
      </c>
      <c r="Q9" s="4">
        <v>2.5150462962962963</v>
      </c>
      <c r="R9" s="4">
        <v>3.5474537037037033</v>
      </c>
      <c r="S9" s="4">
        <v>3.9398148148148144</v>
      </c>
      <c r="T9" s="4">
        <v>3.4733796296296298</v>
      </c>
      <c r="U9" s="4">
        <v>2.540509259259259</v>
      </c>
      <c r="V9" s="4">
        <v>4.55787037037037</v>
      </c>
      <c r="W9" s="4">
        <v>2.4849537037037033</v>
      </c>
      <c r="X9" s="4">
        <v>2.091435185185185</v>
      </c>
      <c r="Y9" s="4">
        <v>2.813657407407407</v>
      </c>
      <c r="Z9" s="4">
        <v>3.8414351851851847</v>
      </c>
      <c r="AA9" s="4">
        <v>3.489583333333333</v>
      </c>
      <c r="AB9" s="4">
        <v>2.241898148148148</v>
      </c>
      <c r="AC9" s="4">
        <v>3.4699074074074074</v>
      </c>
      <c r="AD9" s="4">
        <v>1.80787037037037</v>
      </c>
      <c r="AE9" s="4">
        <v>2.8564814814814814</v>
      </c>
      <c r="AF9" s="4">
        <v>1.4942129629629628</v>
      </c>
      <c r="AG9" s="4">
        <v>1.7708333333333333</v>
      </c>
      <c r="AH9" s="4">
        <v>2.7916666666666665</v>
      </c>
      <c r="AI9" s="4">
        <v>2.2743055555555554</v>
      </c>
      <c r="AJ9" s="4">
        <v>1.4861111111111112</v>
      </c>
      <c r="AK9" s="4">
        <v>2.131944444444444</v>
      </c>
      <c r="AL9" s="4">
        <v>2.03125</v>
      </c>
      <c r="AM9" s="4">
        <v>2.864583333333333</v>
      </c>
      <c r="AN9" s="4">
        <v>2.4594907407407405</v>
      </c>
      <c r="AO9" s="4">
        <v>2.163194444444444</v>
      </c>
      <c r="AP9" s="4">
        <v>1.9513888888888886</v>
      </c>
      <c r="AQ9" s="4">
        <v>3.760416666666666</v>
      </c>
      <c r="AR9" s="4">
        <v>2.725694444444444</v>
      </c>
      <c r="AS9" s="4">
        <v>1.4502314814814814</v>
      </c>
      <c r="AT9" s="4">
        <v>2.4</v>
      </c>
      <c r="AU9" s="4">
        <v>3.0125</v>
      </c>
      <c r="AV9" s="4">
        <v>3.275</v>
      </c>
      <c r="AW9" s="4">
        <v>2.3875</v>
      </c>
      <c r="AX9" s="4">
        <v>2.7208333333333337</v>
      </c>
      <c r="AY9" s="4">
        <v>2.4416666666666664</v>
      </c>
      <c r="AZ9" s="4">
        <v>2.6</v>
      </c>
      <c r="BA9" s="4">
        <v>1.6708333333333334</v>
      </c>
      <c r="BB9" s="4">
        <v>3.5666666666666664</v>
      </c>
      <c r="BC9" s="4">
        <v>2.4291666666666667</v>
      </c>
      <c r="BD9" s="4">
        <v>7.070833333333333</v>
      </c>
      <c r="BE9" s="4">
        <v>1.9125</v>
      </c>
      <c r="BF9" s="4">
        <v>1.3375</v>
      </c>
      <c r="BG9" s="4">
        <v>1.8416666666666675</v>
      </c>
      <c r="BH9" s="4">
        <v>2.2125</v>
      </c>
      <c r="BI9" s="4">
        <v>3.5916666666666655</v>
      </c>
      <c r="BJ9" s="4">
        <v>2.1374999999999997</v>
      </c>
      <c r="BK9" s="4">
        <v>1.8416666666666668</v>
      </c>
      <c r="BL9" s="4">
        <v>3.966666666666667</v>
      </c>
      <c r="BM9" s="4">
        <v>2.779166666666667</v>
      </c>
      <c r="BN9" s="4">
        <v>1.55</v>
      </c>
      <c r="BO9" s="4">
        <v>1.8041666666666665</v>
      </c>
      <c r="BP9" s="4">
        <v>2.416666666666666</v>
      </c>
      <c r="BQ9" s="4">
        <v>2.2208333333333328</v>
      </c>
      <c r="BR9" s="4">
        <v>3.875</v>
      </c>
      <c r="BS9" s="4">
        <v>3.3124999999999996</v>
      </c>
      <c r="BT9" s="4">
        <v>1.7708333333333333</v>
      </c>
      <c r="BU9" s="4"/>
      <c r="BV9" s="4"/>
      <c r="BW9" s="4"/>
      <c r="BY9" s="10">
        <f t="shared" si="0"/>
        <v>2.73403549382716</v>
      </c>
      <c r="BZ9" s="10">
        <f t="shared" si="1"/>
        <v>2.6033101851851854</v>
      </c>
      <c r="CA9" s="10">
        <f t="shared" si="2"/>
        <v>2.48954475308642</v>
      </c>
      <c r="CB9" s="10">
        <f t="shared" si="3"/>
        <v>2.589930555555555</v>
      </c>
    </row>
    <row r="10" spans="1:80" ht="11.25">
      <c r="A10" s="5">
        <v>8</v>
      </c>
      <c r="B10" s="24" t="s">
        <v>26</v>
      </c>
      <c r="C10" s="15">
        <v>4.175</v>
      </c>
      <c r="D10" s="15">
        <v>4.466666666666668</v>
      </c>
      <c r="E10" s="15">
        <v>4</v>
      </c>
      <c r="F10" s="15">
        <v>4.716666666666668</v>
      </c>
      <c r="G10" s="15">
        <v>2.8625</v>
      </c>
      <c r="H10" s="15">
        <v>4.116666666666666</v>
      </c>
      <c r="I10" s="15">
        <v>3.0375</v>
      </c>
      <c r="J10" s="15">
        <v>2.4</v>
      </c>
      <c r="K10" s="4">
        <v>2.7083333333333335</v>
      </c>
      <c r="L10" s="4">
        <v>2.679166666666667</v>
      </c>
      <c r="M10" s="4">
        <v>2.3666666666666667</v>
      </c>
      <c r="N10" s="4">
        <v>3.4</v>
      </c>
      <c r="O10" s="4">
        <v>3.1828703703703702</v>
      </c>
      <c r="P10" s="4">
        <v>4.795138888888888</v>
      </c>
      <c r="Q10" s="4">
        <v>5.905092592592592</v>
      </c>
      <c r="R10" s="4">
        <v>2.9618055555555554</v>
      </c>
      <c r="S10" s="4">
        <v>1.579861111111111</v>
      </c>
      <c r="T10" s="4">
        <v>2.616898148148148</v>
      </c>
      <c r="U10" s="4">
        <v>2.9953703703703702</v>
      </c>
      <c r="V10" s="4">
        <v>2.681712962962963</v>
      </c>
      <c r="W10" s="4">
        <v>2.3657407407407405</v>
      </c>
      <c r="X10" s="4">
        <v>1.5069444444444442</v>
      </c>
      <c r="Y10" s="4">
        <v>3.0173611111111107</v>
      </c>
      <c r="Z10" s="4">
        <v>3.304398148148148</v>
      </c>
      <c r="AA10" s="4">
        <v>1.6423611111111112</v>
      </c>
      <c r="AB10" s="4">
        <v>1.7916666666666667</v>
      </c>
      <c r="AC10" s="4">
        <v>1.505787037037037</v>
      </c>
      <c r="AD10" s="4">
        <v>1.2858796296296295</v>
      </c>
      <c r="AE10" s="4">
        <v>1.5648148148148147</v>
      </c>
      <c r="AF10" s="4">
        <v>1.8506944444444444</v>
      </c>
      <c r="AG10" s="4">
        <v>1.7233796296296295</v>
      </c>
      <c r="AH10" s="4">
        <v>1.6956018518518516</v>
      </c>
      <c r="AI10" s="4">
        <v>1.6099537037037035</v>
      </c>
      <c r="AJ10" s="4">
        <v>3.7546296296296293</v>
      </c>
      <c r="AK10" s="4">
        <v>1.6134259259259258</v>
      </c>
      <c r="AL10" s="4">
        <v>3.2974537037037033</v>
      </c>
      <c r="AM10" s="4">
        <v>1.5243055555555554</v>
      </c>
      <c r="AN10" s="4">
        <v>2.663194444444444</v>
      </c>
      <c r="AO10" s="4">
        <v>2.6921296296296293</v>
      </c>
      <c r="AP10" s="4">
        <v>3.952546296296296</v>
      </c>
      <c r="AQ10" s="4">
        <v>1.6053240740740737</v>
      </c>
      <c r="AR10" s="4">
        <v>1.929398148148148</v>
      </c>
      <c r="AS10" s="4">
        <v>3.899305555555555</v>
      </c>
      <c r="AT10" s="4">
        <v>2.879166666666667</v>
      </c>
      <c r="AU10" s="4">
        <v>3.2</v>
      </c>
      <c r="AV10" s="4">
        <v>2.8333333333333335</v>
      </c>
      <c r="AW10" s="4">
        <v>1.3583333333333332</v>
      </c>
      <c r="AX10" s="4">
        <v>5.7</v>
      </c>
      <c r="AY10" s="4">
        <v>3.529166666666667</v>
      </c>
      <c r="AZ10" s="4">
        <v>2.3625</v>
      </c>
      <c r="BA10" s="4">
        <v>3.966666666666667</v>
      </c>
      <c r="BB10" s="4">
        <v>3.0916666666666663</v>
      </c>
      <c r="BC10" s="4">
        <v>2.8833333333333333</v>
      </c>
      <c r="BD10" s="4">
        <v>5.545833333333333</v>
      </c>
      <c r="BE10" s="4">
        <v>1.9208333333333336</v>
      </c>
      <c r="BF10" s="4">
        <v>1.945833333333333</v>
      </c>
      <c r="BG10" s="4">
        <v>1.9791666666666663</v>
      </c>
      <c r="BH10" s="4">
        <v>2.1875</v>
      </c>
      <c r="BI10" s="4">
        <v>1.6666666666666672</v>
      </c>
      <c r="BJ10" s="4">
        <v>2.9083333333333337</v>
      </c>
      <c r="BK10" s="4">
        <v>2.820833333333333</v>
      </c>
      <c r="BL10" s="4">
        <v>3.179166666666667</v>
      </c>
      <c r="BM10" s="4">
        <v>1.3083333333333333</v>
      </c>
      <c r="BN10" s="4">
        <v>3.795833333333333</v>
      </c>
      <c r="BO10" s="4">
        <v>2.1666666666666665</v>
      </c>
      <c r="BP10" s="4">
        <v>2.0625</v>
      </c>
      <c r="BQ10" s="4">
        <v>1.4875</v>
      </c>
      <c r="BR10" s="4">
        <v>2.991666666666667</v>
      </c>
      <c r="BS10" s="4">
        <v>2.6250000000000004</v>
      </c>
      <c r="BT10" s="4">
        <v>2.3625000000000003</v>
      </c>
      <c r="BU10" s="4"/>
      <c r="BV10" s="4"/>
      <c r="BW10" s="4"/>
      <c r="BY10" s="10">
        <f t="shared" si="0"/>
        <v>2.5109104938271605</v>
      </c>
      <c r="BZ10" s="10">
        <f t="shared" si="1"/>
        <v>2.34537037037037</v>
      </c>
      <c r="CA10" s="10">
        <f t="shared" si="2"/>
        <v>2.66192901234568</v>
      </c>
      <c r="CB10" s="10">
        <f t="shared" si="3"/>
        <v>2.784035493827161</v>
      </c>
    </row>
    <row r="11" spans="1:80" ht="11.25">
      <c r="A11" s="5">
        <v>9</v>
      </c>
      <c r="B11" s="24" t="s">
        <v>26</v>
      </c>
      <c r="C11" s="15">
        <v>5.045833333333333</v>
      </c>
      <c r="D11" s="15">
        <v>2.1333333333333333</v>
      </c>
      <c r="E11" s="15">
        <v>6.320833333333334</v>
      </c>
      <c r="F11" s="15">
        <v>4.004166666666666</v>
      </c>
      <c r="G11" s="15">
        <v>2.2583333333333333</v>
      </c>
      <c r="H11" s="15">
        <v>1.45</v>
      </c>
      <c r="I11" s="15">
        <v>2.4958333333333336</v>
      </c>
      <c r="J11" s="15">
        <v>2.754166666666667</v>
      </c>
      <c r="K11" s="4">
        <v>4.045833333333333</v>
      </c>
      <c r="L11" s="4">
        <v>2.716666666666667</v>
      </c>
      <c r="M11" s="4">
        <v>4.2375</v>
      </c>
      <c r="N11" s="4">
        <v>5.420833333333333</v>
      </c>
      <c r="O11" s="4">
        <v>3.376157407407407</v>
      </c>
      <c r="P11" s="4">
        <v>1.9930555555555554</v>
      </c>
      <c r="Q11" s="4">
        <v>2.2349537037037033</v>
      </c>
      <c r="R11" s="4">
        <v>3.081018518518518</v>
      </c>
      <c r="S11" s="4">
        <v>3.585648148148148</v>
      </c>
      <c r="T11" s="4">
        <v>3.701388888888889</v>
      </c>
      <c r="U11" s="4">
        <v>1.8067129629629628</v>
      </c>
      <c r="V11" s="4">
        <v>2.0104166666666665</v>
      </c>
      <c r="W11" s="4">
        <v>2.9386574074074074</v>
      </c>
      <c r="X11" s="4">
        <v>4.503472222222222</v>
      </c>
      <c r="Y11" s="4">
        <v>2.7974537037037033</v>
      </c>
      <c r="Z11" s="4">
        <v>3.222222222222222</v>
      </c>
      <c r="AA11" s="4">
        <v>3.831018518518518</v>
      </c>
      <c r="AB11" s="4">
        <v>2.144675925925926</v>
      </c>
      <c r="AC11" s="4">
        <v>1.0416666666666665</v>
      </c>
      <c r="AD11" s="4">
        <v>0.986111111111111</v>
      </c>
      <c r="AE11" s="4">
        <v>2.2627314814814814</v>
      </c>
      <c r="AF11" s="4">
        <v>1.9571759259259258</v>
      </c>
      <c r="AG11" s="4">
        <v>3.136574074074074</v>
      </c>
      <c r="AH11" s="4">
        <v>1.4375</v>
      </c>
      <c r="AI11" s="4">
        <v>4.009259259259259</v>
      </c>
      <c r="AJ11" s="4">
        <v>2.978009259259259</v>
      </c>
      <c r="AK11" s="4">
        <v>4.2615740740740735</v>
      </c>
      <c r="AL11" s="4">
        <v>4.112268518518518</v>
      </c>
      <c r="AM11" s="4">
        <v>2.8611111111111107</v>
      </c>
      <c r="AN11" s="4">
        <v>3.820601851851852</v>
      </c>
      <c r="AO11" s="4">
        <v>3.0439814814814814</v>
      </c>
      <c r="AP11" s="4">
        <v>1.4849537037037037</v>
      </c>
      <c r="AQ11" s="4">
        <v>1.7291666666666665</v>
      </c>
      <c r="AR11" s="4">
        <v>2.438657407407407</v>
      </c>
      <c r="AS11" s="4">
        <v>2.8715277777777777</v>
      </c>
      <c r="AT11" s="4">
        <v>1.754166666666667</v>
      </c>
      <c r="AU11" s="4">
        <v>3.2458333333333322</v>
      </c>
      <c r="AV11" s="4">
        <v>4.95</v>
      </c>
      <c r="AW11" s="4">
        <v>2.541666666666667</v>
      </c>
      <c r="AX11" s="4">
        <v>2.2875</v>
      </c>
      <c r="AY11" s="4">
        <v>4.75</v>
      </c>
      <c r="AZ11" s="4">
        <v>1.9125</v>
      </c>
      <c r="BA11" s="4">
        <v>1.9208333333333334</v>
      </c>
      <c r="BB11" s="4">
        <v>4.633333333333333</v>
      </c>
      <c r="BC11" s="4">
        <v>1.9666666666666666</v>
      </c>
      <c r="BD11" s="4">
        <v>1.904166666666667</v>
      </c>
      <c r="BE11" s="4">
        <v>1.7</v>
      </c>
      <c r="BF11" s="4">
        <v>3.4625</v>
      </c>
      <c r="BG11" s="4">
        <v>1.616666666666667</v>
      </c>
      <c r="BH11" s="4">
        <v>4.5583333333333345</v>
      </c>
      <c r="BI11" s="4">
        <v>1.9083333333333334</v>
      </c>
      <c r="BJ11" s="4">
        <v>3.954166666666666</v>
      </c>
      <c r="BK11" s="4">
        <v>3.266666666666666</v>
      </c>
      <c r="BL11" s="4">
        <v>2.0875</v>
      </c>
      <c r="BM11" s="4">
        <v>1.870833333333333</v>
      </c>
      <c r="BN11" s="4">
        <v>5.095833333333334</v>
      </c>
      <c r="BO11" s="4">
        <v>2.191666666666667</v>
      </c>
      <c r="BP11" s="4">
        <v>3.304166666666666</v>
      </c>
      <c r="BQ11" s="4">
        <v>1.8249999999999995</v>
      </c>
      <c r="BR11" s="4">
        <v>3.258333333333333</v>
      </c>
      <c r="BS11" s="4">
        <v>3.4499999999999997</v>
      </c>
      <c r="BT11" s="4">
        <v>2.7875</v>
      </c>
      <c r="BU11" s="4"/>
      <c r="BV11" s="4"/>
      <c r="BW11" s="4"/>
      <c r="BY11" s="10">
        <f t="shared" si="0"/>
        <v>2.981527777777777</v>
      </c>
      <c r="BZ11" s="10">
        <f t="shared" si="1"/>
        <v>2.7960185185185185</v>
      </c>
      <c r="CA11" s="10">
        <f t="shared" si="2"/>
        <v>2.734567901234568</v>
      </c>
      <c r="CB11" s="10">
        <f t="shared" si="3"/>
        <v>2.803240740740741</v>
      </c>
    </row>
    <row r="12" spans="1:80" ht="11.25">
      <c r="A12" s="5">
        <v>10</v>
      </c>
      <c r="B12" s="24" t="s">
        <v>26</v>
      </c>
      <c r="C12" s="15">
        <v>2.9125</v>
      </c>
      <c r="D12" s="15">
        <v>4.025</v>
      </c>
      <c r="E12" s="15">
        <v>3.4</v>
      </c>
      <c r="F12" s="15">
        <v>2.45</v>
      </c>
      <c r="G12" s="15">
        <v>7.295833333333333</v>
      </c>
      <c r="H12" s="15">
        <v>2.75</v>
      </c>
      <c r="I12" s="15">
        <v>1.675</v>
      </c>
      <c r="J12" s="15">
        <v>3.041666666666668</v>
      </c>
      <c r="K12" s="4">
        <v>3.658333333333333</v>
      </c>
      <c r="L12" s="4">
        <v>2.4583333333333335</v>
      </c>
      <c r="M12" s="4">
        <v>3.425</v>
      </c>
      <c r="N12" s="4">
        <v>3.9375</v>
      </c>
      <c r="O12" s="4">
        <v>2.6550925925925926</v>
      </c>
      <c r="P12" s="4">
        <v>3.4641203703703702</v>
      </c>
      <c r="Q12" s="4">
        <v>2.7557870370370368</v>
      </c>
      <c r="R12" s="4">
        <v>1.6944444444444444</v>
      </c>
      <c r="S12" s="4">
        <v>2.628472222222222</v>
      </c>
      <c r="T12" s="4">
        <v>2.0555555555555554</v>
      </c>
      <c r="U12" s="4">
        <v>3.888888888888889</v>
      </c>
      <c r="V12" s="4">
        <v>2.0439814814814814</v>
      </c>
      <c r="W12" s="4">
        <v>2.7916666666666665</v>
      </c>
      <c r="X12" s="4">
        <v>4.538194444444445</v>
      </c>
      <c r="Y12" s="4">
        <v>4.436342592592593</v>
      </c>
      <c r="Z12" s="4">
        <v>2.7037037037037033</v>
      </c>
      <c r="AA12" s="4">
        <v>4.900462962962963</v>
      </c>
      <c r="AB12" s="4">
        <v>2.275462962962963</v>
      </c>
      <c r="AC12" s="4">
        <v>1.5335648148148147</v>
      </c>
      <c r="AD12" s="4">
        <v>1.1423611111111112</v>
      </c>
      <c r="AE12" s="4">
        <v>2.2233796296296293</v>
      </c>
      <c r="AF12" s="4">
        <v>2.5104166666666665</v>
      </c>
      <c r="AG12" s="4">
        <v>3.3969907407407405</v>
      </c>
      <c r="AH12" s="4">
        <v>2.855324074074074</v>
      </c>
      <c r="AI12" s="4">
        <v>4</v>
      </c>
      <c r="AJ12" s="4">
        <v>4.069444444444445</v>
      </c>
      <c r="AK12" s="4">
        <v>3.9340277777777772</v>
      </c>
      <c r="AL12" s="4">
        <v>4.116898148148148</v>
      </c>
      <c r="AM12" s="4">
        <v>2.9710648148148144</v>
      </c>
      <c r="AN12" s="4">
        <v>2.577546296296296</v>
      </c>
      <c r="AO12" s="4">
        <v>2.1041666666666665</v>
      </c>
      <c r="AP12" s="4">
        <v>1.0949074074074072</v>
      </c>
      <c r="AQ12" s="4">
        <v>3.4120370370370368</v>
      </c>
      <c r="AR12" s="4">
        <v>4.0740740740740735</v>
      </c>
      <c r="AS12" s="4">
        <v>3.5833333333333335</v>
      </c>
      <c r="AT12" s="4">
        <v>2.1875</v>
      </c>
      <c r="AU12" s="4">
        <v>2.2</v>
      </c>
      <c r="AV12" s="4">
        <v>4.916666666666666</v>
      </c>
      <c r="AW12" s="4">
        <v>3.341666666666667</v>
      </c>
      <c r="AX12" s="4">
        <v>2.829166666666667</v>
      </c>
      <c r="AY12" s="4">
        <v>3.0416666666666674</v>
      </c>
      <c r="AZ12" s="4">
        <v>2.1458333333333335</v>
      </c>
      <c r="BA12" s="4">
        <v>2.783333333333333</v>
      </c>
      <c r="BB12" s="4">
        <v>3.0375</v>
      </c>
      <c r="BC12" s="4">
        <v>1.666666666666667</v>
      </c>
      <c r="BD12" s="4">
        <v>2.016666666666667</v>
      </c>
      <c r="BE12" s="4">
        <v>1.5791666666666666</v>
      </c>
      <c r="BF12" s="4">
        <v>3.204166666666667</v>
      </c>
      <c r="BG12" s="4">
        <v>2.795833333333333</v>
      </c>
      <c r="BH12" s="4">
        <v>3.091666666666667</v>
      </c>
      <c r="BI12" s="4">
        <v>1.9833333333333334</v>
      </c>
      <c r="BJ12" s="4">
        <v>2.5916666666666663</v>
      </c>
      <c r="BK12" s="4">
        <v>2.2291666666666665</v>
      </c>
      <c r="BL12" s="4">
        <v>3.0374999999999996</v>
      </c>
      <c r="BM12" s="4">
        <v>2.2875000000000005</v>
      </c>
      <c r="BN12" s="4">
        <v>2.058333333333333</v>
      </c>
      <c r="BO12" s="4">
        <v>3.658333333333333</v>
      </c>
      <c r="BP12" s="4">
        <v>1.4125000000000003</v>
      </c>
      <c r="BQ12" s="4">
        <v>3.0625000000000004</v>
      </c>
      <c r="BR12" s="4">
        <v>1.8458333333333332</v>
      </c>
      <c r="BS12" s="4">
        <v>3.0916666666666672</v>
      </c>
      <c r="BT12" s="4">
        <v>5.1875</v>
      </c>
      <c r="BU12" s="4"/>
      <c r="BV12" s="4"/>
      <c r="BW12" s="4"/>
      <c r="BY12" s="10">
        <f t="shared" si="0"/>
        <v>3.070216049382716</v>
      </c>
      <c r="BZ12" s="10">
        <f t="shared" si="1"/>
        <v>3.0626543209876544</v>
      </c>
      <c r="CA12" s="10">
        <f t="shared" si="2"/>
        <v>2.8603935185185185</v>
      </c>
      <c r="CB12" s="10">
        <f t="shared" si="3"/>
        <v>2.6668132716049375</v>
      </c>
    </row>
    <row r="13" spans="1:80" ht="11.25">
      <c r="A13" s="6">
        <v>11</v>
      </c>
      <c r="B13" s="25" t="s">
        <v>26</v>
      </c>
      <c r="C13" s="7">
        <v>3.266666666666668</v>
      </c>
      <c r="D13" s="7">
        <v>4.679166666666666</v>
      </c>
      <c r="E13" s="7">
        <v>7.5625</v>
      </c>
      <c r="F13" s="7">
        <v>3.8291666666666675</v>
      </c>
      <c r="G13" s="7">
        <v>4.525</v>
      </c>
      <c r="H13" s="7">
        <v>2.5791666666666666</v>
      </c>
      <c r="I13" s="7">
        <v>3.475</v>
      </c>
      <c r="J13" s="7">
        <v>2.916666666666666</v>
      </c>
      <c r="K13" s="7">
        <v>2.475</v>
      </c>
      <c r="L13" s="7">
        <v>3.204166666666667</v>
      </c>
      <c r="M13" s="7">
        <v>2.3458333333333337</v>
      </c>
      <c r="N13" s="7">
        <v>1.2416666666666667</v>
      </c>
      <c r="O13" s="7">
        <v>5.783564814814814</v>
      </c>
      <c r="P13" s="7">
        <v>1.3310185185185184</v>
      </c>
      <c r="Q13" s="7">
        <v>4.924768518518518</v>
      </c>
      <c r="R13" s="7">
        <v>2.525462962962963</v>
      </c>
      <c r="S13" s="7">
        <v>3.136574074074074</v>
      </c>
      <c r="T13" s="7">
        <v>3.550925925925926</v>
      </c>
      <c r="U13" s="7">
        <v>5.383101851851852</v>
      </c>
      <c r="V13" s="7">
        <v>5.487268518518518</v>
      </c>
      <c r="W13" s="7">
        <v>4.423611111111111</v>
      </c>
      <c r="X13" s="7">
        <v>3.4328703703703702</v>
      </c>
      <c r="Y13" s="7">
        <v>5.753472222222222</v>
      </c>
      <c r="Z13" s="7">
        <v>2.1759259259259256</v>
      </c>
      <c r="AA13" s="7">
        <v>2.319444444444444</v>
      </c>
      <c r="AB13" s="7">
        <v>2.8182870370370368</v>
      </c>
      <c r="AC13" s="7">
        <v>2.7916666666666665</v>
      </c>
      <c r="AD13" s="7">
        <v>1.568287037037037</v>
      </c>
      <c r="AE13" s="7">
        <v>2.2893518518518516</v>
      </c>
      <c r="AF13" s="7">
        <v>3.2106481481481475</v>
      </c>
      <c r="AG13" s="7">
        <v>4.833333333333333</v>
      </c>
      <c r="AH13" s="7">
        <v>3.831018518518518</v>
      </c>
      <c r="AI13" s="7">
        <v>2.4305555555555554</v>
      </c>
      <c r="AJ13" s="7">
        <v>2.375</v>
      </c>
      <c r="AK13" s="7">
        <v>2.7465277777777777</v>
      </c>
      <c r="AL13" s="7">
        <v>1.6157407407407405</v>
      </c>
      <c r="AM13" s="7">
        <v>3.5219907407407405</v>
      </c>
      <c r="AN13" s="7">
        <v>2.271990740740741</v>
      </c>
      <c r="AO13" s="7">
        <v>1.9930555555555554</v>
      </c>
      <c r="AP13" s="7">
        <v>1.792824074074074</v>
      </c>
      <c r="AQ13" s="7">
        <v>3.239583333333333</v>
      </c>
      <c r="AR13" s="7">
        <v>3.040509259259259</v>
      </c>
      <c r="AS13" s="7">
        <v>3.1157407407407405</v>
      </c>
      <c r="AT13" s="7">
        <v>2.5208333333333335</v>
      </c>
      <c r="AU13" s="7">
        <v>2.3125</v>
      </c>
      <c r="AV13" s="7">
        <v>2.9958333333333336</v>
      </c>
      <c r="AW13" s="7">
        <v>5.625</v>
      </c>
      <c r="AX13" s="7">
        <v>2.8333333333333335</v>
      </c>
      <c r="AY13" s="7">
        <v>3.05</v>
      </c>
      <c r="AZ13" s="7">
        <v>2.2291666666666665</v>
      </c>
      <c r="BA13" s="7">
        <v>3.808333333333334</v>
      </c>
      <c r="BB13" s="7">
        <v>2.441666666666667</v>
      </c>
      <c r="BC13" s="7">
        <v>2.5333333333333328</v>
      </c>
      <c r="BD13" s="7">
        <v>3.3333333333333335</v>
      </c>
      <c r="BE13" s="7">
        <v>1.3083333333333333</v>
      </c>
      <c r="BF13" s="7">
        <v>1.8541666666666667</v>
      </c>
      <c r="BG13" s="7">
        <v>1.491666666666667</v>
      </c>
      <c r="BH13" s="7">
        <v>1.9958333333333333</v>
      </c>
      <c r="BI13" s="7">
        <v>3.970833333333333</v>
      </c>
      <c r="BJ13" s="7">
        <v>2.1500000000000004</v>
      </c>
      <c r="BK13" s="7">
        <v>2.2208333333333328</v>
      </c>
      <c r="BL13" s="7">
        <v>2.154166666666667</v>
      </c>
      <c r="BM13" s="7">
        <v>1.55</v>
      </c>
      <c r="BN13" s="7">
        <v>3.087500000000001</v>
      </c>
      <c r="BO13" s="7">
        <v>2.1166666666666667</v>
      </c>
      <c r="BP13" s="7">
        <v>3.1625000000000014</v>
      </c>
      <c r="BQ13" s="7">
        <v>1.1458333333333335</v>
      </c>
      <c r="BR13" s="7">
        <v>2.2333333333333334</v>
      </c>
      <c r="BS13" s="7">
        <v>1.6958333333333329</v>
      </c>
      <c r="BT13" s="7">
        <v>1.95</v>
      </c>
      <c r="BU13" s="7"/>
      <c r="BV13" s="7"/>
      <c r="BW13" s="7"/>
      <c r="BY13" s="11">
        <f t="shared" si="0"/>
        <v>3.2147916666666654</v>
      </c>
      <c r="BZ13" s="11">
        <f t="shared" si="1"/>
        <v>3.1822299382716044</v>
      </c>
      <c r="CA13" s="11">
        <f t="shared" si="2"/>
        <v>2.7404552469135806</v>
      </c>
      <c r="CB13" s="10">
        <f t="shared" si="3"/>
        <v>2.5781790123456787</v>
      </c>
    </row>
    <row r="14" spans="1:80" ht="11.25">
      <c r="A14" s="5">
        <v>12</v>
      </c>
      <c r="B14" s="24" t="s">
        <v>26</v>
      </c>
      <c r="C14" s="15">
        <v>2.129166666666667</v>
      </c>
      <c r="D14" s="15">
        <v>2.795833333333334</v>
      </c>
      <c r="E14" s="15">
        <v>3.8708333333333336</v>
      </c>
      <c r="F14" s="15">
        <v>7.675</v>
      </c>
      <c r="G14" s="15">
        <v>3.108333333333333</v>
      </c>
      <c r="H14" s="15">
        <v>3.9791666666666656</v>
      </c>
      <c r="I14" s="15">
        <v>3.9916666666666667</v>
      </c>
      <c r="J14" s="15">
        <v>2.4291666666666667</v>
      </c>
      <c r="K14" s="4">
        <v>3.0125</v>
      </c>
      <c r="L14" s="4">
        <v>3.220833333333333</v>
      </c>
      <c r="M14" s="4">
        <v>2.7375</v>
      </c>
      <c r="N14" s="4">
        <v>3.3833333333333333</v>
      </c>
      <c r="O14" s="4">
        <v>1.6006944444444444</v>
      </c>
      <c r="P14" s="4">
        <v>1.8483796296296293</v>
      </c>
      <c r="Q14" s="4">
        <v>2.5208333333333335</v>
      </c>
      <c r="R14" s="4">
        <v>3.1134259259259256</v>
      </c>
      <c r="S14" s="4">
        <v>2.275462962962963</v>
      </c>
      <c r="T14" s="4">
        <v>2.915509259259259</v>
      </c>
      <c r="U14" s="4">
        <v>6.211805555555555</v>
      </c>
      <c r="V14" s="4">
        <v>4.965277777777778</v>
      </c>
      <c r="W14" s="4">
        <v>3.542824074074074</v>
      </c>
      <c r="X14" s="4">
        <v>2.770833333333333</v>
      </c>
      <c r="Y14" s="4">
        <v>4.270833333333333</v>
      </c>
      <c r="Z14" s="4">
        <v>2.7650462962962963</v>
      </c>
      <c r="AA14" s="4">
        <v>4.078703703703703</v>
      </c>
      <c r="AB14" s="4">
        <v>2.5925925925925926</v>
      </c>
      <c r="AC14" s="4">
        <v>1.3206018518518516</v>
      </c>
      <c r="AD14" s="4">
        <v>1.792824074074074</v>
      </c>
      <c r="AE14" s="4">
        <v>2.7719907407407405</v>
      </c>
      <c r="AF14" s="4">
        <v>3.520833333333333</v>
      </c>
      <c r="AG14" s="4">
        <v>2.4814814814814814</v>
      </c>
      <c r="AH14" s="4">
        <v>3.7650462962962963</v>
      </c>
      <c r="AI14" s="4">
        <v>2.2696759259259256</v>
      </c>
      <c r="AJ14" s="4">
        <v>2.0370370370370368</v>
      </c>
      <c r="AK14" s="15">
        <v>1.59375</v>
      </c>
      <c r="AL14" s="15">
        <v>3.064814814814815</v>
      </c>
      <c r="AM14" s="15">
        <v>1.0810185185185186</v>
      </c>
      <c r="AN14" s="15">
        <v>2.3564814814814814</v>
      </c>
      <c r="AO14" s="15">
        <v>1.6388888888888886</v>
      </c>
      <c r="AP14" s="15">
        <v>2.0590277777777777</v>
      </c>
      <c r="AQ14" s="15">
        <v>1.7893518518518516</v>
      </c>
      <c r="AR14" s="15">
        <v>2.4594907407407405</v>
      </c>
      <c r="AS14" s="15">
        <v>3.884259259259259</v>
      </c>
      <c r="AT14" s="15">
        <v>2.316666666666667</v>
      </c>
      <c r="AU14" s="15">
        <v>3.775</v>
      </c>
      <c r="AV14" s="15">
        <v>2.783333333333333</v>
      </c>
      <c r="AW14" s="15">
        <v>2.7875</v>
      </c>
      <c r="AX14" s="15">
        <v>3.5958333333333337</v>
      </c>
      <c r="AY14" s="15">
        <v>2.925</v>
      </c>
      <c r="AZ14" s="15">
        <v>2.329166666666667</v>
      </c>
      <c r="BA14" s="15">
        <v>1.6541666666666668</v>
      </c>
      <c r="BB14" s="15">
        <v>3.658333333333332</v>
      </c>
      <c r="BC14" s="15">
        <v>1.6916666666666667</v>
      </c>
      <c r="BD14" s="15">
        <v>1.2541666666666667</v>
      </c>
      <c r="BE14" s="15">
        <v>3.4625</v>
      </c>
      <c r="BF14" s="15">
        <v>2.866666666666667</v>
      </c>
      <c r="BG14" s="15">
        <v>1.075</v>
      </c>
      <c r="BH14" s="15">
        <v>3.35</v>
      </c>
      <c r="BI14" s="15">
        <v>1.8291666666666668</v>
      </c>
      <c r="BJ14" s="15">
        <v>1.6583333333333332</v>
      </c>
      <c r="BK14" s="15">
        <v>2.1666666666666665</v>
      </c>
      <c r="BL14" s="15">
        <v>3.2291666666666674</v>
      </c>
      <c r="BM14" s="15">
        <v>1.4416666666666664</v>
      </c>
      <c r="BN14" s="15">
        <v>2.3249999999999997</v>
      </c>
      <c r="BO14" s="15">
        <v>1.5166666666666668</v>
      </c>
      <c r="BP14" s="15">
        <v>1.6624999999999999</v>
      </c>
      <c r="BQ14" s="15">
        <v>1.8166666666666667</v>
      </c>
      <c r="BR14" s="15">
        <v>2.975</v>
      </c>
      <c r="BS14" s="15">
        <v>3.583333333333334</v>
      </c>
      <c r="BT14" s="15">
        <v>1.6416666666666666</v>
      </c>
      <c r="BU14" s="15"/>
      <c r="BV14" s="15"/>
      <c r="BW14" s="15"/>
      <c r="BY14" s="10">
        <f t="shared" si="0"/>
        <v>2.865154320987654</v>
      </c>
      <c r="BZ14" s="10">
        <f t="shared" si="1"/>
        <v>2.855416666666666</v>
      </c>
      <c r="CA14" s="10">
        <f t="shared" si="2"/>
        <v>2.491365740740741</v>
      </c>
      <c r="CB14" s="10">
        <f t="shared" si="3"/>
        <v>2.3786111111111112</v>
      </c>
    </row>
    <row r="15" spans="1:80" ht="11.25">
      <c r="A15" s="5">
        <v>13</v>
      </c>
      <c r="B15" s="24" t="s">
        <v>26</v>
      </c>
      <c r="C15" s="15">
        <v>5.45</v>
      </c>
      <c r="D15" s="15">
        <v>3.9416666666666678</v>
      </c>
      <c r="E15" s="15">
        <v>3.85</v>
      </c>
      <c r="F15" s="15">
        <v>4.866666666666666</v>
      </c>
      <c r="G15" s="15">
        <v>2.325</v>
      </c>
      <c r="H15" s="15">
        <v>3.4083333333333345</v>
      </c>
      <c r="I15" s="15">
        <v>3</v>
      </c>
      <c r="J15" s="15">
        <v>2.233333333333333</v>
      </c>
      <c r="K15" s="4">
        <v>2.995833333333333</v>
      </c>
      <c r="L15" s="4">
        <v>6.508333333333333</v>
      </c>
      <c r="M15" s="4">
        <v>5.033333333333333</v>
      </c>
      <c r="N15" s="4">
        <v>4.291666666666667</v>
      </c>
      <c r="O15" s="4">
        <v>1.6041666666666665</v>
      </c>
      <c r="P15" s="4">
        <v>1.5821759259259256</v>
      </c>
      <c r="Q15" s="4">
        <v>3.778935185185185</v>
      </c>
      <c r="R15" s="4">
        <v>2.7071759259259256</v>
      </c>
      <c r="S15" s="4">
        <v>4.225694444444445</v>
      </c>
      <c r="T15" s="4">
        <v>2.326388888888889</v>
      </c>
      <c r="U15" s="4">
        <v>5.680555555555555</v>
      </c>
      <c r="V15" s="4">
        <v>2.314814814814815</v>
      </c>
      <c r="W15" s="4">
        <v>3.518518518518518</v>
      </c>
      <c r="X15" s="4">
        <v>3.3368055555555554</v>
      </c>
      <c r="Y15" s="4">
        <v>2.159722222222222</v>
      </c>
      <c r="Z15" s="4">
        <v>4.060185185185185</v>
      </c>
      <c r="AA15" s="4">
        <v>1.7939814814814814</v>
      </c>
      <c r="AB15" s="4">
        <v>2.0231481481481484</v>
      </c>
      <c r="AC15" s="4">
        <v>2.290509259259259</v>
      </c>
      <c r="AD15" s="4">
        <v>2.216435185185185</v>
      </c>
      <c r="AE15" s="4">
        <v>1.5613425925925926</v>
      </c>
      <c r="AF15" s="4">
        <v>1.824074074074074</v>
      </c>
      <c r="AG15" s="4">
        <v>2.689814814814815</v>
      </c>
      <c r="AH15" s="4">
        <v>2.545138888888889</v>
      </c>
      <c r="AI15" s="4">
        <v>3.6111111111111107</v>
      </c>
      <c r="AJ15" s="4">
        <v>2.576388888888889</v>
      </c>
      <c r="AK15" s="15">
        <v>1.2766203703703702</v>
      </c>
      <c r="AL15" s="15">
        <v>2.90625</v>
      </c>
      <c r="AM15" s="15">
        <v>3.8773148148148144</v>
      </c>
      <c r="AN15" s="15">
        <v>1.9930555555555554</v>
      </c>
      <c r="AO15" s="15">
        <v>1.7210648148148147</v>
      </c>
      <c r="AP15" s="15">
        <v>1.9108796296296295</v>
      </c>
      <c r="AQ15" s="15">
        <v>3.4409722222222223</v>
      </c>
      <c r="AR15" s="15">
        <v>3.0104166666666665</v>
      </c>
      <c r="AS15" s="15">
        <v>2.300925925925926</v>
      </c>
      <c r="AT15" s="15">
        <v>2.025</v>
      </c>
      <c r="AU15" s="15">
        <v>2.520833333333334</v>
      </c>
      <c r="AV15" s="15">
        <v>2.491666666666667</v>
      </c>
      <c r="AW15" s="15">
        <v>2.3875</v>
      </c>
      <c r="AX15" s="15">
        <v>3.4708333333333345</v>
      </c>
      <c r="AY15" s="15">
        <v>2.633333333333333</v>
      </c>
      <c r="AZ15" s="15">
        <v>2.05</v>
      </c>
      <c r="BA15" s="15">
        <v>3.3375</v>
      </c>
      <c r="BB15" s="15">
        <v>1.7041666666666666</v>
      </c>
      <c r="BC15" s="15">
        <v>1.5708333333333329</v>
      </c>
      <c r="BD15" s="15">
        <v>2.716666666666667</v>
      </c>
      <c r="BE15" s="15">
        <v>3.879166666666667</v>
      </c>
      <c r="BF15" s="15">
        <v>4.245833333333334</v>
      </c>
      <c r="BG15" s="15">
        <v>3.6</v>
      </c>
      <c r="BH15" s="15">
        <v>3.679166666666666</v>
      </c>
      <c r="BI15" s="15">
        <v>2.891666666666666</v>
      </c>
      <c r="BJ15" s="15">
        <v>2.1875000000000004</v>
      </c>
      <c r="BK15" s="15">
        <v>4.016666666666667</v>
      </c>
      <c r="BL15" s="15">
        <v>2.0541666666666667</v>
      </c>
      <c r="BM15" s="15">
        <v>1.691666666666667</v>
      </c>
      <c r="BN15" s="15">
        <v>3</v>
      </c>
      <c r="BO15" s="15">
        <v>1.9708333333333332</v>
      </c>
      <c r="BP15" s="15">
        <v>3.4499999999999997</v>
      </c>
      <c r="BQ15" s="15">
        <v>2.1375</v>
      </c>
      <c r="BR15" s="15">
        <v>1.4708333333333332</v>
      </c>
      <c r="BS15" s="15">
        <v>3.3333333333333335</v>
      </c>
      <c r="BT15" s="15">
        <v>2.7083333333333335</v>
      </c>
      <c r="BU15" s="15"/>
      <c r="BV15" s="15"/>
      <c r="BW15" s="15"/>
      <c r="BY15" s="10">
        <f t="shared" si="0"/>
        <v>2.984992283950617</v>
      </c>
      <c r="BZ15" s="10">
        <f t="shared" si="1"/>
        <v>2.613047839506173</v>
      </c>
      <c r="CA15" s="10">
        <f t="shared" si="2"/>
        <v>2.6031712962962956</v>
      </c>
      <c r="CB15" s="10">
        <f t="shared" si="3"/>
        <v>2.6696604938271604</v>
      </c>
    </row>
    <row r="16" spans="1:80" ht="11.25">
      <c r="A16" s="5">
        <v>14</v>
      </c>
      <c r="B16" s="24" t="s">
        <v>26</v>
      </c>
      <c r="C16" s="15">
        <v>4.595833333333334</v>
      </c>
      <c r="D16" s="15">
        <v>2.920833333333334</v>
      </c>
      <c r="E16" s="15">
        <v>4.970833333333332</v>
      </c>
      <c r="F16" s="15">
        <v>3.6375</v>
      </c>
      <c r="G16" s="15">
        <v>7.7</v>
      </c>
      <c r="H16" s="15">
        <v>4.504166666666667</v>
      </c>
      <c r="I16" s="15">
        <v>3.570833333333333</v>
      </c>
      <c r="J16" s="15">
        <v>2.4208333333333334</v>
      </c>
      <c r="K16" s="4">
        <v>4.241666666666666</v>
      </c>
      <c r="L16" s="4">
        <v>3.170833333333334</v>
      </c>
      <c r="M16" s="4">
        <v>1.4166666666666667</v>
      </c>
      <c r="N16" s="4">
        <v>3.5625</v>
      </c>
      <c r="O16" s="4">
        <v>4.538194444444445</v>
      </c>
      <c r="P16" s="4">
        <v>5.008101851851851</v>
      </c>
      <c r="Q16" s="4">
        <v>3.761574074074074</v>
      </c>
      <c r="R16" s="4">
        <v>3.5590277777777777</v>
      </c>
      <c r="S16" s="4">
        <v>4.251157407407407</v>
      </c>
      <c r="T16" s="4">
        <v>3.690972222222222</v>
      </c>
      <c r="U16" s="4">
        <v>3.6875</v>
      </c>
      <c r="V16" s="4">
        <v>2.2268518518518516</v>
      </c>
      <c r="W16" s="4">
        <v>3.737268518518518</v>
      </c>
      <c r="X16" s="4">
        <v>2.199074074074074</v>
      </c>
      <c r="Y16" s="4">
        <v>3.631944444444444</v>
      </c>
      <c r="Z16" s="4">
        <v>4.564814814814814</v>
      </c>
      <c r="AA16" s="4">
        <v>2.355324074074074</v>
      </c>
      <c r="AB16" s="4">
        <v>3.248842592592592</v>
      </c>
      <c r="AC16" s="4">
        <v>2.5532407407407405</v>
      </c>
      <c r="AD16" s="4">
        <v>1.1886574074074074</v>
      </c>
      <c r="AE16" s="4">
        <v>1.9895833333333333</v>
      </c>
      <c r="AF16" s="4">
        <v>3.020833333333333</v>
      </c>
      <c r="AG16" s="4">
        <v>2.9826388888888884</v>
      </c>
      <c r="AH16" s="4">
        <v>3.2430555555555554</v>
      </c>
      <c r="AI16" s="4">
        <v>4.0740740740740735</v>
      </c>
      <c r="AJ16" s="4">
        <v>2.5891203703703702</v>
      </c>
      <c r="AK16" s="15">
        <v>1.9456018518518516</v>
      </c>
      <c r="AL16" s="15">
        <v>1.7002314814814814</v>
      </c>
      <c r="AM16" s="15">
        <v>2.265046296296296</v>
      </c>
      <c r="AN16" s="15">
        <v>2.796296296296296</v>
      </c>
      <c r="AO16" s="15">
        <v>3.7569444444444446</v>
      </c>
      <c r="AP16" s="15">
        <v>3.579861111111111</v>
      </c>
      <c r="AQ16" s="15">
        <v>3.9189814814814814</v>
      </c>
      <c r="AR16" s="15">
        <v>4.011574074074074</v>
      </c>
      <c r="AS16" s="15">
        <v>3.0578703703703702</v>
      </c>
      <c r="AT16" s="15">
        <v>3.4375</v>
      </c>
      <c r="AU16" s="15">
        <v>2.6666666666666665</v>
      </c>
      <c r="AV16" s="15">
        <v>3.225</v>
      </c>
      <c r="AW16" s="15">
        <v>2.2375</v>
      </c>
      <c r="AX16" s="15">
        <v>3.3416666666666663</v>
      </c>
      <c r="AY16" s="15">
        <v>1.9958333333333327</v>
      </c>
      <c r="AZ16" s="15">
        <v>3.2458333333333336</v>
      </c>
      <c r="BA16" s="15">
        <v>4.416666666666667</v>
      </c>
      <c r="BB16" s="15">
        <v>3.095833333333333</v>
      </c>
      <c r="BC16" s="15">
        <v>3.8166666666666664</v>
      </c>
      <c r="BD16" s="15">
        <v>2.55</v>
      </c>
      <c r="BE16" s="15">
        <v>2.2125</v>
      </c>
      <c r="BF16" s="15">
        <v>3.3125</v>
      </c>
      <c r="BG16" s="15">
        <v>3</v>
      </c>
      <c r="BH16" s="15">
        <v>1.7625</v>
      </c>
      <c r="BI16" s="15">
        <v>3.3625</v>
      </c>
      <c r="BJ16" s="15">
        <v>6.704166666666666</v>
      </c>
      <c r="BK16" s="15">
        <v>1.8208333333333335</v>
      </c>
      <c r="BL16" s="15">
        <v>1.4458333333333335</v>
      </c>
      <c r="BM16" s="15">
        <v>2.5916666666666663</v>
      </c>
      <c r="BN16" s="15">
        <v>3.5833333333333335</v>
      </c>
      <c r="BO16" s="15">
        <v>1.991666666666667</v>
      </c>
      <c r="BP16" s="15">
        <v>2.9458333333333333</v>
      </c>
      <c r="BQ16" s="15">
        <v>2.0166666666666666</v>
      </c>
      <c r="BR16" s="15">
        <v>2.341666666666667</v>
      </c>
      <c r="BS16" s="15">
        <v>4.154166666666667</v>
      </c>
      <c r="BT16" s="15">
        <v>2.2333333333333334</v>
      </c>
      <c r="BU16" s="15"/>
      <c r="BV16" s="15"/>
      <c r="BW16" s="15"/>
      <c r="BY16" s="10">
        <f t="shared" si="0"/>
        <v>3.0941743827160484</v>
      </c>
      <c r="BZ16" s="10">
        <f t="shared" si="1"/>
        <v>2.986095679012345</v>
      </c>
      <c r="CA16" s="10">
        <f t="shared" si="2"/>
        <v>2.9558179012345676</v>
      </c>
      <c r="CB16" s="10">
        <f t="shared" si="3"/>
        <v>3.0633564814814815</v>
      </c>
    </row>
    <row r="17" spans="1:80" ht="11.25">
      <c r="A17" s="5">
        <v>15</v>
      </c>
      <c r="B17" s="24" t="s">
        <v>26</v>
      </c>
      <c r="C17" s="15">
        <v>3.4375</v>
      </c>
      <c r="D17" s="15">
        <v>3.8</v>
      </c>
      <c r="E17" s="15">
        <v>5.470833333333332</v>
      </c>
      <c r="F17" s="15">
        <v>8.916666666666666</v>
      </c>
      <c r="G17" s="15">
        <v>4.75</v>
      </c>
      <c r="H17" s="15">
        <v>2.425</v>
      </c>
      <c r="I17" s="15">
        <v>3.7541666666666678</v>
      </c>
      <c r="J17" s="15">
        <v>1.8875</v>
      </c>
      <c r="K17" s="4">
        <v>3.466666666666667</v>
      </c>
      <c r="L17" s="4">
        <v>4.054166666666666</v>
      </c>
      <c r="M17" s="4">
        <v>3.475</v>
      </c>
      <c r="N17" s="4">
        <v>1.7625</v>
      </c>
      <c r="O17" s="4">
        <v>2.2407407407407405</v>
      </c>
      <c r="P17" s="4">
        <v>2.9699074074074074</v>
      </c>
      <c r="Q17" s="4">
        <v>3.7824074074074074</v>
      </c>
      <c r="R17" s="4">
        <v>3.5231481481481475</v>
      </c>
      <c r="S17" s="4">
        <v>2.5578703703703702</v>
      </c>
      <c r="T17" s="4">
        <v>1.375</v>
      </c>
      <c r="U17" s="4">
        <v>4.74537037037037</v>
      </c>
      <c r="V17" s="4">
        <v>2.7314814814814814</v>
      </c>
      <c r="W17" s="4">
        <v>2.5497685185185186</v>
      </c>
      <c r="X17" s="4">
        <v>2.7604166666666665</v>
      </c>
      <c r="Y17" s="4">
        <v>3.5219907407407405</v>
      </c>
      <c r="Z17" s="4">
        <v>2.8206018518518516</v>
      </c>
      <c r="AA17" s="4">
        <v>3.319444444444444</v>
      </c>
      <c r="AB17" s="4">
        <v>4.878472222222222</v>
      </c>
      <c r="AC17" s="4">
        <v>2.690972222222222</v>
      </c>
      <c r="AD17" s="4">
        <v>1.7615740740740737</v>
      </c>
      <c r="AE17" s="4">
        <v>2.170138888888889</v>
      </c>
      <c r="AF17" s="4">
        <v>2.744212962962963</v>
      </c>
      <c r="AG17" s="4">
        <v>2.927083333333333</v>
      </c>
      <c r="AH17" s="4">
        <v>2.8518518518518516</v>
      </c>
      <c r="AI17" s="4">
        <v>2.105324074074074</v>
      </c>
      <c r="AJ17" s="4">
        <v>1.6620370370370368</v>
      </c>
      <c r="AK17" s="15">
        <v>1.5358796296296293</v>
      </c>
      <c r="AL17" s="15">
        <v>3.658564814814815</v>
      </c>
      <c r="AM17" s="15">
        <v>1.7858796296296295</v>
      </c>
      <c r="AN17" s="15">
        <v>2.679398148148148</v>
      </c>
      <c r="AO17" s="15">
        <v>2.4224537037037037</v>
      </c>
      <c r="AP17" s="15">
        <v>5.614583333333333</v>
      </c>
      <c r="AQ17" s="15">
        <v>3.039351851851852</v>
      </c>
      <c r="AR17" s="15">
        <v>2.819444444444444</v>
      </c>
      <c r="AS17" s="15">
        <v>3.0995370370370368</v>
      </c>
      <c r="AT17" s="15">
        <v>3.5125</v>
      </c>
      <c r="AU17" s="15">
        <v>7.4875</v>
      </c>
      <c r="AV17" s="15">
        <v>1.6333333333333335</v>
      </c>
      <c r="AW17" s="15">
        <v>2.470833333333333</v>
      </c>
      <c r="AX17" s="15">
        <v>3.129166666666667</v>
      </c>
      <c r="AY17" s="15">
        <v>3.6875</v>
      </c>
      <c r="AZ17" s="15">
        <v>3.875</v>
      </c>
      <c r="BA17" s="15">
        <v>3.1708333333333325</v>
      </c>
      <c r="BB17" s="15">
        <v>5.245833333333333</v>
      </c>
      <c r="BC17" s="15">
        <v>2.3583333333333334</v>
      </c>
      <c r="BD17" s="15">
        <v>1.9708333333333332</v>
      </c>
      <c r="BE17" s="15">
        <v>1.7958333333333336</v>
      </c>
      <c r="BF17" s="15">
        <v>3.8291666666666675</v>
      </c>
      <c r="BG17" s="15">
        <v>2.395833333333333</v>
      </c>
      <c r="BH17" s="15">
        <v>3.620833333333334</v>
      </c>
      <c r="BI17" s="15">
        <v>2.475</v>
      </c>
      <c r="BJ17" s="15">
        <v>2.8375</v>
      </c>
      <c r="BK17" s="15">
        <v>2.408333333333333</v>
      </c>
      <c r="BL17" s="15">
        <v>4.3875</v>
      </c>
      <c r="BM17" s="15">
        <v>3.8791666666666678</v>
      </c>
      <c r="BN17" s="15">
        <v>3.316666666666666</v>
      </c>
      <c r="BO17" s="15">
        <v>2.266666666666667</v>
      </c>
      <c r="BP17" s="15">
        <v>2.6125000000000003</v>
      </c>
      <c r="BQ17" s="15">
        <v>2.6666666666666665</v>
      </c>
      <c r="BR17" s="15">
        <v>2.345833333333333</v>
      </c>
      <c r="BS17" s="15">
        <v>1.645833333333333</v>
      </c>
      <c r="BT17" s="15">
        <v>3.508333333333333</v>
      </c>
      <c r="BU17" s="15"/>
      <c r="BV17" s="15"/>
      <c r="BW17" s="15"/>
      <c r="BY17" s="10">
        <f t="shared" si="0"/>
        <v>2.810532407407407</v>
      </c>
      <c r="BZ17" s="10">
        <f t="shared" si="1"/>
        <v>2.979166666666666</v>
      </c>
      <c r="CA17" s="10">
        <f t="shared" si="2"/>
        <v>2.9813271604938274</v>
      </c>
      <c r="CB17" s="10">
        <f t="shared" si="3"/>
        <v>3.2236033950617284</v>
      </c>
    </row>
    <row r="18" spans="1:80" ht="11.25">
      <c r="A18" s="5">
        <v>16</v>
      </c>
      <c r="B18" s="24" t="s">
        <v>26</v>
      </c>
      <c r="C18" s="15">
        <v>1.5916666666666668</v>
      </c>
      <c r="D18" s="15">
        <v>5.1</v>
      </c>
      <c r="E18" s="15">
        <v>4.804166666666666</v>
      </c>
      <c r="F18" s="15">
        <v>4.895833333333333</v>
      </c>
      <c r="G18" s="15">
        <v>2.725</v>
      </c>
      <c r="H18" s="15">
        <v>3.683333333333335</v>
      </c>
      <c r="I18" s="15">
        <v>5.5625</v>
      </c>
      <c r="J18" s="15">
        <v>3.7291666666666674</v>
      </c>
      <c r="K18" s="4">
        <v>2.841666666666667</v>
      </c>
      <c r="L18" s="4">
        <v>4.958333333333333</v>
      </c>
      <c r="M18" s="4">
        <v>2.95</v>
      </c>
      <c r="N18" s="4">
        <v>4.475</v>
      </c>
      <c r="O18" s="4">
        <v>1.9444444444444444</v>
      </c>
      <c r="P18" s="4">
        <v>2.9861111111111107</v>
      </c>
      <c r="Q18" s="4">
        <v>4.483796296296296</v>
      </c>
      <c r="R18" s="4">
        <v>3.065972222222222</v>
      </c>
      <c r="S18" s="4">
        <v>3.9432870370370368</v>
      </c>
      <c r="T18" s="4">
        <v>2.9618055555555554</v>
      </c>
      <c r="U18" s="4">
        <v>8.542824074074074</v>
      </c>
      <c r="V18" s="4">
        <v>3.6296296296296298</v>
      </c>
      <c r="W18" s="4">
        <v>2.9479166666666665</v>
      </c>
      <c r="X18" s="4">
        <v>3.075231481481481</v>
      </c>
      <c r="Y18" s="4">
        <v>2.150462962962963</v>
      </c>
      <c r="Z18" s="4">
        <v>2.0671296296296293</v>
      </c>
      <c r="AA18" s="4">
        <v>3.9016203703703702</v>
      </c>
      <c r="AB18" s="4">
        <v>2.949074074074074</v>
      </c>
      <c r="AC18" s="4">
        <v>3.2175925925925926</v>
      </c>
      <c r="AD18" s="4">
        <v>1.3171296296296295</v>
      </c>
      <c r="AE18" s="4">
        <v>2.8333333333333335</v>
      </c>
      <c r="AF18" s="4">
        <v>2.040509259259259</v>
      </c>
      <c r="AG18" s="4">
        <v>4.258101851851851</v>
      </c>
      <c r="AH18" s="4">
        <v>5.4803240740740735</v>
      </c>
      <c r="AI18" s="4">
        <v>2.125</v>
      </c>
      <c r="AJ18" s="4">
        <v>1.9814814814814812</v>
      </c>
      <c r="AK18" s="15">
        <v>1.1585648148148147</v>
      </c>
      <c r="AL18" s="15">
        <v>1.9259259259259258</v>
      </c>
      <c r="AM18" s="15">
        <v>3.380787037037037</v>
      </c>
      <c r="AN18" s="15">
        <v>1.892361111111111</v>
      </c>
      <c r="AO18" s="15">
        <v>1.4756944444444444</v>
      </c>
      <c r="AP18" s="15">
        <v>6.570601851851852</v>
      </c>
      <c r="AQ18" s="15">
        <v>1.8796296296296295</v>
      </c>
      <c r="AR18" s="15">
        <v>2.886574074074074</v>
      </c>
      <c r="AS18" s="15">
        <v>2.288194444444444</v>
      </c>
      <c r="AT18" s="15">
        <v>1.775</v>
      </c>
      <c r="AU18" s="15">
        <v>4.170833333333333</v>
      </c>
      <c r="AV18" s="15">
        <v>3.3125</v>
      </c>
      <c r="AW18" s="15">
        <v>2.1041666666666665</v>
      </c>
      <c r="AX18" s="15">
        <v>2.925</v>
      </c>
      <c r="AY18" s="15">
        <v>4.041666666666667</v>
      </c>
      <c r="AZ18" s="15">
        <v>2.0916666666666663</v>
      </c>
      <c r="BA18" s="15">
        <v>3.279166666666667</v>
      </c>
      <c r="BB18" s="15">
        <v>7.125</v>
      </c>
      <c r="BC18" s="15">
        <v>1.466666666666667</v>
      </c>
      <c r="BD18" s="15">
        <v>1.508333333333333</v>
      </c>
      <c r="BE18" s="15">
        <v>2.5083333333333324</v>
      </c>
      <c r="BF18" s="15">
        <v>2.233333333333334</v>
      </c>
      <c r="BG18" s="15">
        <v>3.154166666666667</v>
      </c>
      <c r="BH18" s="15">
        <v>3.7125</v>
      </c>
      <c r="BI18" s="15">
        <v>2.920833333333333</v>
      </c>
      <c r="BJ18" s="15">
        <v>1.4125000000000003</v>
      </c>
      <c r="BK18" s="15">
        <v>1.7749999999999997</v>
      </c>
      <c r="BL18" s="15">
        <v>2.1374999999999997</v>
      </c>
      <c r="BM18" s="15">
        <v>2.2249999999999996</v>
      </c>
      <c r="BN18" s="15">
        <v>4.1916666666666655</v>
      </c>
      <c r="BO18" s="15">
        <v>1.3083333333333333</v>
      </c>
      <c r="BP18" s="15">
        <v>2.954166666666666</v>
      </c>
      <c r="BQ18" s="15">
        <v>1.8666666666666665</v>
      </c>
      <c r="BR18" s="15">
        <v>3.7874999999999996</v>
      </c>
      <c r="BS18" s="15">
        <v>2.170833333333333</v>
      </c>
      <c r="BT18" s="15">
        <v>3.087499999999999</v>
      </c>
      <c r="BU18" s="15"/>
      <c r="BV18" s="15"/>
      <c r="BW18" s="15"/>
      <c r="BY18" s="10">
        <f t="shared" si="0"/>
        <v>3.244074074074073</v>
      </c>
      <c r="BZ18" s="10">
        <f t="shared" si="1"/>
        <v>3.0100000000000007</v>
      </c>
      <c r="CA18" s="10">
        <f t="shared" si="2"/>
        <v>2.839668209876543</v>
      </c>
      <c r="CB18" s="10">
        <f t="shared" si="3"/>
        <v>2.7731018518518513</v>
      </c>
    </row>
    <row r="19" spans="1:80" ht="11.25">
      <c r="A19" s="5">
        <v>17</v>
      </c>
      <c r="B19" s="24" t="s">
        <v>26</v>
      </c>
      <c r="C19" s="15">
        <v>3.1125</v>
      </c>
      <c r="D19" s="15">
        <v>5.5875</v>
      </c>
      <c r="E19" s="15">
        <v>5.325</v>
      </c>
      <c r="F19" s="15">
        <v>2.2041666666666666</v>
      </c>
      <c r="G19" s="15">
        <v>4.975</v>
      </c>
      <c r="H19" s="15">
        <v>4.8125</v>
      </c>
      <c r="I19" s="15">
        <v>3.6666666666666674</v>
      </c>
      <c r="J19" s="15">
        <v>2.9791666666666665</v>
      </c>
      <c r="K19" s="4">
        <v>2.5291666666666663</v>
      </c>
      <c r="L19" s="4">
        <v>4.170833333333333</v>
      </c>
      <c r="M19" s="4">
        <v>5.170833333333333</v>
      </c>
      <c r="N19" s="4">
        <v>2.220833333333333</v>
      </c>
      <c r="O19" s="4">
        <v>4.504629629629629</v>
      </c>
      <c r="P19" s="4">
        <v>2.5324074074074074</v>
      </c>
      <c r="Q19" s="4">
        <v>4.096064814814814</v>
      </c>
      <c r="R19" s="4">
        <v>2.585648148148148</v>
      </c>
      <c r="S19" s="4">
        <v>4.371527777777778</v>
      </c>
      <c r="T19" s="4">
        <v>5.572916666666666</v>
      </c>
      <c r="U19" s="4">
        <v>2.8009259259259256</v>
      </c>
      <c r="V19" s="4">
        <v>2.049768518518518</v>
      </c>
      <c r="W19" s="4">
        <v>3.461805555555556</v>
      </c>
      <c r="X19" s="4">
        <v>3.023148148148148</v>
      </c>
      <c r="Y19" s="4">
        <v>2.9456018518518516</v>
      </c>
      <c r="Z19" s="4">
        <v>3.106481481481481</v>
      </c>
      <c r="AA19" s="4">
        <v>3.050925925925926</v>
      </c>
      <c r="AB19" s="4">
        <v>2.3368055555555554</v>
      </c>
      <c r="AC19" s="4">
        <v>3.388888888888889</v>
      </c>
      <c r="AD19" s="4">
        <v>1.409722222222222</v>
      </c>
      <c r="AE19" s="4">
        <v>2.5150462962962963</v>
      </c>
      <c r="AF19" s="4">
        <v>1.8819444444444442</v>
      </c>
      <c r="AG19" s="4">
        <v>3.83912037037037</v>
      </c>
      <c r="AH19" s="4">
        <v>4.701388888888888</v>
      </c>
      <c r="AI19" s="4">
        <v>2.638888888888889</v>
      </c>
      <c r="AJ19" s="4">
        <v>4.609953703703703</v>
      </c>
      <c r="AK19" s="15">
        <v>1.2465277777777777</v>
      </c>
      <c r="AL19" s="15">
        <v>1.792824074074074</v>
      </c>
      <c r="AM19" s="15">
        <v>2.542824074074074</v>
      </c>
      <c r="AN19" s="15">
        <v>3.0532407407407405</v>
      </c>
      <c r="AO19" s="15">
        <v>1.415509259259259</v>
      </c>
      <c r="AP19" s="15">
        <v>2.7662037037037037</v>
      </c>
      <c r="AQ19" s="15">
        <v>3.5</v>
      </c>
      <c r="AR19" s="15">
        <v>3.7800925925925926</v>
      </c>
      <c r="AS19" s="15">
        <v>1.5208333333333333</v>
      </c>
      <c r="AT19" s="15">
        <v>2.604166666666667</v>
      </c>
      <c r="AU19" s="15">
        <v>1.7083333333333337</v>
      </c>
      <c r="AV19" s="15">
        <v>3.0125</v>
      </c>
      <c r="AW19" s="15">
        <v>3.0125</v>
      </c>
      <c r="AX19" s="15">
        <v>3.0291666666666663</v>
      </c>
      <c r="AY19" s="15">
        <v>2.2583333333333333</v>
      </c>
      <c r="AZ19" s="15">
        <v>3.3625</v>
      </c>
      <c r="BA19" s="15">
        <v>2.1375</v>
      </c>
      <c r="BB19" s="15">
        <v>2.7</v>
      </c>
      <c r="BC19" s="15">
        <v>3.108333333333334</v>
      </c>
      <c r="BD19" s="15">
        <v>2.85</v>
      </c>
      <c r="BE19" s="15">
        <v>2.3</v>
      </c>
      <c r="BF19" s="15">
        <v>2.8375</v>
      </c>
      <c r="BG19" s="15">
        <v>1.7875</v>
      </c>
      <c r="BH19" s="15">
        <v>3.6833333333333336</v>
      </c>
      <c r="BI19" s="15">
        <v>3.2791666666666663</v>
      </c>
      <c r="BJ19" s="15">
        <v>2.6749999999999994</v>
      </c>
      <c r="BK19" s="15">
        <v>2.05</v>
      </c>
      <c r="BL19" s="15">
        <v>4.025</v>
      </c>
      <c r="BM19" s="15">
        <v>2.183333333333333</v>
      </c>
      <c r="BN19" s="15">
        <v>3.5958333333333337</v>
      </c>
      <c r="BO19" s="15">
        <v>2.879166666666667</v>
      </c>
      <c r="BP19" s="15">
        <v>2.816666666666666</v>
      </c>
      <c r="BQ19" s="15">
        <v>2.4166666666666665</v>
      </c>
      <c r="BR19" s="15">
        <v>2.4208333333333334</v>
      </c>
      <c r="BS19" s="15">
        <v>2.0250000000000004</v>
      </c>
      <c r="BT19" s="15">
        <v>2.0625</v>
      </c>
      <c r="BU19" s="15"/>
      <c r="BV19" s="15"/>
      <c r="BW19" s="15"/>
      <c r="BY19" s="10">
        <f t="shared" si="0"/>
        <v>3.135887345679012</v>
      </c>
      <c r="BZ19" s="10">
        <f t="shared" si="1"/>
        <v>2.842962962962963</v>
      </c>
      <c r="CA19" s="10">
        <f t="shared" si="2"/>
        <v>2.664081790123457</v>
      </c>
      <c r="CB19" s="10">
        <f t="shared" si="3"/>
        <v>2.744945987654321</v>
      </c>
    </row>
    <row r="20" spans="1:80" ht="11.25">
      <c r="A20" s="5">
        <v>18</v>
      </c>
      <c r="B20" s="24" t="s">
        <v>26</v>
      </c>
      <c r="C20" s="15">
        <v>3.366666666666666</v>
      </c>
      <c r="D20" s="15">
        <v>3.7166666666666672</v>
      </c>
      <c r="E20" s="15">
        <v>6.008333333333333</v>
      </c>
      <c r="F20" s="15">
        <v>4.916666666666667</v>
      </c>
      <c r="G20" s="15">
        <v>6.241666666666666</v>
      </c>
      <c r="H20" s="15">
        <v>4.341666666666666</v>
      </c>
      <c r="I20" s="15">
        <v>3.720833333333333</v>
      </c>
      <c r="J20" s="15">
        <v>3.2291666666666665</v>
      </c>
      <c r="K20" s="4">
        <v>3.8708333333333336</v>
      </c>
      <c r="L20" s="4">
        <v>3.5625</v>
      </c>
      <c r="M20" s="4">
        <v>1.8083333333333336</v>
      </c>
      <c r="N20" s="4">
        <v>1.7916666666666672</v>
      </c>
      <c r="O20" s="4">
        <v>2.056712962962963</v>
      </c>
      <c r="P20" s="4">
        <v>2.265046296296296</v>
      </c>
      <c r="Q20" s="4">
        <v>4.474537037037037</v>
      </c>
      <c r="R20" s="4">
        <v>2.2870370370370368</v>
      </c>
      <c r="S20" s="4">
        <v>4.447916666666666</v>
      </c>
      <c r="T20" s="4">
        <v>7.016203703703704</v>
      </c>
      <c r="U20" s="4">
        <v>2.2037037037037037</v>
      </c>
      <c r="V20" s="4">
        <v>6.7928240740740735</v>
      </c>
      <c r="W20" s="4">
        <v>4.186342592592593</v>
      </c>
      <c r="X20" s="4">
        <v>3.233796296296296</v>
      </c>
      <c r="Y20" s="4">
        <v>2.538194444444444</v>
      </c>
      <c r="Z20" s="4">
        <v>3.1307870370370368</v>
      </c>
      <c r="AA20" s="4">
        <v>2.674768518518518</v>
      </c>
      <c r="AB20" s="4">
        <v>3.9641203703703702</v>
      </c>
      <c r="AC20" s="4">
        <v>4.252314814814814</v>
      </c>
      <c r="AD20" s="4">
        <v>0.7291666666666666</v>
      </c>
      <c r="AE20" s="4">
        <v>1.1967592592592593</v>
      </c>
      <c r="AF20" s="4">
        <v>4.528935185185185</v>
      </c>
      <c r="AG20" s="4">
        <v>1.7222222222222223</v>
      </c>
      <c r="AH20" s="4">
        <v>1.8229166666666665</v>
      </c>
      <c r="AI20" s="4">
        <v>2.645833333333333</v>
      </c>
      <c r="AJ20" s="4">
        <v>3.534722222222222</v>
      </c>
      <c r="AK20" s="15">
        <v>3.7997685185185186</v>
      </c>
      <c r="AL20" s="15">
        <v>2.6840277777777777</v>
      </c>
      <c r="AM20" s="15">
        <v>3.53125</v>
      </c>
      <c r="AN20" s="15">
        <v>4.871527777777777</v>
      </c>
      <c r="AO20" s="15">
        <v>3.6111111111111107</v>
      </c>
      <c r="AP20" s="15">
        <v>1.5868055555555554</v>
      </c>
      <c r="AQ20" s="15">
        <v>3.208333333333333</v>
      </c>
      <c r="AR20" s="15">
        <v>2.8703703703703702</v>
      </c>
      <c r="AS20" s="15">
        <v>1.5185185185185184</v>
      </c>
      <c r="AT20" s="15">
        <v>5.083333333333333</v>
      </c>
      <c r="AU20" s="15">
        <v>2.8666666666666667</v>
      </c>
      <c r="AV20" s="15">
        <v>1.9875</v>
      </c>
      <c r="AW20" s="15">
        <v>3.1333333333333333</v>
      </c>
      <c r="AX20" s="15">
        <v>3.654166666666667</v>
      </c>
      <c r="AY20" s="15">
        <v>3.65</v>
      </c>
      <c r="AZ20" s="15">
        <v>2.55</v>
      </c>
      <c r="BA20" s="15">
        <v>1.775</v>
      </c>
      <c r="BB20" s="15">
        <v>2.625</v>
      </c>
      <c r="BC20" s="15">
        <v>3.2375</v>
      </c>
      <c r="BD20" s="15">
        <v>1.7041666666666666</v>
      </c>
      <c r="BE20" s="15">
        <v>2.095833333333333</v>
      </c>
      <c r="BF20" s="15">
        <v>1.5958333333333334</v>
      </c>
      <c r="BG20" s="15">
        <v>2.1875</v>
      </c>
      <c r="BH20" s="15">
        <v>2.045833333333333</v>
      </c>
      <c r="BI20" s="15">
        <v>1.4875</v>
      </c>
      <c r="BJ20" s="15">
        <v>2.5875</v>
      </c>
      <c r="BK20" s="15">
        <v>1.4791666666666667</v>
      </c>
      <c r="BL20" s="15">
        <v>3.2041666666666675</v>
      </c>
      <c r="BM20" s="15">
        <v>7.070833333333334</v>
      </c>
      <c r="BN20" s="15">
        <v>2.1750000000000003</v>
      </c>
      <c r="BO20" s="15">
        <v>2.2083333333333335</v>
      </c>
      <c r="BP20" s="15">
        <v>3.808333333333333</v>
      </c>
      <c r="BQ20" s="15">
        <v>4.408333333333332</v>
      </c>
      <c r="BR20" s="15">
        <v>3.2958333333333343</v>
      </c>
      <c r="BS20" s="15">
        <v>3.766666666666666</v>
      </c>
      <c r="BT20" s="15">
        <v>2.3375</v>
      </c>
      <c r="BU20" s="15"/>
      <c r="BV20" s="15"/>
      <c r="BW20" s="15"/>
      <c r="BY20" s="10">
        <f t="shared" si="0"/>
        <v>3.199413580246914</v>
      </c>
      <c r="BZ20" s="10">
        <f t="shared" si="1"/>
        <v>3.2308719135802457</v>
      </c>
      <c r="CA20" s="10">
        <f t="shared" si="2"/>
        <v>2.7336033950617282</v>
      </c>
      <c r="CB20" s="10">
        <f t="shared" si="3"/>
        <v>2.8762499999999993</v>
      </c>
    </row>
    <row r="21" spans="1:80" ht="11.25">
      <c r="A21" s="5">
        <v>19</v>
      </c>
      <c r="B21" s="24" t="s">
        <v>26</v>
      </c>
      <c r="C21" s="15">
        <v>1.5625</v>
      </c>
      <c r="D21" s="15">
        <v>2.2791666666666663</v>
      </c>
      <c r="E21" s="15">
        <v>1.8375</v>
      </c>
      <c r="F21" s="15">
        <v>4.645833333333333</v>
      </c>
      <c r="G21" s="15">
        <v>2.4916666666666667</v>
      </c>
      <c r="H21" s="15">
        <v>4.008333333333334</v>
      </c>
      <c r="I21" s="15">
        <v>1.9833333333333334</v>
      </c>
      <c r="J21" s="15">
        <v>3.925</v>
      </c>
      <c r="K21" s="4">
        <v>4.408333333333334</v>
      </c>
      <c r="L21" s="4">
        <v>4.133333333333334</v>
      </c>
      <c r="M21" s="4">
        <v>3.3958333333333335</v>
      </c>
      <c r="N21" s="4">
        <v>1.7708333333333333</v>
      </c>
      <c r="O21" s="4">
        <v>3.1215277777777772</v>
      </c>
      <c r="P21" s="4">
        <v>4.143518518518518</v>
      </c>
      <c r="Q21" s="4">
        <v>2.34375</v>
      </c>
      <c r="R21" s="4">
        <v>2.650462962962963</v>
      </c>
      <c r="S21" s="4">
        <v>3.3564814814814814</v>
      </c>
      <c r="T21" s="4">
        <v>2.7939814814814814</v>
      </c>
      <c r="U21" s="4">
        <v>1.5914351851851851</v>
      </c>
      <c r="V21" s="4">
        <v>2.165509259259259</v>
      </c>
      <c r="W21" s="4">
        <v>2.9907407407407405</v>
      </c>
      <c r="X21" s="4">
        <v>3.872685185185185</v>
      </c>
      <c r="Y21" s="4">
        <v>2.0671296296296293</v>
      </c>
      <c r="Z21" s="4">
        <v>1.736111111111111</v>
      </c>
      <c r="AA21" s="4">
        <v>2.875</v>
      </c>
      <c r="AB21" s="4">
        <v>3.038194444444444</v>
      </c>
      <c r="AC21" s="4">
        <v>1.3321759259259258</v>
      </c>
      <c r="AD21" s="4">
        <v>1.6956018518518516</v>
      </c>
      <c r="AE21" s="4">
        <v>2.9120370370370368</v>
      </c>
      <c r="AF21" s="4">
        <v>2.335648148148148</v>
      </c>
      <c r="AG21" s="4">
        <v>3.737268518518518</v>
      </c>
      <c r="AH21" s="4">
        <v>2.409722222222222</v>
      </c>
      <c r="AI21" s="4">
        <v>1.59375</v>
      </c>
      <c r="AJ21" s="4">
        <v>3.3182870370370368</v>
      </c>
      <c r="AK21" s="15">
        <v>1.5925925925925923</v>
      </c>
      <c r="AL21" s="15">
        <v>2.0231481481481484</v>
      </c>
      <c r="AM21" s="15">
        <v>3.994212962962963</v>
      </c>
      <c r="AN21" s="15">
        <v>1.2939814814814814</v>
      </c>
      <c r="AO21" s="15">
        <v>4.41087962962963</v>
      </c>
      <c r="AP21" s="15">
        <v>2.798611111111111</v>
      </c>
      <c r="AQ21" s="15">
        <v>2.199074074074074</v>
      </c>
      <c r="AR21" s="15">
        <v>3.7777777777777772</v>
      </c>
      <c r="AS21" s="15">
        <v>1.3518518518518516</v>
      </c>
      <c r="AT21" s="15">
        <v>2.879166666666666</v>
      </c>
      <c r="AU21" s="15">
        <v>2.6208333333333336</v>
      </c>
      <c r="AV21" s="15">
        <v>1.8875</v>
      </c>
      <c r="AW21" s="15">
        <v>1.775</v>
      </c>
      <c r="AX21" s="15">
        <v>2.545833333333333</v>
      </c>
      <c r="AY21" s="15">
        <v>3.4333333333333336</v>
      </c>
      <c r="AZ21" s="15">
        <v>2.029166666666667</v>
      </c>
      <c r="BA21" s="15">
        <v>1.8583333333333336</v>
      </c>
      <c r="BB21" s="15">
        <v>1.8458333333333334</v>
      </c>
      <c r="BC21" s="15">
        <v>3.308333333333333</v>
      </c>
      <c r="BD21" s="15">
        <v>3.8041666666666667</v>
      </c>
      <c r="BE21" s="15">
        <v>1.9375</v>
      </c>
      <c r="BF21" s="15">
        <v>3.9041666666666663</v>
      </c>
      <c r="BG21" s="15">
        <v>1.6875</v>
      </c>
      <c r="BH21" s="15">
        <v>2.2</v>
      </c>
      <c r="BI21" s="15">
        <v>4.9833333333333325</v>
      </c>
      <c r="BJ21" s="15">
        <v>1.5875000000000001</v>
      </c>
      <c r="BK21" s="15">
        <v>3.5749999999999997</v>
      </c>
      <c r="BL21" s="15">
        <v>2.8458333333333337</v>
      </c>
      <c r="BM21" s="15">
        <v>4.845833333333334</v>
      </c>
      <c r="BN21" s="15">
        <v>3.579166666666667</v>
      </c>
      <c r="BO21" s="15">
        <v>2.4375000000000004</v>
      </c>
      <c r="BP21" s="15">
        <v>2.9500000000000006</v>
      </c>
      <c r="BQ21" s="15">
        <v>2.341666666666667</v>
      </c>
      <c r="BR21" s="15">
        <v>4.991666666666667</v>
      </c>
      <c r="BS21" s="15">
        <v>1.8166666666666664</v>
      </c>
      <c r="BT21" s="15">
        <v>3.025</v>
      </c>
      <c r="BU21" s="15"/>
      <c r="BV21" s="15"/>
      <c r="BW21" s="15"/>
      <c r="BY21" s="10">
        <f t="shared" si="0"/>
        <v>2.7774768518518522</v>
      </c>
      <c r="BZ21" s="10">
        <f t="shared" si="1"/>
        <v>2.5023302469135804</v>
      </c>
      <c r="CA21" s="10">
        <f t="shared" si="2"/>
        <v>2.56537037037037</v>
      </c>
      <c r="CB21" s="10">
        <f t="shared" si="3"/>
        <v>2.7564891975308643</v>
      </c>
    </row>
    <row r="22" spans="1:80" ht="11.25">
      <c r="A22" s="5">
        <v>20</v>
      </c>
      <c r="B22" s="24" t="s">
        <v>26</v>
      </c>
      <c r="C22" s="15">
        <v>5.3625</v>
      </c>
      <c r="D22" s="15">
        <v>6.379166666666667</v>
      </c>
      <c r="E22" s="15">
        <v>3.4458333333333333</v>
      </c>
      <c r="F22" s="15">
        <v>4.5375</v>
      </c>
      <c r="G22" s="15">
        <v>2.8666666666666667</v>
      </c>
      <c r="H22" s="15">
        <v>2.0333333333333337</v>
      </c>
      <c r="I22" s="15">
        <v>2.075</v>
      </c>
      <c r="J22" s="15">
        <v>3.1208333333333336</v>
      </c>
      <c r="K22" s="4">
        <v>2.695833333333334</v>
      </c>
      <c r="L22" s="4">
        <v>4.095833333333334</v>
      </c>
      <c r="M22" s="4">
        <v>6.479166666666667</v>
      </c>
      <c r="N22" s="4">
        <v>2.75</v>
      </c>
      <c r="O22" s="4">
        <v>3.886574074074074</v>
      </c>
      <c r="P22" s="4">
        <v>2.804398148148148</v>
      </c>
      <c r="Q22" s="4">
        <v>2.0243055555555554</v>
      </c>
      <c r="R22" s="4">
        <v>3.0983796296296293</v>
      </c>
      <c r="S22" s="4">
        <v>2.329861111111111</v>
      </c>
      <c r="T22" s="4">
        <v>2.2268518518518516</v>
      </c>
      <c r="U22" s="4">
        <v>2.6666666666666665</v>
      </c>
      <c r="V22" s="4">
        <v>2.006944444444444</v>
      </c>
      <c r="W22" s="4">
        <v>3.935185185185185</v>
      </c>
      <c r="X22" s="4">
        <v>3.3171296296296298</v>
      </c>
      <c r="Y22" s="4">
        <v>2.4594907407407405</v>
      </c>
      <c r="Z22" s="4">
        <v>3.6076388888888884</v>
      </c>
      <c r="AA22" s="4">
        <v>2.4814814814814814</v>
      </c>
      <c r="AB22" s="4">
        <v>2.7453703703703702</v>
      </c>
      <c r="AC22" s="4">
        <v>3.4837962962962963</v>
      </c>
      <c r="AD22" s="4">
        <v>1.0810185185185186</v>
      </c>
      <c r="AE22" s="4">
        <v>1.90625</v>
      </c>
      <c r="AF22" s="4">
        <v>3.2650462962962963</v>
      </c>
      <c r="AG22" s="4">
        <v>1.9571759259259258</v>
      </c>
      <c r="AH22" s="4">
        <v>3.1087962962962963</v>
      </c>
      <c r="AI22" s="4">
        <v>1.6157407407407405</v>
      </c>
      <c r="AJ22" s="4">
        <v>2.8449074074074074</v>
      </c>
      <c r="AK22" s="85">
        <v>1.128472222222222</v>
      </c>
      <c r="AL22" s="85">
        <v>2.6273148148148144</v>
      </c>
      <c r="AM22" s="85">
        <v>3.375</v>
      </c>
      <c r="AN22" s="85">
        <v>1.6655092592592593</v>
      </c>
      <c r="AO22" s="85">
        <v>1.9895833333333333</v>
      </c>
      <c r="AP22" s="85">
        <v>2.831018518518518</v>
      </c>
      <c r="AQ22" s="85">
        <v>1.6701388888888888</v>
      </c>
      <c r="AR22" s="85">
        <v>1.9872685185185182</v>
      </c>
      <c r="AS22" s="85">
        <v>2.1122685185185186</v>
      </c>
      <c r="AT22" s="85">
        <v>2.5666666666666673</v>
      </c>
      <c r="AU22" s="85">
        <v>3.9416666666666664</v>
      </c>
      <c r="AV22" s="85">
        <v>2.483333333333333</v>
      </c>
      <c r="AW22" s="85">
        <v>3.779166666666667</v>
      </c>
      <c r="AX22" s="85">
        <v>1.7458333333333333</v>
      </c>
      <c r="AY22" s="85">
        <v>2.5708333333333333</v>
      </c>
      <c r="AZ22" s="85">
        <v>2.6625</v>
      </c>
      <c r="BA22" s="85">
        <v>2.275</v>
      </c>
      <c r="BB22" s="85">
        <v>3.6208333333333336</v>
      </c>
      <c r="BC22" s="85">
        <v>2.1458333333333335</v>
      </c>
      <c r="BD22" s="85">
        <v>1.520833333333334</v>
      </c>
      <c r="BE22" s="85">
        <v>2.1375</v>
      </c>
      <c r="BF22" s="85">
        <v>1.2875</v>
      </c>
      <c r="BG22" s="85">
        <v>2.55</v>
      </c>
      <c r="BH22" s="85">
        <v>3.691666666666667</v>
      </c>
      <c r="BI22" s="85">
        <v>6.55</v>
      </c>
      <c r="BJ22" s="85">
        <v>2.7375000000000007</v>
      </c>
      <c r="BK22" s="85">
        <v>1.7041666666666666</v>
      </c>
      <c r="BL22" s="85">
        <v>2.4166666666666665</v>
      </c>
      <c r="BM22" s="85">
        <v>4.179166666666666</v>
      </c>
      <c r="BN22" s="85">
        <v>3.3499999999999996</v>
      </c>
      <c r="BO22" s="85">
        <v>1.6375</v>
      </c>
      <c r="BP22" s="85">
        <v>2.8208333333333333</v>
      </c>
      <c r="BQ22" s="85">
        <v>1.5416666666666663</v>
      </c>
      <c r="BR22" s="85">
        <v>2.079166666666667</v>
      </c>
      <c r="BS22" s="85">
        <v>3.350000000000001</v>
      </c>
      <c r="BT22" s="85">
        <v>2.466666666666667</v>
      </c>
      <c r="BU22" s="85"/>
      <c r="BV22" s="85"/>
      <c r="BW22" s="85"/>
      <c r="BY22" s="10">
        <f t="shared" si="0"/>
        <v>2.8375154320987646</v>
      </c>
      <c r="BZ22" s="10">
        <f t="shared" si="1"/>
        <v>2.5622299382716047</v>
      </c>
      <c r="CA22" s="84">
        <f t="shared" si="2"/>
        <v>2.348433641975309</v>
      </c>
      <c r="CB22" s="10">
        <f t="shared" si="3"/>
        <v>2.6057484567901237</v>
      </c>
    </row>
    <row r="23" spans="1:80" ht="11.25">
      <c r="A23" s="6">
        <v>21</v>
      </c>
      <c r="B23" s="25" t="s">
        <v>26</v>
      </c>
      <c r="C23" s="7">
        <v>5.625</v>
      </c>
      <c r="D23" s="7">
        <v>4.8875</v>
      </c>
      <c r="E23" s="7">
        <v>3.3208333333333333</v>
      </c>
      <c r="F23" s="7">
        <v>5.104166666666668</v>
      </c>
      <c r="G23" s="7">
        <v>4.583333333333334</v>
      </c>
      <c r="H23" s="7">
        <v>3.5875</v>
      </c>
      <c r="I23" s="7">
        <v>5.208333333333334</v>
      </c>
      <c r="J23" s="7">
        <v>3.2291666666666674</v>
      </c>
      <c r="K23" s="7">
        <v>3.5625</v>
      </c>
      <c r="L23" s="7">
        <v>4.8625</v>
      </c>
      <c r="M23" s="7">
        <v>2.2875</v>
      </c>
      <c r="N23" s="7">
        <v>2.375</v>
      </c>
      <c r="O23" s="7">
        <v>3.2696759259259256</v>
      </c>
      <c r="P23" s="7">
        <v>2.2256944444444446</v>
      </c>
      <c r="Q23" s="7">
        <v>2.2152777777777777</v>
      </c>
      <c r="R23" s="7">
        <v>3.4814814814814814</v>
      </c>
      <c r="S23" s="7">
        <v>2.696759259259259</v>
      </c>
      <c r="T23" s="7">
        <v>3.0185185185185186</v>
      </c>
      <c r="U23" s="7">
        <v>2.7245370370370368</v>
      </c>
      <c r="V23" s="7">
        <v>2.0300925925925926</v>
      </c>
      <c r="W23" s="7">
        <v>3.034722222222222</v>
      </c>
      <c r="X23" s="7">
        <v>2.619212962962963</v>
      </c>
      <c r="Y23" s="7">
        <v>3.2604166666666665</v>
      </c>
      <c r="Z23" s="7">
        <v>3.091435185185185</v>
      </c>
      <c r="AA23" s="7">
        <v>3.515046296296296</v>
      </c>
      <c r="AB23" s="7">
        <v>3.537037037037037</v>
      </c>
      <c r="AC23" s="7">
        <v>2.0983796296296298</v>
      </c>
      <c r="AD23" s="7">
        <v>2.0196759259259256</v>
      </c>
      <c r="AE23" s="7">
        <v>2.925925925925926</v>
      </c>
      <c r="AF23" s="7">
        <v>1.7453703703703705</v>
      </c>
      <c r="AG23" s="7">
        <v>2.6689814814814814</v>
      </c>
      <c r="AH23" s="7">
        <v>3.376157407407407</v>
      </c>
      <c r="AI23" s="7">
        <v>2.011574074074074</v>
      </c>
      <c r="AJ23" s="7">
        <v>2.460648148148148</v>
      </c>
      <c r="AK23" s="15">
        <v>1.210648148148148</v>
      </c>
      <c r="AL23" s="15">
        <v>2.908564814814815</v>
      </c>
      <c r="AM23" s="15">
        <v>1.7685185185185186</v>
      </c>
      <c r="AN23" s="4">
        <v>1.949074074074074</v>
      </c>
      <c r="AO23" s="4">
        <v>1.3587962962962963</v>
      </c>
      <c r="AP23" s="4">
        <v>3.6678240740740735</v>
      </c>
      <c r="AQ23" s="4">
        <v>3.506944444444444</v>
      </c>
      <c r="AR23" s="4">
        <v>1.832175925925926</v>
      </c>
      <c r="AS23" s="4">
        <v>1.673611111111111</v>
      </c>
      <c r="AT23" s="4">
        <v>3.4791666666666665</v>
      </c>
      <c r="AU23" s="4">
        <v>5.116666666666666</v>
      </c>
      <c r="AV23" s="4">
        <v>4.141666666666667</v>
      </c>
      <c r="AW23" s="4">
        <v>5.725</v>
      </c>
      <c r="AX23" s="4">
        <v>4.033333333333333</v>
      </c>
      <c r="AY23" s="4">
        <v>3.9041666666666663</v>
      </c>
      <c r="AZ23" s="4">
        <v>2.9208333333333325</v>
      </c>
      <c r="BA23" s="4">
        <v>1.9666666666666668</v>
      </c>
      <c r="BB23" s="4">
        <v>4.229166666666667</v>
      </c>
      <c r="BC23" s="4">
        <v>1.883333333333333</v>
      </c>
      <c r="BD23" s="4">
        <v>2.183333333333333</v>
      </c>
      <c r="BE23" s="4">
        <v>3.529166666666667</v>
      </c>
      <c r="BF23" s="4">
        <v>1.2041666666666668</v>
      </c>
      <c r="BG23" s="4">
        <v>5.970833333333334</v>
      </c>
      <c r="BH23" s="4">
        <v>2.804166666666666</v>
      </c>
      <c r="BI23" s="4">
        <v>6.104166666666667</v>
      </c>
      <c r="BJ23" s="4">
        <v>1.541666666666667</v>
      </c>
      <c r="BK23" s="4">
        <v>2.65</v>
      </c>
      <c r="BL23" s="4">
        <v>2.9625000000000004</v>
      </c>
      <c r="BM23" s="4">
        <v>1.7083333333333333</v>
      </c>
      <c r="BN23" s="4">
        <v>4.529166666666666</v>
      </c>
      <c r="BO23" s="4">
        <v>2.0083333333333333</v>
      </c>
      <c r="BP23" s="4">
        <v>3.983333333333333</v>
      </c>
      <c r="BQ23" s="4">
        <v>3.0875</v>
      </c>
      <c r="BR23" s="4">
        <v>2.1791666666666667</v>
      </c>
      <c r="BS23" s="4">
        <v>3.212500000000001</v>
      </c>
      <c r="BT23" s="4">
        <v>3.6125000000000007</v>
      </c>
      <c r="BU23" s="4"/>
      <c r="BV23" s="4"/>
      <c r="BW23" s="4"/>
      <c r="BY23" s="11">
        <f t="shared" si="0"/>
        <v>2.741033950617284</v>
      </c>
      <c r="BZ23" s="11">
        <f t="shared" si="1"/>
        <v>2.8158796296296296</v>
      </c>
      <c r="CA23" s="10">
        <f t="shared" si="2"/>
        <v>2.9123996913580252</v>
      </c>
      <c r="CB23" s="10">
        <f t="shared" si="3"/>
        <v>3.1885030864197534</v>
      </c>
    </row>
    <row r="24" spans="1:80" ht="11.25">
      <c r="A24" s="5">
        <v>22</v>
      </c>
      <c r="B24" s="24" t="s">
        <v>26</v>
      </c>
      <c r="C24" s="15">
        <v>2.75</v>
      </c>
      <c r="D24" s="15">
        <v>5.9625</v>
      </c>
      <c r="E24" s="15">
        <v>7.1916666666666655</v>
      </c>
      <c r="F24" s="15">
        <v>2.2708333333333335</v>
      </c>
      <c r="G24" s="15">
        <v>4.891666666666667</v>
      </c>
      <c r="H24" s="15">
        <v>2.045833333333333</v>
      </c>
      <c r="I24" s="15">
        <v>2.058333333333334</v>
      </c>
      <c r="J24" s="15">
        <v>4.741666666666667</v>
      </c>
      <c r="K24" s="4">
        <v>3.7666666666666675</v>
      </c>
      <c r="L24" s="4">
        <v>2.6333333333333337</v>
      </c>
      <c r="M24" s="4">
        <v>2.15</v>
      </c>
      <c r="N24" s="4">
        <v>1.7625</v>
      </c>
      <c r="O24" s="4">
        <v>2.2083333333333335</v>
      </c>
      <c r="P24" s="4">
        <v>3.1932870370370368</v>
      </c>
      <c r="Q24" s="4">
        <v>2.9849537037037033</v>
      </c>
      <c r="R24" s="4">
        <v>2.384259259259259</v>
      </c>
      <c r="S24" s="4">
        <v>3.628472222222222</v>
      </c>
      <c r="T24" s="4">
        <v>2.163194444444444</v>
      </c>
      <c r="U24" s="4">
        <v>4.1886574074074066</v>
      </c>
      <c r="V24" s="4">
        <v>3.5821759259259256</v>
      </c>
      <c r="W24" s="4">
        <v>3.9733796296296293</v>
      </c>
      <c r="X24" s="4">
        <v>3.622685185185185</v>
      </c>
      <c r="Y24" s="4">
        <v>3.3321759259259256</v>
      </c>
      <c r="Z24" s="4">
        <v>2.744212962962963</v>
      </c>
      <c r="AA24" s="4">
        <v>5.4386574074074066</v>
      </c>
      <c r="AB24" s="4">
        <v>3.449074074074074</v>
      </c>
      <c r="AC24" s="4">
        <v>2.456018518518518</v>
      </c>
      <c r="AD24" s="4">
        <v>1.3912037037037037</v>
      </c>
      <c r="AE24" s="4">
        <v>1.4560185185185184</v>
      </c>
      <c r="AF24" s="4">
        <v>3.1157407407407405</v>
      </c>
      <c r="AG24" s="4">
        <v>5.791666666666666</v>
      </c>
      <c r="AH24" s="4">
        <v>1.929398148148148</v>
      </c>
      <c r="AI24" s="4">
        <v>2.7650462962962963</v>
      </c>
      <c r="AJ24" s="4">
        <v>2.210648148148148</v>
      </c>
      <c r="AK24" s="4">
        <v>1.2372685185185186</v>
      </c>
      <c r="AL24" s="4">
        <v>2.3645833333333335</v>
      </c>
      <c r="AM24" s="4">
        <v>1.8425925925925923</v>
      </c>
      <c r="AN24" s="4">
        <v>3.633101851851851</v>
      </c>
      <c r="AO24" s="4">
        <v>1.292824074074074</v>
      </c>
      <c r="AP24" s="4">
        <v>3.2118055555555554</v>
      </c>
      <c r="AQ24" s="4">
        <v>2.4525462962962963</v>
      </c>
      <c r="AR24" s="4">
        <v>2.752314814814815</v>
      </c>
      <c r="AS24" s="4">
        <v>1.46875</v>
      </c>
      <c r="AT24" s="4">
        <v>5.358333333333333</v>
      </c>
      <c r="AU24" s="4">
        <v>2.6625</v>
      </c>
      <c r="AV24" s="4">
        <v>2.3</v>
      </c>
      <c r="AW24" s="4">
        <v>2.058333333333333</v>
      </c>
      <c r="AX24" s="4">
        <v>1.6833333333333333</v>
      </c>
      <c r="AY24" s="4">
        <v>2.075</v>
      </c>
      <c r="AZ24" s="4">
        <v>1.9625</v>
      </c>
      <c r="BA24" s="4">
        <v>2.9458333333333333</v>
      </c>
      <c r="BB24" s="4">
        <v>2.208333333333333</v>
      </c>
      <c r="BC24" s="4">
        <v>2.575</v>
      </c>
      <c r="BD24" s="4">
        <v>1.8666666666666671</v>
      </c>
      <c r="BE24" s="4">
        <v>2.0083333333333333</v>
      </c>
      <c r="BF24" s="4">
        <v>2.870833333333333</v>
      </c>
      <c r="BG24" s="4">
        <v>4.1708333333333325</v>
      </c>
      <c r="BH24" s="4">
        <v>2.0333333333333328</v>
      </c>
      <c r="BI24" s="4">
        <v>2.9375</v>
      </c>
      <c r="BJ24" s="4">
        <v>2.9208333333333325</v>
      </c>
      <c r="BK24" s="4">
        <v>2.029166666666667</v>
      </c>
      <c r="BL24" s="4">
        <v>3.458333333333334</v>
      </c>
      <c r="BM24" s="4">
        <v>2.520833333333334</v>
      </c>
      <c r="BN24" s="4">
        <v>2.795833333333333</v>
      </c>
      <c r="BO24" s="4">
        <v>4.0666666666666655</v>
      </c>
      <c r="BP24" s="4">
        <v>2.779166666666667</v>
      </c>
      <c r="BQ24" s="4">
        <v>1.1</v>
      </c>
      <c r="BR24" s="4">
        <v>1.4291666666666665</v>
      </c>
      <c r="BS24" s="4">
        <v>2.329166666666666</v>
      </c>
      <c r="BT24" s="4">
        <v>2.5708333333333333</v>
      </c>
      <c r="BU24" s="4"/>
      <c r="BV24" s="4"/>
      <c r="BW24" s="4"/>
      <c r="BY24" s="10">
        <f t="shared" si="0"/>
        <v>2.950262345679012</v>
      </c>
      <c r="BZ24" s="10">
        <f t="shared" si="1"/>
        <v>2.87483024691358</v>
      </c>
      <c r="CA24" s="10">
        <f t="shared" si="2"/>
        <v>2.52204475308642</v>
      </c>
      <c r="CB24" s="10">
        <f t="shared" si="3"/>
        <v>2.606628086419753</v>
      </c>
    </row>
    <row r="25" spans="1:80" ht="11.25">
      <c r="A25" s="5">
        <v>23</v>
      </c>
      <c r="B25" s="24" t="s">
        <v>26</v>
      </c>
      <c r="C25" s="15">
        <v>3.9875</v>
      </c>
      <c r="D25" s="15">
        <v>2.833333333333334</v>
      </c>
      <c r="E25" s="15">
        <v>3.625</v>
      </c>
      <c r="F25" s="15">
        <v>4.495833333333333</v>
      </c>
      <c r="G25" s="15">
        <v>6.6125</v>
      </c>
      <c r="H25" s="15">
        <v>4.220833333333333</v>
      </c>
      <c r="I25" s="15">
        <v>3.375</v>
      </c>
      <c r="J25" s="15">
        <v>3.375</v>
      </c>
      <c r="K25" s="4">
        <v>2.7541666666666664</v>
      </c>
      <c r="L25" s="4">
        <v>4.9625</v>
      </c>
      <c r="M25" s="4">
        <v>2.9166666666666665</v>
      </c>
      <c r="N25" s="4">
        <v>3.7583333333333333</v>
      </c>
      <c r="O25" s="4">
        <v>1.7719907407407405</v>
      </c>
      <c r="P25" s="4">
        <v>3.8599537037037033</v>
      </c>
      <c r="Q25" s="4">
        <v>2.196759259259259</v>
      </c>
      <c r="R25" s="4">
        <v>3.7997685185185186</v>
      </c>
      <c r="S25" s="4">
        <v>2.625</v>
      </c>
      <c r="T25" s="4">
        <v>4.311342592592593</v>
      </c>
      <c r="U25" s="4">
        <v>1.886574074074074</v>
      </c>
      <c r="V25" s="4">
        <v>2.9166666666666665</v>
      </c>
      <c r="W25" s="4">
        <v>2.7581018518518516</v>
      </c>
      <c r="X25" s="4">
        <v>4.063657407407407</v>
      </c>
      <c r="Y25" s="4">
        <v>3.633101851851851</v>
      </c>
      <c r="Z25" s="4">
        <v>2.268518518518518</v>
      </c>
      <c r="AA25" s="4">
        <v>3.2349537037037033</v>
      </c>
      <c r="AB25" s="4">
        <v>2.6041666666666665</v>
      </c>
      <c r="AC25" s="4">
        <v>1.503472222222222</v>
      </c>
      <c r="AD25" s="4">
        <v>1</v>
      </c>
      <c r="AE25" s="4">
        <v>2.8113425925925926</v>
      </c>
      <c r="AF25" s="4">
        <v>2.584490740740741</v>
      </c>
      <c r="AG25" s="4">
        <v>3.1423611111111107</v>
      </c>
      <c r="AH25" s="4">
        <v>3.6793981481481475</v>
      </c>
      <c r="AI25" s="4">
        <v>1.9560185185185184</v>
      </c>
      <c r="AJ25" s="4">
        <v>5.424768518518518</v>
      </c>
      <c r="AK25" s="4">
        <v>3.9432870370370368</v>
      </c>
      <c r="AL25" s="4">
        <v>5.9699074074074066</v>
      </c>
      <c r="AM25" s="4">
        <v>3.2106481481481475</v>
      </c>
      <c r="AN25" s="4">
        <v>3.2650462962962963</v>
      </c>
      <c r="AO25" s="4">
        <v>2.28125</v>
      </c>
      <c r="AP25" s="4">
        <v>2.0891203703703702</v>
      </c>
      <c r="AQ25" s="4">
        <v>3.1134259259259256</v>
      </c>
      <c r="AR25" s="4">
        <v>1.8287037037037035</v>
      </c>
      <c r="AS25" s="4">
        <v>2.377314814814815</v>
      </c>
      <c r="AT25" s="4">
        <v>2.025</v>
      </c>
      <c r="AU25" s="4">
        <v>2.2916666666666665</v>
      </c>
      <c r="AV25" s="4">
        <v>2.3416666666666672</v>
      </c>
      <c r="AW25" s="4">
        <v>2.441666666666667</v>
      </c>
      <c r="AX25" s="4">
        <v>2.2625</v>
      </c>
      <c r="AY25" s="4">
        <v>4.05</v>
      </c>
      <c r="AZ25" s="4">
        <v>3.779166666666667</v>
      </c>
      <c r="BA25" s="4">
        <v>3.8041666666666667</v>
      </c>
      <c r="BB25" s="4">
        <v>1.5416666666666667</v>
      </c>
      <c r="BC25" s="4">
        <v>3.720833333333333</v>
      </c>
      <c r="BD25" s="4">
        <v>1.883333333333333</v>
      </c>
      <c r="BE25" s="4">
        <v>2.516666666666666</v>
      </c>
      <c r="BF25" s="4">
        <v>1.8541666666666667</v>
      </c>
      <c r="BG25" s="4">
        <v>2.0083333333333333</v>
      </c>
      <c r="BH25" s="4">
        <v>1.8458333333333332</v>
      </c>
      <c r="BI25" s="4">
        <v>2.654166666666667</v>
      </c>
      <c r="BJ25" s="4">
        <v>4.4125</v>
      </c>
      <c r="BK25" s="4">
        <v>1.9708333333333334</v>
      </c>
      <c r="BL25" s="4">
        <v>2.9874999999999994</v>
      </c>
      <c r="BM25" s="4">
        <v>1.5</v>
      </c>
      <c r="BN25" s="4">
        <v>3.533333333333332</v>
      </c>
      <c r="BO25" s="4">
        <v>3.0374999999999996</v>
      </c>
      <c r="BP25" s="4">
        <v>2.654166666666667</v>
      </c>
      <c r="BQ25" s="4">
        <v>1.95</v>
      </c>
      <c r="BR25" s="4">
        <v>5.487500000000001</v>
      </c>
      <c r="BS25" s="4">
        <v>1.4000000000000001</v>
      </c>
      <c r="BT25" s="4">
        <v>3.0749999999999997</v>
      </c>
      <c r="BU25" s="4"/>
      <c r="BV25" s="4"/>
      <c r="BW25" s="4"/>
      <c r="BY25" s="10">
        <f t="shared" si="0"/>
        <v>3.164097222222223</v>
      </c>
      <c r="BZ25" s="10">
        <f t="shared" si="1"/>
        <v>2.8985879629629627</v>
      </c>
      <c r="CA25" s="10">
        <f t="shared" si="2"/>
        <v>2.839930555555556</v>
      </c>
      <c r="CB25" s="10">
        <f t="shared" si="3"/>
        <v>2.6007175925925923</v>
      </c>
    </row>
    <row r="26" spans="1:80" ht="11.25">
      <c r="A26" s="5">
        <v>24</v>
      </c>
      <c r="B26" s="24" t="s">
        <v>26</v>
      </c>
      <c r="C26" s="15">
        <v>7.2458333333333345</v>
      </c>
      <c r="D26" s="15">
        <v>2.295833333333334</v>
      </c>
      <c r="E26" s="15">
        <v>4.179166666666667</v>
      </c>
      <c r="F26" s="15">
        <v>5.016666666666667</v>
      </c>
      <c r="G26" s="15">
        <v>6.775</v>
      </c>
      <c r="H26" s="15">
        <v>2.5125</v>
      </c>
      <c r="I26" s="15">
        <v>3.3375</v>
      </c>
      <c r="J26" s="15">
        <v>1.4166666666666667</v>
      </c>
      <c r="K26" s="4">
        <v>3.4875</v>
      </c>
      <c r="L26" s="4">
        <v>3.4</v>
      </c>
      <c r="M26" s="4">
        <v>3.5</v>
      </c>
      <c r="N26" s="4">
        <v>3.1875</v>
      </c>
      <c r="O26" s="4">
        <v>4.452546296296296</v>
      </c>
      <c r="P26" s="4">
        <v>3.3981481481481484</v>
      </c>
      <c r="Q26" s="4">
        <v>1.8182870370370368</v>
      </c>
      <c r="R26" s="4">
        <v>2.6435185185185186</v>
      </c>
      <c r="S26" s="4">
        <v>2.846064814814815</v>
      </c>
      <c r="T26" s="4">
        <v>3.4699074074074074</v>
      </c>
      <c r="U26" s="4">
        <v>2.966435185185185</v>
      </c>
      <c r="V26" s="4">
        <v>2.725694444444444</v>
      </c>
      <c r="W26" s="4">
        <v>5.976851851851851</v>
      </c>
      <c r="X26" s="4">
        <v>2.2407407407407405</v>
      </c>
      <c r="Y26" s="4">
        <v>3.1921296296296298</v>
      </c>
      <c r="Z26" s="4">
        <v>3.306712962962963</v>
      </c>
      <c r="AA26" s="4">
        <v>1.9259259259259258</v>
      </c>
      <c r="AB26" s="4">
        <v>2.5671296296296298</v>
      </c>
      <c r="AC26" s="4">
        <v>3.5</v>
      </c>
      <c r="AD26" s="4">
        <v>0.6597222222222222</v>
      </c>
      <c r="AE26" s="4">
        <v>2.2627314814814814</v>
      </c>
      <c r="AF26" s="4">
        <v>3.0787037037037037</v>
      </c>
      <c r="AG26" s="4">
        <v>3.0196759259259256</v>
      </c>
      <c r="AH26" s="4">
        <v>2.3541666666666665</v>
      </c>
      <c r="AI26" s="4">
        <v>2.3136574074074074</v>
      </c>
      <c r="AJ26" s="4">
        <v>3.278935185185185</v>
      </c>
      <c r="AK26" s="4">
        <v>4.481481481481481</v>
      </c>
      <c r="AL26" s="4">
        <v>2.1805555555555554</v>
      </c>
      <c r="AM26" s="4">
        <v>2.6875</v>
      </c>
      <c r="AN26" s="4">
        <v>2.5613425925925926</v>
      </c>
      <c r="AO26" s="4">
        <v>2.0046296296296293</v>
      </c>
      <c r="AP26" s="4">
        <v>3.1099537037037033</v>
      </c>
      <c r="AQ26" s="4">
        <v>2.846064814814815</v>
      </c>
      <c r="AR26" s="4">
        <v>4.297453703703703</v>
      </c>
      <c r="AS26" s="4">
        <v>3.153935185185185</v>
      </c>
      <c r="AT26" s="4">
        <v>2.658333333333333</v>
      </c>
      <c r="AU26" s="4">
        <v>3.183333333333333</v>
      </c>
      <c r="AV26" s="4">
        <v>4.2875</v>
      </c>
      <c r="AW26" s="4">
        <v>1.8291666666666666</v>
      </c>
      <c r="AX26" s="4">
        <v>2.3291666666666666</v>
      </c>
      <c r="AY26" s="4">
        <v>2.0375</v>
      </c>
      <c r="AZ26" s="4">
        <v>4.695833333333335</v>
      </c>
      <c r="BA26" s="4">
        <v>1.8208333333333335</v>
      </c>
      <c r="BB26" s="4">
        <v>1.9375</v>
      </c>
      <c r="BC26" s="4">
        <v>2.2875</v>
      </c>
      <c r="BD26" s="4">
        <v>1.929166666666667</v>
      </c>
      <c r="BE26" s="4">
        <v>4.1</v>
      </c>
      <c r="BF26" s="4">
        <v>2.329166666666666</v>
      </c>
      <c r="BG26" s="4">
        <v>1.45</v>
      </c>
      <c r="BH26" s="4">
        <v>2.0375</v>
      </c>
      <c r="BI26" s="4">
        <v>1.9333333333333333</v>
      </c>
      <c r="BJ26" s="4">
        <v>2.3750000000000004</v>
      </c>
      <c r="BK26" s="4">
        <v>1.7958333333333332</v>
      </c>
      <c r="BL26" s="4">
        <v>1.9625000000000001</v>
      </c>
      <c r="BM26" s="4">
        <v>3.0624999999999996</v>
      </c>
      <c r="BN26" s="4">
        <v>2.5083333333333333</v>
      </c>
      <c r="BO26" s="4">
        <v>3.7333333333333325</v>
      </c>
      <c r="BP26" s="4">
        <v>4.045833333333333</v>
      </c>
      <c r="BQ26" s="4">
        <v>2.475</v>
      </c>
      <c r="BR26" s="4">
        <v>6.016666666666667</v>
      </c>
      <c r="BS26" s="4">
        <v>4.966666666666668</v>
      </c>
      <c r="BT26" s="4">
        <v>2.0791666666666666</v>
      </c>
      <c r="BU26" s="4"/>
      <c r="BV26" s="4"/>
      <c r="BW26" s="4"/>
      <c r="BY26" s="10">
        <f t="shared" si="0"/>
        <v>2.94462962962963</v>
      </c>
      <c r="BZ26" s="10">
        <f t="shared" si="1"/>
        <v>2.9373456790123456</v>
      </c>
      <c r="CA26" s="10">
        <f t="shared" si="2"/>
        <v>2.705516975308641</v>
      </c>
      <c r="CB26" s="10">
        <f t="shared" si="3"/>
        <v>2.6925848765432097</v>
      </c>
    </row>
    <row r="27" spans="1:80" ht="11.25">
      <c r="A27" s="5">
        <v>25</v>
      </c>
      <c r="B27" s="24" t="s">
        <v>26</v>
      </c>
      <c r="C27" s="15">
        <v>4.675</v>
      </c>
      <c r="D27" s="15">
        <v>3.8208333333333333</v>
      </c>
      <c r="E27" s="15">
        <v>5.245833333333333</v>
      </c>
      <c r="F27" s="15">
        <v>2.3833333333333337</v>
      </c>
      <c r="G27" s="15">
        <v>2.85</v>
      </c>
      <c r="H27" s="15">
        <v>2.966666666666667</v>
      </c>
      <c r="I27" s="15">
        <v>2.041666666666667</v>
      </c>
      <c r="J27" s="15">
        <v>2.7875</v>
      </c>
      <c r="K27" s="4">
        <v>3.05</v>
      </c>
      <c r="L27" s="4">
        <v>3.554166666666667</v>
      </c>
      <c r="M27" s="4">
        <v>2.995833333333333</v>
      </c>
      <c r="N27" s="4">
        <v>2.825</v>
      </c>
      <c r="O27" s="4">
        <v>3.519675925925926</v>
      </c>
      <c r="P27" s="4">
        <v>2.600694444444444</v>
      </c>
      <c r="Q27" s="4">
        <v>3.4131944444444438</v>
      </c>
      <c r="R27" s="4">
        <v>3.7928240740740735</v>
      </c>
      <c r="S27" s="4">
        <v>2.936342592592592</v>
      </c>
      <c r="T27" s="4">
        <v>1.929398148148148</v>
      </c>
      <c r="U27" s="4">
        <v>2.7662037037037037</v>
      </c>
      <c r="V27" s="4">
        <v>2.831018518518518</v>
      </c>
      <c r="W27" s="4">
        <v>6.798611111111111</v>
      </c>
      <c r="X27" s="4">
        <v>5.061342592592593</v>
      </c>
      <c r="Y27" s="4">
        <v>2.065972222222222</v>
      </c>
      <c r="Z27" s="4">
        <v>2.2465277777777777</v>
      </c>
      <c r="AA27" s="4">
        <v>4.436342592592593</v>
      </c>
      <c r="AB27" s="4">
        <v>2.271990740740741</v>
      </c>
      <c r="AC27" s="4">
        <v>1.415509259259259</v>
      </c>
      <c r="AD27" s="4">
        <v>2.8726851851851847</v>
      </c>
      <c r="AE27" s="4">
        <v>3.0844907407407405</v>
      </c>
      <c r="AF27" s="4">
        <v>2.116898148148148</v>
      </c>
      <c r="AG27" s="4">
        <v>1.5995370370370368</v>
      </c>
      <c r="AH27" s="4">
        <v>3.1400462962962963</v>
      </c>
      <c r="AI27" s="4">
        <v>2.0185185185185186</v>
      </c>
      <c r="AJ27" s="4">
        <v>3.392361111111111</v>
      </c>
      <c r="AK27" s="4">
        <v>4.372685185185185</v>
      </c>
      <c r="AL27" s="4">
        <v>2.5995370370370368</v>
      </c>
      <c r="AM27" s="4">
        <v>3.476851851851851</v>
      </c>
      <c r="AN27" s="4">
        <v>4.201388888888888</v>
      </c>
      <c r="AO27" s="4">
        <v>1.8171296296296295</v>
      </c>
      <c r="AP27" s="4">
        <v>7.377314814814814</v>
      </c>
      <c r="AQ27" s="4">
        <v>2.0775462962962963</v>
      </c>
      <c r="AR27" s="4">
        <v>3.6527777777777777</v>
      </c>
      <c r="AS27" s="4">
        <v>3.585648148148148</v>
      </c>
      <c r="AT27" s="4">
        <v>3.966666666666667</v>
      </c>
      <c r="AU27" s="4">
        <v>2.1708333333333334</v>
      </c>
      <c r="AV27" s="4">
        <v>2.6958333333333333</v>
      </c>
      <c r="AW27" s="4">
        <v>3.75</v>
      </c>
      <c r="AX27" s="4">
        <v>1.8458333333333332</v>
      </c>
      <c r="AY27" s="4">
        <v>2.825</v>
      </c>
      <c r="AZ27" s="4">
        <v>4.191666666666667</v>
      </c>
      <c r="BA27" s="4">
        <v>2.183333333333333</v>
      </c>
      <c r="BB27" s="4">
        <v>1.6</v>
      </c>
      <c r="BC27" s="4">
        <v>2.0791666666666666</v>
      </c>
      <c r="BD27" s="4">
        <v>2.4791666666666665</v>
      </c>
      <c r="BE27" s="4">
        <v>2.670833333333334</v>
      </c>
      <c r="BF27" s="4">
        <v>2.370833333333333</v>
      </c>
      <c r="BG27" s="4">
        <v>2.708333333333334</v>
      </c>
      <c r="BH27" s="4">
        <v>2.5875</v>
      </c>
      <c r="BI27" s="4">
        <v>3.995833333333333</v>
      </c>
      <c r="BJ27" s="4">
        <v>3.6374999999999997</v>
      </c>
      <c r="BK27" s="4">
        <v>1.8083333333333333</v>
      </c>
      <c r="BL27" s="4">
        <v>2.3249999999999997</v>
      </c>
      <c r="BM27" s="4">
        <v>2.6916666666666664</v>
      </c>
      <c r="BN27" s="4">
        <v>1.9124999999999994</v>
      </c>
      <c r="BO27" s="4">
        <v>2.9499999999999997</v>
      </c>
      <c r="BP27" s="4">
        <v>1.7208333333333334</v>
      </c>
      <c r="BQ27" s="4">
        <v>2.3583333333333334</v>
      </c>
      <c r="BR27" s="4">
        <v>2.7125</v>
      </c>
      <c r="BS27" s="4">
        <v>2.045833333333333</v>
      </c>
      <c r="BT27" s="4">
        <v>2.9374999999999996</v>
      </c>
      <c r="BU27" s="4"/>
      <c r="BV27" s="4"/>
      <c r="BW27" s="4"/>
      <c r="BY27" s="10">
        <f t="shared" si="0"/>
        <v>3.0657253086419756</v>
      </c>
      <c r="BZ27" s="10">
        <f t="shared" si="1"/>
        <v>3.193055555555555</v>
      </c>
      <c r="CA27" s="10">
        <f t="shared" si="2"/>
        <v>2.964097222222222</v>
      </c>
      <c r="CB27" s="10">
        <f t="shared" si="3"/>
        <v>2.8745601851851847</v>
      </c>
    </row>
    <row r="28" spans="1:80" ht="11.25">
      <c r="A28" s="5">
        <v>26</v>
      </c>
      <c r="B28" s="24" t="s">
        <v>26</v>
      </c>
      <c r="C28" s="15">
        <v>3.779166666666667</v>
      </c>
      <c r="D28" s="15">
        <v>7.541666666666668</v>
      </c>
      <c r="E28" s="15">
        <v>3.233333333333334</v>
      </c>
      <c r="F28" s="15">
        <v>3.7125</v>
      </c>
      <c r="G28" s="15">
        <v>4.85</v>
      </c>
      <c r="H28" s="15">
        <v>1.645833333333333</v>
      </c>
      <c r="I28" s="15">
        <v>3.2791666666666672</v>
      </c>
      <c r="J28" s="15">
        <v>4.954166666666667</v>
      </c>
      <c r="K28" s="4">
        <v>2.2708333333333335</v>
      </c>
      <c r="L28" s="4">
        <v>2.4416666666666664</v>
      </c>
      <c r="M28" s="4">
        <v>3.125</v>
      </c>
      <c r="N28" s="4">
        <v>1.945833333333333</v>
      </c>
      <c r="O28" s="4">
        <v>2.3877314814814814</v>
      </c>
      <c r="P28" s="4">
        <v>2.122685185185185</v>
      </c>
      <c r="Q28" s="4">
        <v>2.2858796296296293</v>
      </c>
      <c r="R28" s="4">
        <v>2.1782407407407405</v>
      </c>
      <c r="S28" s="4">
        <v>2.1099537037037037</v>
      </c>
      <c r="T28" s="4">
        <v>3.0196759259259256</v>
      </c>
      <c r="U28" s="4">
        <v>3.386574074074074</v>
      </c>
      <c r="V28" s="4">
        <v>2.9733796296296293</v>
      </c>
      <c r="W28" s="4">
        <v>3.940972222222222</v>
      </c>
      <c r="X28" s="4">
        <v>1.8761574074074072</v>
      </c>
      <c r="Y28" s="4">
        <v>4.535879629629629</v>
      </c>
      <c r="Z28" s="4">
        <v>4.331018518518518</v>
      </c>
      <c r="AA28" s="4">
        <v>2.1979166666666665</v>
      </c>
      <c r="AB28" s="4">
        <v>2.054398148148148</v>
      </c>
      <c r="AC28" s="4">
        <v>2.181712962962963</v>
      </c>
      <c r="AD28" s="4">
        <v>1.787037037037037</v>
      </c>
      <c r="AE28" s="4">
        <v>2.5277777777777777</v>
      </c>
      <c r="AF28" s="4">
        <v>2.1412037037037037</v>
      </c>
      <c r="AG28" s="4">
        <v>2.6979166666666665</v>
      </c>
      <c r="AH28" s="4">
        <v>3.1574074074074074</v>
      </c>
      <c r="AI28" s="4">
        <v>3.381944444444444</v>
      </c>
      <c r="AJ28" s="4">
        <v>1.84375</v>
      </c>
      <c r="AK28" s="4">
        <v>3.6296296296296298</v>
      </c>
      <c r="AL28" s="4">
        <v>1.8483796296296293</v>
      </c>
      <c r="AM28" s="4">
        <v>3.552083333333333</v>
      </c>
      <c r="AN28" s="4">
        <v>3.8807870370370368</v>
      </c>
      <c r="AO28" s="4">
        <v>1.7141203703703702</v>
      </c>
      <c r="AP28" s="4">
        <v>4.078703703703703</v>
      </c>
      <c r="AQ28" s="4">
        <v>1.7060185185185184</v>
      </c>
      <c r="AR28" s="4">
        <v>1.2708333333333333</v>
      </c>
      <c r="AS28" s="4">
        <v>3.3796296296296293</v>
      </c>
      <c r="AT28" s="4">
        <v>3.3041666666666667</v>
      </c>
      <c r="AU28" s="4">
        <v>4.020833333333333</v>
      </c>
      <c r="AV28" s="4">
        <v>3.2208333333333328</v>
      </c>
      <c r="AW28" s="4">
        <v>2.391666666666666</v>
      </c>
      <c r="AX28" s="4">
        <v>4.758333333333334</v>
      </c>
      <c r="AY28" s="4">
        <v>2.5375</v>
      </c>
      <c r="AZ28" s="4">
        <v>2.3958333333333335</v>
      </c>
      <c r="BA28" s="4">
        <v>1.9541666666666666</v>
      </c>
      <c r="BB28" s="4">
        <v>1.9083333333333332</v>
      </c>
      <c r="BC28" s="4">
        <v>3.3208333333333333</v>
      </c>
      <c r="BD28" s="4">
        <v>1.6625</v>
      </c>
      <c r="BE28" s="4">
        <v>2.35</v>
      </c>
      <c r="BF28" s="4">
        <v>2.0041666666666664</v>
      </c>
      <c r="BG28" s="4">
        <v>3.5208333333333335</v>
      </c>
      <c r="BH28" s="4">
        <v>2.4083333333333337</v>
      </c>
      <c r="BI28" s="4">
        <v>2.529166666666667</v>
      </c>
      <c r="BJ28" s="4">
        <v>2.991666666666666</v>
      </c>
      <c r="BK28" s="4">
        <v>4.849999999999999</v>
      </c>
      <c r="BL28" s="4">
        <v>1.7375</v>
      </c>
      <c r="BM28" s="4">
        <v>1.5666666666666664</v>
      </c>
      <c r="BN28" s="4">
        <v>1.929166666666667</v>
      </c>
      <c r="BO28" s="4">
        <v>2.8708333333333336</v>
      </c>
      <c r="BP28" s="4">
        <v>3.5625</v>
      </c>
      <c r="BQ28" s="4">
        <v>1.7625</v>
      </c>
      <c r="BR28" s="4">
        <v>2.4583333333333335</v>
      </c>
      <c r="BS28" s="4">
        <v>2.620833333333333</v>
      </c>
      <c r="BT28" s="4">
        <v>3.870833333333334</v>
      </c>
      <c r="BU28" s="4"/>
      <c r="BV28" s="4"/>
      <c r="BW28" s="4"/>
      <c r="BY28" s="10">
        <f t="shared" si="0"/>
        <v>2.762893518518518</v>
      </c>
      <c r="BZ28" s="10">
        <f t="shared" si="1"/>
        <v>2.8677469135802465</v>
      </c>
      <c r="CA28" s="10">
        <f t="shared" si="2"/>
        <v>2.7315740740740737</v>
      </c>
      <c r="CB28" s="10">
        <f t="shared" si="3"/>
        <v>2.719614197530864</v>
      </c>
    </row>
    <row r="29" spans="1:80" ht="11.25">
      <c r="A29" s="5">
        <v>27</v>
      </c>
      <c r="B29" s="24" t="s">
        <v>26</v>
      </c>
      <c r="C29" s="15">
        <v>3.170833333333334</v>
      </c>
      <c r="D29" s="15">
        <v>5.675</v>
      </c>
      <c r="E29" s="15">
        <v>3.9083333333333337</v>
      </c>
      <c r="F29" s="15">
        <v>10.195833333333331</v>
      </c>
      <c r="G29" s="15">
        <v>7.495833333333333</v>
      </c>
      <c r="H29" s="15">
        <v>2.966666666666667</v>
      </c>
      <c r="I29" s="15">
        <v>3.404166666666667</v>
      </c>
      <c r="J29" s="15">
        <v>2.608333333333334</v>
      </c>
      <c r="K29" s="4">
        <v>3.8041666666666667</v>
      </c>
      <c r="L29" s="4">
        <v>1.9541666666666668</v>
      </c>
      <c r="M29" s="4">
        <v>2.1833333333333336</v>
      </c>
      <c r="N29" s="4">
        <v>2.85</v>
      </c>
      <c r="O29" s="4">
        <v>4.6655092592592595</v>
      </c>
      <c r="P29" s="4">
        <v>2.1400462962962963</v>
      </c>
      <c r="Q29" s="4">
        <v>2.292824074074074</v>
      </c>
      <c r="R29" s="4">
        <v>3.861111111111111</v>
      </c>
      <c r="S29" s="4">
        <v>3.5648148148148144</v>
      </c>
      <c r="T29" s="4">
        <v>1.9074074074074074</v>
      </c>
      <c r="U29" s="4">
        <v>2.0462962962962963</v>
      </c>
      <c r="V29" s="4">
        <v>2.875</v>
      </c>
      <c r="W29" s="4">
        <v>1.9768518518518519</v>
      </c>
      <c r="X29" s="4">
        <v>2.8541666666666665</v>
      </c>
      <c r="Y29" s="4">
        <v>3.9224537037037033</v>
      </c>
      <c r="Z29" s="4">
        <v>3.3090277777777772</v>
      </c>
      <c r="AA29" s="4">
        <v>2.3078703703703702</v>
      </c>
      <c r="AB29" s="4">
        <v>3.6006944444444446</v>
      </c>
      <c r="AC29" s="4">
        <v>2.5104166666666665</v>
      </c>
      <c r="AD29" s="4">
        <v>1.6446759259259258</v>
      </c>
      <c r="AE29" s="4">
        <v>1.980324074074074</v>
      </c>
      <c r="AF29" s="4">
        <v>3.2418981481481484</v>
      </c>
      <c r="AG29" s="4">
        <v>4.606481481481481</v>
      </c>
      <c r="AH29" s="4">
        <v>1.21875</v>
      </c>
      <c r="AI29" s="4">
        <v>2.2557870370370368</v>
      </c>
      <c r="AJ29" s="4">
        <v>1.991898148148148</v>
      </c>
      <c r="AK29" s="4">
        <v>1.7581018518518519</v>
      </c>
      <c r="AL29" s="4">
        <v>4.613425925925926</v>
      </c>
      <c r="AM29" s="4">
        <v>3.2881944444444446</v>
      </c>
      <c r="AN29" s="4">
        <v>2.3032407407407405</v>
      </c>
      <c r="AO29" s="4">
        <v>1.7210648148148147</v>
      </c>
      <c r="AP29" s="4">
        <v>1.0625</v>
      </c>
      <c r="AQ29" s="4">
        <v>2.4988425925925926</v>
      </c>
      <c r="AR29" s="4">
        <v>3.0173611111111107</v>
      </c>
      <c r="AS29" s="4">
        <v>1.9259259259259258</v>
      </c>
      <c r="AT29" s="4">
        <v>3.095833333333333</v>
      </c>
      <c r="AU29" s="4">
        <v>3.0125</v>
      </c>
      <c r="AV29" s="4">
        <v>1.520833333333333</v>
      </c>
      <c r="AW29" s="4">
        <v>2.1791666666666667</v>
      </c>
      <c r="AX29" s="4">
        <v>6.670833333333333</v>
      </c>
      <c r="AY29" s="4">
        <v>6.679166666666667</v>
      </c>
      <c r="AZ29" s="4">
        <v>1.975</v>
      </c>
      <c r="BA29" s="4">
        <v>2.1041666666666665</v>
      </c>
      <c r="BB29" s="4">
        <v>2.45</v>
      </c>
      <c r="BC29" s="4">
        <v>2.254166666666667</v>
      </c>
      <c r="BD29" s="4">
        <v>2.2333333333333334</v>
      </c>
      <c r="BE29" s="4">
        <v>2.3041666666666667</v>
      </c>
      <c r="BF29" s="4">
        <v>2.254166666666667</v>
      </c>
      <c r="BG29" s="4">
        <v>2.125</v>
      </c>
      <c r="BH29" s="4">
        <v>1.6708333333333332</v>
      </c>
      <c r="BI29" s="4">
        <v>3.6458333333333326</v>
      </c>
      <c r="BJ29" s="4">
        <v>1.9208333333333336</v>
      </c>
      <c r="BK29" s="4">
        <v>1.4999999999999998</v>
      </c>
      <c r="BL29" s="4">
        <v>2.020833333333333</v>
      </c>
      <c r="BM29" s="4">
        <v>1.8458333333333332</v>
      </c>
      <c r="BN29" s="4">
        <v>3.7666666666666657</v>
      </c>
      <c r="BO29" s="4">
        <v>2.1333333333333333</v>
      </c>
      <c r="BP29" s="4">
        <v>2.295833333333333</v>
      </c>
      <c r="BQ29" s="4">
        <v>3.2458333333333336</v>
      </c>
      <c r="BR29" s="4">
        <v>2.8749999999999996</v>
      </c>
      <c r="BS29" s="4">
        <v>3.3541666666666674</v>
      </c>
      <c r="BT29" s="4">
        <v>2.7083333333333335</v>
      </c>
      <c r="BU29" s="4"/>
      <c r="BV29" s="4"/>
      <c r="BW29" s="4"/>
      <c r="BY29" s="10">
        <f t="shared" si="0"/>
        <v>2.794467592592592</v>
      </c>
      <c r="BZ29" s="10">
        <f t="shared" si="1"/>
        <v>2.5415663580246908</v>
      </c>
      <c r="CA29" s="10">
        <f t="shared" si="2"/>
        <v>2.6662268518518517</v>
      </c>
      <c r="CB29" s="10">
        <f t="shared" si="3"/>
        <v>2.5811033950617293</v>
      </c>
    </row>
    <row r="30" spans="1:80" ht="11.25">
      <c r="A30" s="5">
        <v>28</v>
      </c>
      <c r="B30" s="24" t="s">
        <v>26</v>
      </c>
      <c r="C30" s="15">
        <v>4</v>
      </c>
      <c r="D30" s="15">
        <v>4.033333333333332</v>
      </c>
      <c r="E30" s="15">
        <v>5.5125</v>
      </c>
      <c r="F30" s="15">
        <v>2.925</v>
      </c>
      <c r="G30" s="15">
        <v>2.0125</v>
      </c>
      <c r="H30" s="15">
        <v>4.116666666666667</v>
      </c>
      <c r="I30" s="15">
        <v>2.8625</v>
      </c>
      <c r="J30" s="15">
        <v>3.0041666666666664</v>
      </c>
      <c r="K30" s="4">
        <v>3.275</v>
      </c>
      <c r="L30" s="4">
        <v>1.8666666666666665</v>
      </c>
      <c r="M30" s="4">
        <v>3.5625</v>
      </c>
      <c r="N30" s="4">
        <v>2.1125</v>
      </c>
      <c r="O30" s="4">
        <v>2.292824074074074</v>
      </c>
      <c r="P30" s="4">
        <v>2.6840277777777777</v>
      </c>
      <c r="Q30" s="4">
        <v>1.8310185185185182</v>
      </c>
      <c r="R30" s="4">
        <v>3.5555555555555554</v>
      </c>
      <c r="S30" s="4">
        <v>2.0844907407407405</v>
      </c>
      <c r="T30" s="4">
        <v>3.3912037037037033</v>
      </c>
      <c r="U30" s="4">
        <v>2.4143518518518516</v>
      </c>
      <c r="V30" s="4">
        <v>2.846064814814815</v>
      </c>
      <c r="W30" s="4">
        <v>6.582175925925926</v>
      </c>
      <c r="X30" s="4">
        <v>3.3969907407407405</v>
      </c>
      <c r="Y30" s="4">
        <v>2.221064814814815</v>
      </c>
      <c r="Z30" s="4">
        <v>2.732638888888889</v>
      </c>
      <c r="AA30" s="4">
        <v>4.65625</v>
      </c>
      <c r="AB30" s="4">
        <v>3.1736111111111107</v>
      </c>
      <c r="AC30" s="4">
        <v>2.8773148148148144</v>
      </c>
      <c r="AD30" s="4">
        <v>1.679398148148148</v>
      </c>
      <c r="AE30" s="4">
        <v>2.5127314814814814</v>
      </c>
      <c r="AF30" s="4">
        <v>1.7129629629629628</v>
      </c>
      <c r="AG30" s="4">
        <v>3.5821759259259256</v>
      </c>
      <c r="AH30" s="4">
        <v>2.577546296296296</v>
      </c>
      <c r="AI30" s="4">
        <v>2.929398148148148</v>
      </c>
      <c r="AJ30" s="4">
        <v>2.300925925925926</v>
      </c>
      <c r="AK30" s="4">
        <v>2.9641203703703702</v>
      </c>
      <c r="AL30" s="4">
        <v>3.3657407407407405</v>
      </c>
      <c r="AM30" s="4">
        <v>1.5983796296296295</v>
      </c>
      <c r="AN30" s="4">
        <v>4.738425925925926</v>
      </c>
      <c r="AO30" s="4">
        <v>2.579861111111111</v>
      </c>
      <c r="AP30" s="4">
        <v>3.3402777777777777</v>
      </c>
      <c r="AQ30" s="4">
        <v>3.134259259259259</v>
      </c>
      <c r="AR30" s="4">
        <v>2.929398148148148</v>
      </c>
      <c r="AS30" s="4">
        <v>2.097222222222222</v>
      </c>
      <c r="AT30" s="4">
        <v>1.7875</v>
      </c>
      <c r="AU30" s="4">
        <v>3.004166666666667</v>
      </c>
      <c r="AV30" s="4">
        <v>3.9291666666666667</v>
      </c>
      <c r="AW30" s="4">
        <v>1.975</v>
      </c>
      <c r="AX30" s="4">
        <v>2.8625</v>
      </c>
      <c r="AY30" s="4">
        <v>3.325</v>
      </c>
      <c r="AZ30" s="4">
        <v>2.9666666666666663</v>
      </c>
      <c r="BA30" s="4">
        <v>2.716666666666667</v>
      </c>
      <c r="BB30" s="4">
        <v>1.65</v>
      </c>
      <c r="BC30" s="4">
        <v>2.1</v>
      </c>
      <c r="BD30" s="4">
        <v>2.7125</v>
      </c>
      <c r="BE30" s="4">
        <v>2.05</v>
      </c>
      <c r="BF30" s="4">
        <v>2.8666666666666676</v>
      </c>
      <c r="BG30" s="4">
        <v>3.9708333333333337</v>
      </c>
      <c r="BH30" s="4">
        <v>3.045833333333333</v>
      </c>
      <c r="BI30" s="4">
        <v>3.5625</v>
      </c>
      <c r="BJ30" s="4">
        <v>3.1208333333333336</v>
      </c>
      <c r="BK30" s="4">
        <v>3.4166666666666665</v>
      </c>
      <c r="BL30" s="4">
        <v>2.6583333333333323</v>
      </c>
      <c r="BM30" s="4">
        <v>1.8166666666666664</v>
      </c>
      <c r="BN30" s="4">
        <v>1.7666666666666673</v>
      </c>
      <c r="BO30" s="4">
        <v>1.6166666666666665</v>
      </c>
      <c r="BP30" s="4">
        <v>3.079166666666667</v>
      </c>
      <c r="BQ30" s="4">
        <v>6.470833333333334</v>
      </c>
      <c r="BR30" s="4">
        <v>3.958333333333334</v>
      </c>
      <c r="BS30" s="4">
        <v>2.8125000000000004</v>
      </c>
      <c r="BT30" s="4">
        <v>2.3999999999999995</v>
      </c>
      <c r="BU30" s="4"/>
      <c r="BV30" s="4"/>
      <c r="BW30" s="4"/>
      <c r="BY30" s="10">
        <f t="shared" si="0"/>
        <v>2.8594598765432093</v>
      </c>
      <c r="BZ30" s="10">
        <f t="shared" si="1"/>
        <v>2.9676774691358014</v>
      </c>
      <c r="CA30" s="10">
        <f t="shared" si="2"/>
        <v>2.731983024691359</v>
      </c>
      <c r="CB30" s="10">
        <f t="shared" si="3"/>
        <v>2.9096759259259257</v>
      </c>
    </row>
    <row r="31" spans="1:80" ht="11.25">
      <c r="A31" s="5">
        <v>29</v>
      </c>
      <c r="B31" s="24" t="s">
        <v>26</v>
      </c>
      <c r="C31" s="15">
        <v>3.841666666666667</v>
      </c>
      <c r="D31" s="15">
        <v>4.304166666666666</v>
      </c>
      <c r="E31" s="15">
        <v>4.729166666666666</v>
      </c>
      <c r="F31" s="15">
        <v>3.675</v>
      </c>
      <c r="G31" s="15">
        <v>2.129166666666667</v>
      </c>
      <c r="H31" s="15">
        <v>2.083333333333333</v>
      </c>
      <c r="I31" s="15">
        <v>3.820833333333334</v>
      </c>
      <c r="J31" s="15">
        <v>1.6291666666666667</v>
      </c>
      <c r="K31" s="4">
        <v>2.8958333333333335</v>
      </c>
      <c r="L31" s="4">
        <v>2.4875</v>
      </c>
      <c r="M31" s="4">
        <v>7.216666666666668</v>
      </c>
      <c r="N31" s="4">
        <v>1.6625</v>
      </c>
      <c r="O31" s="4">
        <v>2.486111111111111</v>
      </c>
      <c r="P31" s="4">
        <v>3.3368055555555554</v>
      </c>
      <c r="Q31" s="4">
        <v>1.6099537037037035</v>
      </c>
      <c r="R31" s="4">
        <v>5.333333333333333</v>
      </c>
      <c r="S31" s="4">
        <v>2.0787037037037037</v>
      </c>
      <c r="T31" s="4">
        <v>2.4699074074074074</v>
      </c>
      <c r="U31" s="4">
        <v>1.6504629629629628</v>
      </c>
      <c r="V31" s="4">
        <v>2.337962962962963</v>
      </c>
      <c r="W31" s="4">
        <v>4.797453703703703</v>
      </c>
      <c r="X31" s="4">
        <v>2.1284722222222223</v>
      </c>
      <c r="Y31" s="4">
        <v>1.8668981481481481</v>
      </c>
      <c r="Z31" s="4">
        <v>3.208333333333333</v>
      </c>
      <c r="AA31" s="4">
        <v>2.6666666666666665</v>
      </c>
      <c r="AB31" s="4">
        <v>3.1446759259259256</v>
      </c>
      <c r="AC31" s="4">
        <v>5.047453703703703</v>
      </c>
      <c r="AD31" s="4">
        <v>1.9409722222222219</v>
      </c>
      <c r="AE31" s="4">
        <v>5.140046296296296</v>
      </c>
      <c r="AF31" s="4">
        <v>1.96412037037037</v>
      </c>
      <c r="AG31" s="4">
        <v>5.712962962962963</v>
      </c>
      <c r="AH31" s="4">
        <v>1.8043981481481481</v>
      </c>
      <c r="AI31" s="4">
        <v>1.3854166666666665</v>
      </c>
      <c r="AJ31" s="4">
        <v>2.1064814814814814</v>
      </c>
      <c r="AK31" s="4">
        <v>4.5115740740740735</v>
      </c>
      <c r="AL31" s="4">
        <v>3.0358796296296298</v>
      </c>
      <c r="AM31" s="4">
        <v>1.3368055555555554</v>
      </c>
      <c r="AN31" s="4">
        <v>2.5868055555555554</v>
      </c>
      <c r="AO31" s="4">
        <v>2.3703703703703702</v>
      </c>
      <c r="AP31" s="4">
        <v>4.766203703703703</v>
      </c>
      <c r="AQ31" s="4">
        <v>3.543981481481481</v>
      </c>
      <c r="AR31" s="4">
        <v>1.9537037037037037</v>
      </c>
      <c r="AS31" s="4">
        <v>2.210648148148148</v>
      </c>
      <c r="AT31" s="4">
        <v>4.508333333333334</v>
      </c>
      <c r="AU31" s="4">
        <v>2.2125</v>
      </c>
      <c r="AV31" s="4">
        <v>3.3166666666666678</v>
      </c>
      <c r="AW31" s="4">
        <v>2.2875</v>
      </c>
      <c r="AX31" s="4">
        <v>4.4875</v>
      </c>
      <c r="AY31" s="4">
        <v>3.225</v>
      </c>
      <c r="AZ31" s="4">
        <v>5.854166666666665</v>
      </c>
      <c r="BA31" s="4">
        <v>1.55</v>
      </c>
      <c r="BB31" s="4">
        <v>2.525</v>
      </c>
      <c r="BC31" s="4">
        <v>2.8625</v>
      </c>
      <c r="BD31" s="4">
        <v>3.545833333333333</v>
      </c>
      <c r="BE31" s="4">
        <v>2.454166666666666</v>
      </c>
      <c r="BF31" s="4">
        <v>0.8083333333333332</v>
      </c>
      <c r="BG31" s="4">
        <v>1.7333333333333334</v>
      </c>
      <c r="BH31" s="4">
        <v>1.5166666666666664</v>
      </c>
      <c r="BI31" s="4">
        <v>2.4125</v>
      </c>
      <c r="BJ31" s="4">
        <v>1.866666666666667</v>
      </c>
      <c r="BK31" s="4">
        <v>3.8333333333333344</v>
      </c>
      <c r="BL31" s="4">
        <v>1.8499999999999999</v>
      </c>
      <c r="BM31" s="4">
        <v>4.387499999999999</v>
      </c>
      <c r="BN31" s="4">
        <v>2.379166666666666</v>
      </c>
      <c r="BO31" s="4">
        <v>3.004166666666667</v>
      </c>
      <c r="BP31" s="4">
        <v>4.8916666666666675</v>
      </c>
      <c r="BQ31" s="4">
        <v>4.333333333333333</v>
      </c>
      <c r="BR31" s="4">
        <v>3.941666666666667</v>
      </c>
      <c r="BS31" s="4">
        <v>2.1583333333333328</v>
      </c>
      <c r="BT31" s="4">
        <v>3.333333333333334</v>
      </c>
      <c r="BU31" s="4"/>
      <c r="BV31" s="4"/>
      <c r="BW31" s="4"/>
      <c r="BY31" s="10">
        <f t="shared" si="0"/>
        <v>2.9664506172839507</v>
      </c>
      <c r="BZ31" s="10">
        <f t="shared" si="1"/>
        <v>2.933788580246914</v>
      </c>
      <c r="CA31" s="10">
        <f t="shared" si="2"/>
        <v>2.924706790123457</v>
      </c>
      <c r="CB31" s="10">
        <f t="shared" si="3"/>
        <v>2.975918209876542</v>
      </c>
    </row>
    <row r="32" spans="1:80" ht="11.25">
      <c r="A32" s="5">
        <v>30</v>
      </c>
      <c r="B32" s="24" t="s">
        <v>26</v>
      </c>
      <c r="C32" s="15">
        <v>3.483333333333333</v>
      </c>
      <c r="D32" s="15">
        <v>2.816666666666667</v>
      </c>
      <c r="E32" s="15">
        <v>5.35</v>
      </c>
      <c r="F32" s="15">
        <v>7.029166666666666</v>
      </c>
      <c r="G32" s="15">
        <v>4.795833333333334</v>
      </c>
      <c r="H32" s="15">
        <v>2.2458333333333336</v>
      </c>
      <c r="I32" s="15">
        <v>2.0333333333333337</v>
      </c>
      <c r="J32" s="15">
        <v>3.479166666666666</v>
      </c>
      <c r="K32" s="4">
        <v>4.9333333333333345</v>
      </c>
      <c r="L32" s="4">
        <v>2.8333333333333335</v>
      </c>
      <c r="M32" s="4">
        <v>3.608333333333334</v>
      </c>
      <c r="N32" s="4">
        <v>3.158333333333333</v>
      </c>
      <c r="O32" s="4">
        <v>1.9606481481481481</v>
      </c>
      <c r="P32" s="4">
        <v>3.9861111111111107</v>
      </c>
      <c r="Q32" s="4">
        <v>2.6724537037037037</v>
      </c>
      <c r="R32" s="4">
        <v>5.439814814814815</v>
      </c>
      <c r="S32" s="4">
        <v>2.1932870370370368</v>
      </c>
      <c r="T32" s="4">
        <v>3.4421296296296293</v>
      </c>
      <c r="U32" s="4">
        <v>5.862268518518518</v>
      </c>
      <c r="V32" s="4">
        <v>3.362268518518518</v>
      </c>
      <c r="W32" s="4">
        <v>1.7129629629629628</v>
      </c>
      <c r="X32" s="4">
        <v>3.7349537037037033</v>
      </c>
      <c r="Y32" s="4">
        <v>3.2118055555555554</v>
      </c>
      <c r="Z32" s="4">
        <v>3.0671296296296293</v>
      </c>
      <c r="AA32" s="4">
        <v>1.65625</v>
      </c>
      <c r="AB32" s="4">
        <v>3.501157407407407</v>
      </c>
      <c r="AC32" s="4">
        <v>3.0439814814814814</v>
      </c>
      <c r="AD32" s="4">
        <v>2.9421296296296293</v>
      </c>
      <c r="AE32" s="4">
        <v>3.0983796296296293</v>
      </c>
      <c r="AF32" s="4">
        <v>3.222222222222222</v>
      </c>
      <c r="AG32" s="4">
        <v>2.3368055555555554</v>
      </c>
      <c r="AH32" s="4">
        <v>2.788194444444444</v>
      </c>
      <c r="AI32" s="4">
        <v>1.2766203703703702</v>
      </c>
      <c r="AJ32" s="4">
        <v>2.9236111111111107</v>
      </c>
      <c r="AK32" s="4">
        <v>3.634259259259259</v>
      </c>
      <c r="AL32" s="4">
        <v>1.7476851851851851</v>
      </c>
      <c r="AM32" s="4">
        <v>2.321759259259259</v>
      </c>
      <c r="AN32" s="4">
        <v>2.5462962962962963</v>
      </c>
      <c r="AO32" s="4">
        <v>2.6331018518518516</v>
      </c>
      <c r="AP32" s="4">
        <v>2.060185185185185</v>
      </c>
      <c r="AQ32" s="4">
        <v>3.525462962962963</v>
      </c>
      <c r="AR32" s="4">
        <v>3.119212962962963</v>
      </c>
      <c r="AS32" s="4">
        <v>1.8784722222222223</v>
      </c>
      <c r="AT32" s="4">
        <v>4.9958333333333345</v>
      </c>
      <c r="AU32" s="4">
        <v>1.720833333333333</v>
      </c>
      <c r="AV32" s="4">
        <v>4.025</v>
      </c>
      <c r="AW32" s="4">
        <v>2.9041666666666663</v>
      </c>
      <c r="AX32" s="4">
        <v>3.1041666666666665</v>
      </c>
      <c r="AY32" s="4">
        <v>2.6958333333333333</v>
      </c>
      <c r="AZ32" s="4">
        <v>5.316666666666668</v>
      </c>
      <c r="BA32" s="4">
        <v>1.6083333333333332</v>
      </c>
      <c r="BB32" s="4">
        <v>4.945833333333334</v>
      </c>
      <c r="BC32" s="4">
        <v>1.55</v>
      </c>
      <c r="BD32" s="4">
        <v>2.1875</v>
      </c>
      <c r="BE32" s="4">
        <v>2.1958333333333337</v>
      </c>
      <c r="BF32" s="4">
        <v>3.075</v>
      </c>
      <c r="BG32" s="4">
        <v>1.775</v>
      </c>
      <c r="BH32" s="4">
        <v>3.566666666666667</v>
      </c>
      <c r="BI32" s="4">
        <v>2.2041666666666666</v>
      </c>
      <c r="BJ32" s="4">
        <v>3.520833333333334</v>
      </c>
      <c r="BK32" s="4">
        <v>3.5500000000000007</v>
      </c>
      <c r="BL32" s="4">
        <v>3.333333333333334</v>
      </c>
      <c r="BM32" s="4">
        <v>3.8958333333333326</v>
      </c>
      <c r="BN32" s="4">
        <v>3.4500000000000006</v>
      </c>
      <c r="BO32" s="4">
        <v>1.8041666666666665</v>
      </c>
      <c r="BP32" s="4">
        <v>2.1958333333333337</v>
      </c>
      <c r="BQ32" s="4">
        <v>2.6041666666666665</v>
      </c>
      <c r="BR32" s="4">
        <v>3.320833333333333</v>
      </c>
      <c r="BS32" s="4">
        <v>3.8458333333333337</v>
      </c>
      <c r="BT32" s="4">
        <v>3.4583333333333335</v>
      </c>
      <c r="BU32" s="4"/>
      <c r="BV32" s="4"/>
      <c r="BW32" s="4"/>
      <c r="BY32" s="10">
        <f t="shared" si="0"/>
        <v>3.105046296296296</v>
      </c>
      <c r="BZ32" s="10">
        <f t="shared" si="1"/>
        <v>2.943171296296297</v>
      </c>
      <c r="CA32" s="10">
        <f t="shared" si="2"/>
        <v>2.805146604938272</v>
      </c>
      <c r="CB32" s="10">
        <f t="shared" si="3"/>
        <v>2.9329243827160494</v>
      </c>
    </row>
    <row r="33" spans="1:80" ht="11.25">
      <c r="A33" s="5">
        <v>31</v>
      </c>
      <c r="B33" s="24" t="s">
        <v>26</v>
      </c>
      <c r="C33" s="15">
        <v>4.0625</v>
      </c>
      <c r="D33" s="15">
        <v>3.9125</v>
      </c>
      <c r="E33" s="15">
        <v>3.545833333333333</v>
      </c>
      <c r="F33" s="15">
        <v>4.9125</v>
      </c>
      <c r="G33" s="15">
        <v>2.7083333333333335</v>
      </c>
      <c r="H33" s="15">
        <v>4.320833333333334</v>
      </c>
      <c r="I33" s="15">
        <v>1.975</v>
      </c>
      <c r="J33" s="15">
        <v>3.0958333333333337</v>
      </c>
      <c r="K33" s="4">
        <v>3.5708333333333333</v>
      </c>
      <c r="L33" s="4">
        <v>2.3416666666666663</v>
      </c>
      <c r="M33" s="4">
        <v>6.191666666666667</v>
      </c>
      <c r="N33" s="4">
        <v>2.633333333333333</v>
      </c>
      <c r="O33" s="4">
        <v>2.244212962962963</v>
      </c>
      <c r="P33" s="4">
        <v>2.701388888888889</v>
      </c>
      <c r="Q33" s="4">
        <v>2.739583333333333</v>
      </c>
      <c r="R33" s="4">
        <v>5.097222222222221</v>
      </c>
      <c r="S33" s="4">
        <v>6.232638888888888</v>
      </c>
      <c r="T33" s="4">
        <v>1.9282407407407405</v>
      </c>
      <c r="U33" s="4">
        <v>2.238425925925926</v>
      </c>
      <c r="V33" s="4">
        <v>2</v>
      </c>
      <c r="W33" s="4">
        <v>2.581018518518518</v>
      </c>
      <c r="X33" s="4">
        <v>1.8819444444444442</v>
      </c>
      <c r="Y33" s="4">
        <v>2.21875</v>
      </c>
      <c r="Z33" s="4">
        <v>3.3611111111111107</v>
      </c>
      <c r="AA33" s="4">
        <v>3.3379629629629624</v>
      </c>
      <c r="AB33" s="4">
        <v>3.2939814814814814</v>
      </c>
      <c r="AC33" s="4">
        <v>2.415509259259259</v>
      </c>
      <c r="AD33" s="4">
        <v>1.3599537037037037</v>
      </c>
      <c r="AE33" s="4">
        <v>2.1863425925925926</v>
      </c>
      <c r="AF33" s="4">
        <v>2.3912037037037033</v>
      </c>
      <c r="AG33" s="4">
        <v>4.748842592592593</v>
      </c>
      <c r="AH33" s="4">
        <v>3.461805555555556</v>
      </c>
      <c r="AI33" s="4">
        <v>1.537037037037037</v>
      </c>
      <c r="AJ33" s="4">
        <v>2.645833333333333</v>
      </c>
      <c r="AK33" s="4">
        <v>2.7199074074074074</v>
      </c>
      <c r="AL33" s="4">
        <v>3.0300925925925926</v>
      </c>
      <c r="AM33" s="4">
        <v>2.8090277777777777</v>
      </c>
      <c r="AN33" s="4">
        <v>2.163194444444444</v>
      </c>
      <c r="AO33" s="4">
        <v>5.222222222222221</v>
      </c>
      <c r="AP33" s="4">
        <v>1.5671296296296295</v>
      </c>
      <c r="AQ33" s="4">
        <v>2.3321759259259256</v>
      </c>
      <c r="AR33" s="4">
        <v>4.200231481481481</v>
      </c>
      <c r="AS33" s="4">
        <v>2.583333333333333</v>
      </c>
      <c r="AT33" s="4">
        <v>2.4</v>
      </c>
      <c r="AU33" s="4">
        <v>4.645833333333333</v>
      </c>
      <c r="AV33" s="4">
        <v>3.004166666666667</v>
      </c>
      <c r="AW33" s="4">
        <v>4.875</v>
      </c>
      <c r="AX33" s="4">
        <v>2.2</v>
      </c>
      <c r="AY33" s="4">
        <v>4.145833333333333</v>
      </c>
      <c r="AZ33" s="4">
        <v>3.504166666666667</v>
      </c>
      <c r="BA33" s="4">
        <v>2.920833333333334</v>
      </c>
      <c r="BB33" s="4">
        <v>2.425</v>
      </c>
      <c r="BC33" s="4">
        <v>2.3041666666666667</v>
      </c>
      <c r="BD33" s="4">
        <v>2.05</v>
      </c>
      <c r="BE33" s="4">
        <v>3.0125</v>
      </c>
      <c r="BF33" s="4">
        <v>6.0875</v>
      </c>
      <c r="BG33" s="4">
        <v>2.0125</v>
      </c>
      <c r="BH33" s="4">
        <v>2.283333333333333</v>
      </c>
      <c r="BI33" s="4">
        <v>2.4666666666666663</v>
      </c>
      <c r="BJ33" s="4">
        <v>1.845833333333333</v>
      </c>
      <c r="BK33" s="4">
        <v>4.6125</v>
      </c>
      <c r="BL33" s="4">
        <v>4.433333333333334</v>
      </c>
      <c r="BM33" s="4">
        <v>1.6583333333333332</v>
      </c>
      <c r="BN33" s="4">
        <v>2.5375</v>
      </c>
      <c r="BO33" s="4">
        <v>2.0625</v>
      </c>
      <c r="BP33" s="4">
        <v>2.4681818181818183</v>
      </c>
      <c r="BQ33" s="4">
        <v>2.8041666666666667</v>
      </c>
      <c r="BR33" s="4">
        <v>3.4791666666666674</v>
      </c>
      <c r="BS33" s="4">
        <v>2.8541666666666665</v>
      </c>
      <c r="BT33" s="4">
        <v>3.0458333333333343</v>
      </c>
      <c r="BU33" s="4"/>
      <c r="BV33" s="4"/>
      <c r="BW33" s="4"/>
      <c r="BY33" s="10">
        <f t="shared" si="0"/>
        <v>2.9665123456790123</v>
      </c>
      <c r="BZ33" s="10">
        <f t="shared" si="1"/>
        <v>2.8380092592592585</v>
      </c>
      <c r="CA33" s="10">
        <f t="shared" si="2"/>
        <v>3.0181944444444446</v>
      </c>
      <c r="CB33" s="10">
        <f t="shared" si="3"/>
        <v>3.027604517396184</v>
      </c>
    </row>
    <row r="34" spans="1:80" ht="11.25">
      <c r="A34" s="1" t="s">
        <v>3</v>
      </c>
      <c r="B34" s="26" t="s">
        <v>26</v>
      </c>
      <c r="C34" s="13">
        <f aca="true" t="shared" si="4" ref="C34:J34">AVERAGE(C3:C33)</f>
        <v>4.1439516129032254</v>
      </c>
      <c r="D34" s="13">
        <f t="shared" si="4"/>
        <v>4.286962365591398</v>
      </c>
      <c r="E34" s="13">
        <f t="shared" si="4"/>
        <v>4.5706989247311824</v>
      </c>
      <c r="F34" s="13">
        <f t="shared" si="4"/>
        <v>4.793010752688172</v>
      </c>
      <c r="G34" s="13">
        <f t="shared" si="4"/>
        <v>4.222311827956989</v>
      </c>
      <c r="H34" s="13">
        <f t="shared" si="4"/>
        <v>3.227688172043011</v>
      </c>
      <c r="I34" s="13">
        <f t="shared" si="4"/>
        <v>3.0590053763440865</v>
      </c>
      <c r="J34" s="13">
        <f t="shared" si="4"/>
        <v>3.001612903225806</v>
      </c>
      <c r="K34" s="13">
        <f aca="true" t="shared" si="5" ref="K34:Z34">AVERAGE(K3:K33)</f>
        <v>3.484543010752688</v>
      </c>
      <c r="L34" s="13">
        <f t="shared" si="5"/>
        <v>3.3615591397849465</v>
      </c>
      <c r="M34" s="13">
        <f t="shared" si="5"/>
        <v>3.245295698924732</v>
      </c>
      <c r="N34" s="13">
        <f t="shared" si="5"/>
        <v>2.7966397849462363</v>
      </c>
      <c r="O34" s="13">
        <f t="shared" si="5"/>
        <v>3.007093787335722</v>
      </c>
      <c r="P34" s="13">
        <f t="shared" si="5"/>
        <v>2.828479689366786</v>
      </c>
      <c r="Q34" s="13">
        <f t="shared" si="5"/>
        <v>3.0279271206690566</v>
      </c>
      <c r="R34" s="13">
        <f t="shared" si="5"/>
        <v>3.3328853046594977</v>
      </c>
      <c r="S34" s="13">
        <f t="shared" si="5"/>
        <v>3.235887096774193</v>
      </c>
      <c r="T34" s="13">
        <f t="shared" si="5"/>
        <v>3.1102897252090798</v>
      </c>
      <c r="U34" s="13">
        <f t="shared" si="5"/>
        <v>3.474611708482677</v>
      </c>
      <c r="V34" s="13">
        <f t="shared" si="5"/>
        <v>2.9571012544802873</v>
      </c>
      <c r="W34" s="13">
        <f t="shared" si="5"/>
        <v>3.38971027479092</v>
      </c>
      <c r="X34" s="13">
        <f t="shared" si="5"/>
        <v>3.100545101553166</v>
      </c>
      <c r="Y34" s="13">
        <f t="shared" si="5"/>
        <v>3.0444668458781363</v>
      </c>
      <c r="Z34" s="13">
        <f t="shared" si="5"/>
        <v>3.0795624253285543</v>
      </c>
      <c r="AA34" s="13">
        <f aca="true" t="shared" si="6" ref="AA34:AP34">AVERAGE(AA3:AA33)</f>
        <v>3.0626493428912784</v>
      </c>
      <c r="AB34" s="13">
        <f t="shared" si="6"/>
        <v>2.8050328554360813</v>
      </c>
      <c r="AC34" s="13">
        <f t="shared" si="6"/>
        <v>2.4309289127837514</v>
      </c>
      <c r="AD34" s="13">
        <f t="shared" si="6"/>
        <v>1.7948402031063317</v>
      </c>
      <c r="AE34" s="13">
        <f t="shared" si="6"/>
        <v>2.4033751493428914</v>
      </c>
      <c r="AF34" s="13">
        <f t="shared" si="6"/>
        <v>2.4985065710872165</v>
      </c>
      <c r="AG34" s="13">
        <f t="shared" si="6"/>
        <v>3.1398222819593786</v>
      </c>
      <c r="AH34" s="13">
        <f t="shared" si="6"/>
        <v>2.784050179211469</v>
      </c>
      <c r="AI34" s="13">
        <f t="shared" si="6"/>
        <v>2.523820191158901</v>
      </c>
      <c r="AJ34" s="13">
        <f t="shared" si="6"/>
        <v>2.8160095579450415</v>
      </c>
      <c r="AK34" s="13">
        <f t="shared" si="6"/>
        <v>2.4296221624850656</v>
      </c>
      <c r="AL34" s="13">
        <f t="shared" si="6"/>
        <v>2.782034050179212</v>
      </c>
      <c r="AM34" s="13">
        <f t="shared" si="6"/>
        <v>2.698775388291517</v>
      </c>
      <c r="AN34" s="13">
        <f t="shared" si="6"/>
        <v>2.8047341696535244</v>
      </c>
      <c r="AO34" s="13">
        <f t="shared" si="6"/>
        <v>2.320601851851851</v>
      </c>
      <c r="AP34" s="13">
        <f t="shared" si="6"/>
        <v>2.8265755675029878</v>
      </c>
      <c r="AQ34" s="13">
        <f aca="true" t="shared" si="7" ref="AQ34:BY34">AVERAGE(AQ3:AQ33)</f>
        <v>2.6632691158900834</v>
      </c>
      <c r="AR34" s="13">
        <f t="shared" si="7"/>
        <v>2.854465352449224</v>
      </c>
      <c r="AS34" s="13">
        <f t="shared" si="7"/>
        <v>2.518630525686978</v>
      </c>
      <c r="AT34" s="13">
        <f t="shared" si="7"/>
        <v>3.124193548387097</v>
      </c>
      <c r="AU34" s="13">
        <f t="shared" si="7"/>
        <v>3.230376344086021</v>
      </c>
      <c r="AV34" s="13">
        <f t="shared" si="7"/>
        <v>3.011021505376344</v>
      </c>
      <c r="AW34" s="13">
        <f t="shared" si="7"/>
        <v>2.852016129032257</v>
      </c>
      <c r="AX34" s="13">
        <f t="shared" si="7"/>
        <v>3.377150537634409</v>
      </c>
      <c r="AY34" s="13">
        <f t="shared" si="7"/>
        <v>3.3790322580645156</v>
      </c>
      <c r="AZ34" s="13">
        <f t="shared" si="7"/>
        <v>3.009811827956989</v>
      </c>
      <c r="BA34" s="13">
        <f t="shared" si="7"/>
        <v>2.407258064516129</v>
      </c>
      <c r="BB34" s="13">
        <f t="shared" si="7"/>
        <v>2.980241935483871</v>
      </c>
      <c r="BC34" s="13">
        <f t="shared" si="7"/>
        <v>2.349865591397849</v>
      </c>
      <c r="BD34" s="13">
        <f t="shared" si="7"/>
        <v>2.5395161290322585</v>
      </c>
      <c r="BE34" s="13">
        <f t="shared" si="7"/>
        <v>2.376478494623656</v>
      </c>
      <c r="BF34" s="13">
        <f t="shared" si="7"/>
        <v>2.643951612903226</v>
      </c>
      <c r="BG34" s="13">
        <f t="shared" si="7"/>
        <v>2.567204301075269</v>
      </c>
      <c r="BH34" s="13">
        <f t="shared" si="7"/>
        <v>2.7053763440860212</v>
      </c>
      <c r="BI34" s="13">
        <f t="shared" si="7"/>
        <v>2.9741935483870963</v>
      </c>
      <c r="BJ34" s="13">
        <f aca="true" t="shared" si="8" ref="BJ34:BP34">AVERAGE(BJ3:BJ33)</f>
        <v>2.7749999999999995</v>
      </c>
      <c r="BK34" s="13">
        <f t="shared" si="8"/>
        <v>2.603629032258064</v>
      </c>
      <c r="BL34" s="13">
        <f t="shared" si="8"/>
        <v>2.8474462365591395</v>
      </c>
      <c r="BM34" s="13">
        <f t="shared" si="8"/>
        <v>2.522177419354838</v>
      </c>
      <c r="BN34" s="13">
        <f t="shared" si="8"/>
        <v>2.8966397849462355</v>
      </c>
      <c r="BO34" s="13">
        <f t="shared" si="8"/>
        <v>2.455779569892473</v>
      </c>
      <c r="BP34" s="13">
        <f t="shared" si="8"/>
        <v>2.8157746823069405</v>
      </c>
      <c r="BQ34" s="13">
        <f>AVERAGE(BQ3:BQ33)</f>
        <v>2.409543010752688</v>
      </c>
      <c r="BR34" s="13">
        <f>AVERAGE(BR3:BR33)</f>
        <v>3.0049731182795694</v>
      </c>
      <c r="BS34" s="13">
        <f>AVERAGE(BS3:BS33)</f>
        <v>2.909139784946237</v>
      </c>
      <c r="BT34" s="13">
        <f>AVERAGE(BT3:BT33)</f>
        <v>2.894086021505376</v>
      </c>
      <c r="BU34" s="13"/>
      <c r="BV34" s="13"/>
      <c r="BW34" s="13"/>
      <c r="BY34" s="12">
        <f t="shared" si="7"/>
        <v>2.9215892572680207</v>
      </c>
      <c r="BZ34" s="12">
        <f>AVERAGE(BZ3:BZ33)</f>
        <v>2.8177212763839106</v>
      </c>
      <c r="CA34" s="12">
        <f>AVERAGE(CA3:CA33)</f>
        <v>2.7235750199123854</v>
      </c>
      <c r="CB34" s="12">
        <f>AVERAGE(CB3:CB33)</f>
        <v>2.761398483038268</v>
      </c>
    </row>
    <row r="36" spans="1:77" ht="11.25">
      <c r="A36" s="17" t="s">
        <v>4</v>
      </c>
      <c r="B36" s="21" t="s">
        <v>26</v>
      </c>
      <c r="C36" s="18">
        <f aca="true" t="shared" si="9" ref="C36:J36">MAX(C3:C33)</f>
        <v>7.2458333333333345</v>
      </c>
      <c r="D36" s="18">
        <f t="shared" si="9"/>
        <v>7.545833333333333</v>
      </c>
      <c r="E36" s="18">
        <f t="shared" si="9"/>
        <v>7.954166666666667</v>
      </c>
      <c r="F36" s="18">
        <f t="shared" si="9"/>
        <v>10.195833333333331</v>
      </c>
      <c r="G36" s="18">
        <f t="shared" si="9"/>
        <v>7.7</v>
      </c>
      <c r="H36" s="18">
        <f t="shared" si="9"/>
        <v>4.8125</v>
      </c>
      <c r="I36" s="18">
        <f t="shared" si="9"/>
        <v>5.5625</v>
      </c>
      <c r="J36" s="18">
        <f t="shared" si="9"/>
        <v>5.041666666666667</v>
      </c>
      <c r="K36" s="18">
        <f aca="true" t="shared" si="10" ref="K36:Z36">MAX(K3:K33)</f>
        <v>5.266666666666667</v>
      </c>
      <c r="L36" s="18">
        <f t="shared" si="10"/>
        <v>6.508333333333333</v>
      </c>
      <c r="M36" s="18">
        <f t="shared" si="10"/>
        <v>7.216666666666668</v>
      </c>
      <c r="N36" s="18">
        <f t="shared" si="10"/>
        <v>5.420833333333333</v>
      </c>
      <c r="O36" s="18">
        <f t="shared" si="10"/>
        <v>5.783564814814814</v>
      </c>
      <c r="P36" s="18">
        <f t="shared" si="10"/>
        <v>5.008101851851851</v>
      </c>
      <c r="Q36" s="18">
        <f t="shared" si="10"/>
        <v>5.905092592592592</v>
      </c>
      <c r="R36" s="18">
        <f t="shared" si="10"/>
        <v>5.574074074074074</v>
      </c>
      <c r="S36" s="18">
        <f t="shared" si="10"/>
        <v>6.232638888888888</v>
      </c>
      <c r="T36" s="18">
        <f t="shared" si="10"/>
        <v>7.016203703703704</v>
      </c>
      <c r="U36" s="18">
        <f t="shared" si="10"/>
        <v>8.542824074074074</v>
      </c>
      <c r="V36" s="18">
        <f t="shared" si="10"/>
        <v>6.7928240740740735</v>
      </c>
      <c r="W36" s="18">
        <f t="shared" si="10"/>
        <v>6.798611111111111</v>
      </c>
      <c r="X36" s="18">
        <f t="shared" si="10"/>
        <v>5.061342592592593</v>
      </c>
      <c r="Y36" s="18">
        <f t="shared" si="10"/>
        <v>5.753472222222222</v>
      </c>
      <c r="Z36" s="18">
        <f t="shared" si="10"/>
        <v>4.564814814814814</v>
      </c>
      <c r="AA36" s="18">
        <f aca="true" t="shared" si="11" ref="AA36:AP36">MAX(AA3:AA33)</f>
        <v>5.4386574074074066</v>
      </c>
      <c r="AB36" s="18">
        <f t="shared" si="11"/>
        <v>4.878472222222222</v>
      </c>
      <c r="AC36" s="18">
        <f t="shared" si="11"/>
        <v>5.047453703703703</v>
      </c>
      <c r="AD36" s="18">
        <f t="shared" si="11"/>
        <v>5.420138888888888</v>
      </c>
      <c r="AE36" s="18">
        <f t="shared" si="11"/>
        <v>5.140046296296296</v>
      </c>
      <c r="AF36" s="18">
        <f t="shared" si="11"/>
        <v>4.528935185185185</v>
      </c>
      <c r="AG36" s="18">
        <f t="shared" si="11"/>
        <v>5.791666666666666</v>
      </c>
      <c r="AH36" s="18">
        <f t="shared" si="11"/>
        <v>5.4803240740740735</v>
      </c>
      <c r="AI36" s="18">
        <f t="shared" si="11"/>
        <v>5.234953703703703</v>
      </c>
      <c r="AJ36" s="18">
        <f t="shared" si="11"/>
        <v>5.424768518518518</v>
      </c>
      <c r="AK36" s="18">
        <f t="shared" si="11"/>
        <v>4.5115740740740735</v>
      </c>
      <c r="AL36" s="18">
        <f t="shared" si="11"/>
        <v>5.9699074074074066</v>
      </c>
      <c r="AM36" s="18">
        <f t="shared" si="11"/>
        <v>4.604166666666666</v>
      </c>
      <c r="AN36" s="18">
        <f t="shared" si="11"/>
        <v>4.871527777777777</v>
      </c>
      <c r="AO36" s="18">
        <f t="shared" si="11"/>
        <v>5.222222222222221</v>
      </c>
      <c r="AP36" s="18">
        <f t="shared" si="11"/>
        <v>7.377314814814814</v>
      </c>
      <c r="AQ36" s="18">
        <f aca="true" t="shared" si="12" ref="AQ36:AV36">MAX(AQ3:AQ33)</f>
        <v>3.9189814814814814</v>
      </c>
      <c r="AR36" s="18">
        <f t="shared" si="12"/>
        <v>4.297453703703703</v>
      </c>
      <c r="AS36" s="18">
        <f t="shared" si="12"/>
        <v>3.9814814814814814</v>
      </c>
      <c r="AT36" s="18">
        <f t="shared" si="12"/>
        <v>5.358333333333333</v>
      </c>
      <c r="AU36" s="18">
        <f t="shared" si="12"/>
        <v>7.4875</v>
      </c>
      <c r="AV36" s="18">
        <f t="shared" si="12"/>
        <v>4.95</v>
      </c>
      <c r="AW36" s="18">
        <f aca="true" t="shared" si="13" ref="AW36:BB36">MAX(AW3:AW33)</f>
        <v>5.725</v>
      </c>
      <c r="AX36" s="18">
        <f t="shared" si="13"/>
        <v>6.670833333333333</v>
      </c>
      <c r="AY36" s="18">
        <f t="shared" si="13"/>
        <v>6.679166666666667</v>
      </c>
      <c r="AZ36" s="18">
        <f t="shared" si="13"/>
        <v>5.854166666666665</v>
      </c>
      <c r="BA36" s="18">
        <f t="shared" si="13"/>
        <v>4.416666666666667</v>
      </c>
      <c r="BB36" s="18">
        <f t="shared" si="13"/>
        <v>7.125</v>
      </c>
      <c r="BC36" s="18">
        <f aca="true" t="shared" si="14" ref="BC36:BH36">MAX(BC3:BC33)</f>
        <v>3.8166666666666664</v>
      </c>
      <c r="BD36" s="18">
        <f t="shared" si="14"/>
        <v>7.070833333333333</v>
      </c>
      <c r="BE36" s="18">
        <f t="shared" si="14"/>
        <v>4.1</v>
      </c>
      <c r="BF36" s="18">
        <f t="shared" si="14"/>
        <v>6.0875</v>
      </c>
      <c r="BG36" s="18">
        <f t="shared" si="14"/>
        <v>5.970833333333334</v>
      </c>
      <c r="BH36" s="18">
        <f t="shared" si="14"/>
        <v>4.5583333333333345</v>
      </c>
      <c r="BI36" s="18">
        <f aca="true" t="shared" si="15" ref="BI36:BN36">MAX(BI3:BI33)</f>
        <v>6.55</v>
      </c>
      <c r="BJ36" s="18">
        <f t="shared" si="15"/>
        <v>6.704166666666666</v>
      </c>
      <c r="BK36" s="18">
        <f t="shared" si="15"/>
        <v>4.849999999999999</v>
      </c>
      <c r="BL36" s="18">
        <f t="shared" si="15"/>
        <v>5.537500000000001</v>
      </c>
      <c r="BM36" s="18">
        <f t="shared" si="15"/>
        <v>7.070833333333334</v>
      </c>
      <c r="BN36" s="18">
        <f t="shared" si="15"/>
        <v>5.095833333333334</v>
      </c>
      <c r="BO36" s="18">
        <f>MAX(BO3:BO33)</f>
        <v>4.995833333333333</v>
      </c>
      <c r="BP36" s="18">
        <f>MAX(BP3:BP33)</f>
        <v>4.8916666666666675</v>
      </c>
      <c r="BQ36" s="18">
        <f>MAX(BQ3:BQ33)</f>
        <v>6.470833333333334</v>
      </c>
      <c r="BR36" s="18">
        <f>MAX(BR3:BR33)</f>
        <v>6.016666666666667</v>
      </c>
      <c r="BS36" s="18">
        <f>MAX(BS3:BS33)</f>
        <v>4.966666666666668</v>
      </c>
      <c r="BT36" s="18">
        <f>MAX(BT3:BT33)</f>
        <v>5.283333333333333</v>
      </c>
      <c r="BU36" s="18"/>
      <c r="BV36" s="18"/>
      <c r="BW36" s="18"/>
      <c r="BY36" s="8" t="s">
        <v>11</v>
      </c>
    </row>
    <row r="37" spans="1:80" ht="11.25">
      <c r="A37" s="19" t="s">
        <v>5</v>
      </c>
      <c r="B37" s="22" t="s">
        <v>26</v>
      </c>
      <c r="C37" s="20">
        <f aca="true" t="shared" si="16" ref="C37:J37">MIN(C3:C33)</f>
        <v>1.5625</v>
      </c>
      <c r="D37" s="20">
        <f t="shared" si="16"/>
        <v>2.1333333333333333</v>
      </c>
      <c r="E37" s="20">
        <f t="shared" si="16"/>
        <v>1.7958333333333336</v>
      </c>
      <c r="F37" s="20">
        <f t="shared" si="16"/>
        <v>2.2041666666666666</v>
      </c>
      <c r="G37" s="20">
        <f t="shared" si="16"/>
        <v>2.0125</v>
      </c>
      <c r="H37" s="20">
        <f t="shared" si="16"/>
        <v>1.45</v>
      </c>
      <c r="I37" s="20">
        <f t="shared" si="16"/>
        <v>1.425</v>
      </c>
      <c r="J37" s="20">
        <f t="shared" si="16"/>
        <v>1.4166666666666667</v>
      </c>
      <c r="K37" s="20">
        <f aca="true" t="shared" si="17" ref="K37:Z37">MIN(K3:K33)</f>
        <v>2.2708333333333335</v>
      </c>
      <c r="L37" s="20">
        <f t="shared" si="17"/>
        <v>1.8666666666666665</v>
      </c>
      <c r="M37" s="20">
        <f t="shared" si="17"/>
        <v>0.8</v>
      </c>
      <c r="N37" s="20">
        <f t="shared" si="17"/>
        <v>1.2416666666666667</v>
      </c>
      <c r="O37" s="20">
        <f t="shared" si="17"/>
        <v>1.6006944444444444</v>
      </c>
      <c r="P37" s="20">
        <f t="shared" si="17"/>
        <v>0.8761574074074073</v>
      </c>
      <c r="Q37" s="20">
        <f t="shared" si="17"/>
        <v>1.6099537037037035</v>
      </c>
      <c r="R37" s="20">
        <f t="shared" si="17"/>
        <v>1.5879629629629628</v>
      </c>
      <c r="S37" s="20">
        <f t="shared" si="17"/>
        <v>1.579861111111111</v>
      </c>
      <c r="T37" s="20">
        <f t="shared" si="17"/>
        <v>1.375</v>
      </c>
      <c r="U37" s="20">
        <f t="shared" si="17"/>
        <v>1.5914351851851851</v>
      </c>
      <c r="V37" s="20">
        <f t="shared" si="17"/>
        <v>1.384259259259259</v>
      </c>
      <c r="W37" s="20">
        <f t="shared" si="17"/>
        <v>1.7129629629629628</v>
      </c>
      <c r="X37" s="20">
        <f t="shared" si="17"/>
        <v>1.5069444444444442</v>
      </c>
      <c r="Y37" s="20">
        <f t="shared" si="17"/>
        <v>1.6875</v>
      </c>
      <c r="Z37" s="20">
        <f t="shared" si="17"/>
        <v>1.736111111111111</v>
      </c>
      <c r="AA37" s="20">
        <f aca="true" t="shared" si="18" ref="AA37:AP37">MIN(AA3:AA33)</f>
        <v>1.6423611111111112</v>
      </c>
      <c r="AB37" s="20">
        <f t="shared" si="18"/>
        <v>1.7627314814814814</v>
      </c>
      <c r="AC37" s="20">
        <f t="shared" si="18"/>
        <v>1.0416666666666665</v>
      </c>
      <c r="AD37" s="20">
        <f t="shared" si="18"/>
        <v>0.6597222222222222</v>
      </c>
      <c r="AE37" s="20">
        <f t="shared" si="18"/>
        <v>1.1967592592592593</v>
      </c>
      <c r="AF37" s="20">
        <f t="shared" si="18"/>
        <v>1.0532407407407407</v>
      </c>
      <c r="AG37" s="20">
        <f t="shared" si="18"/>
        <v>1.5428240740740742</v>
      </c>
      <c r="AH37" s="20">
        <f t="shared" si="18"/>
        <v>1.21875</v>
      </c>
      <c r="AI37" s="20">
        <f t="shared" si="18"/>
        <v>1.2766203703703702</v>
      </c>
      <c r="AJ37" s="20">
        <f t="shared" si="18"/>
        <v>1.4861111111111112</v>
      </c>
      <c r="AK37" s="20">
        <f t="shared" si="18"/>
        <v>1.0150462962962963</v>
      </c>
      <c r="AL37" s="20">
        <f t="shared" si="18"/>
        <v>1.6157407407407405</v>
      </c>
      <c r="AM37" s="20">
        <f t="shared" si="18"/>
        <v>1.0810185185185186</v>
      </c>
      <c r="AN37" s="20">
        <f t="shared" si="18"/>
        <v>1.2939814814814814</v>
      </c>
      <c r="AO37" s="20">
        <f t="shared" si="18"/>
        <v>1.2685185185185184</v>
      </c>
      <c r="AP37" s="20">
        <f t="shared" si="18"/>
        <v>1.0625</v>
      </c>
      <c r="AQ37" s="20">
        <f aca="true" t="shared" si="19" ref="AQ37:AV37">MIN(AQ3:AQ33)</f>
        <v>1.6053240740740737</v>
      </c>
      <c r="AR37" s="20">
        <f t="shared" si="19"/>
        <v>1.0231481481481481</v>
      </c>
      <c r="AS37" s="20">
        <f t="shared" si="19"/>
        <v>1.3518518518518516</v>
      </c>
      <c r="AT37" s="20">
        <f t="shared" si="19"/>
        <v>1.754166666666667</v>
      </c>
      <c r="AU37" s="20">
        <f t="shared" si="19"/>
        <v>1.7083333333333337</v>
      </c>
      <c r="AV37" s="20">
        <f t="shared" si="19"/>
        <v>1.520833333333333</v>
      </c>
      <c r="AW37" s="20">
        <f aca="true" t="shared" si="20" ref="AW37:BB37">MIN(AW3:AW33)</f>
        <v>1.3583333333333332</v>
      </c>
      <c r="AX37" s="20">
        <f t="shared" si="20"/>
        <v>1.6833333333333333</v>
      </c>
      <c r="AY37" s="20">
        <f t="shared" si="20"/>
        <v>1.9958333333333327</v>
      </c>
      <c r="AZ37" s="20">
        <f t="shared" si="20"/>
        <v>1.45</v>
      </c>
      <c r="BA37" s="20">
        <f t="shared" si="20"/>
        <v>1.55</v>
      </c>
      <c r="BB37" s="20">
        <f t="shared" si="20"/>
        <v>1.1125</v>
      </c>
      <c r="BC37" s="20">
        <f aca="true" t="shared" si="21" ref="BC37:BH37">MIN(BC3:BC33)</f>
        <v>1.2666666666666666</v>
      </c>
      <c r="BD37" s="20">
        <f t="shared" si="21"/>
        <v>1.2541666666666667</v>
      </c>
      <c r="BE37" s="20">
        <f t="shared" si="21"/>
        <v>1.3083333333333333</v>
      </c>
      <c r="BF37" s="20">
        <f t="shared" si="21"/>
        <v>0.8083333333333332</v>
      </c>
      <c r="BG37" s="20">
        <f t="shared" si="21"/>
        <v>1.075</v>
      </c>
      <c r="BH37" s="20">
        <f t="shared" si="21"/>
        <v>1.5166666666666664</v>
      </c>
      <c r="BI37" s="20">
        <f aca="true" t="shared" si="22" ref="BI37:BN37">MIN(BI3:BI33)</f>
        <v>1.4875</v>
      </c>
      <c r="BJ37" s="20">
        <f t="shared" si="22"/>
        <v>1.2666666666666664</v>
      </c>
      <c r="BK37" s="20">
        <f t="shared" si="22"/>
        <v>1.3791666666666667</v>
      </c>
      <c r="BL37" s="20">
        <f t="shared" si="22"/>
        <v>1.4458333333333335</v>
      </c>
      <c r="BM37" s="20">
        <f t="shared" si="22"/>
        <v>1.25</v>
      </c>
      <c r="BN37" s="20">
        <f t="shared" si="22"/>
        <v>1.55</v>
      </c>
      <c r="BO37" s="20">
        <f>MIN(BO3:BO33)</f>
        <v>1.3083333333333333</v>
      </c>
      <c r="BP37" s="20">
        <f>MIN(BP3:BP33)</f>
        <v>1.4125000000000003</v>
      </c>
      <c r="BQ37" s="20">
        <f>MIN(BQ3:BQ33)</f>
        <v>1.1</v>
      </c>
      <c r="BR37" s="20">
        <f>MIN(BR3:BR33)</f>
        <v>1.2666666666666668</v>
      </c>
      <c r="BS37" s="20">
        <f>MIN(BS3:BS33)</f>
        <v>1.4000000000000001</v>
      </c>
      <c r="BT37" s="20">
        <f>MIN(BT3:BT33)</f>
        <v>1.6416666666666666</v>
      </c>
      <c r="BU37" s="20"/>
      <c r="BV37" s="20"/>
      <c r="BW37" s="20"/>
      <c r="BY37" s="52">
        <f>STDEV(J3:AM33)</f>
        <v>1.0843657553072503</v>
      </c>
      <c r="BZ37" s="52">
        <f>STDEV(T3:AW33)</f>
        <v>1.0653393504063835</v>
      </c>
      <c r="CA37" s="52">
        <f>STDEV(AD3:BG33)</f>
        <v>1.0545430844457604</v>
      </c>
      <c r="CB37" s="52">
        <f>STDEV(AN3:BQ33)</f>
        <v>1.0468228930772445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&gt;=5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41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3" ref="C42:BR42">COUNTIF(C3:C33,$B$40)</f>
        <v>9</v>
      </c>
      <c r="D42" s="76">
        <f t="shared" si="23"/>
        <v>9</v>
      </c>
      <c r="E42" s="76">
        <f t="shared" si="23"/>
        <v>11</v>
      </c>
      <c r="F42" s="76">
        <f t="shared" si="23"/>
        <v>11</v>
      </c>
      <c r="G42" s="76">
        <f t="shared" si="23"/>
        <v>8</v>
      </c>
      <c r="H42" s="76">
        <f t="shared" si="23"/>
        <v>0</v>
      </c>
      <c r="I42" s="76">
        <f t="shared" si="23"/>
        <v>2</v>
      </c>
      <c r="J42" s="76">
        <f t="shared" si="23"/>
        <v>1</v>
      </c>
      <c r="K42" s="76">
        <f t="shared" si="23"/>
        <v>2</v>
      </c>
      <c r="L42" s="76">
        <f t="shared" si="23"/>
        <v>2</v>
      </c>
      <c r="M42" s="76">
        <f t="shared" si="23"/>
        <v>5</v>
      </c>
      <c r="N42" s="76">
        <f t="shared" si="23"/>
        <v>1</v>
      </c>
      <c r="O42" s="76">
        <f t="shared" si="23"/>
        <v>1</v>
      </c>
      <c r="P42" s="76">
        <f t="shared" si="23"/>
        <v>1</v>
      </c>
      <c r="Q42" s="76">
        <f t="shared" si="23"/>
        <v>1</v>
      </c>
      <c r="R42" s="76">
        <f t="shared" si="23"/>
        <v>4</v>
      </c>
      <c r="S42" s="76">
        <f t="shared" si="23"/>
        <v>1</v>
      </c>
      <c r="T42" s="76">
        <f t="shared" si="23"/>
        <v>2</v>
      </c>
      <c r="U42" s="76">
        <f t="shared" si="23"/>
        <v>6</v>
      </c>
      <c r="V42" s="76">
        <f t="shared" si="23"/>
        <v>2</v>
      </c>
      <c r="W42" s="76">
        <f t="shared" si="23"/>
        <v>3</v>
      </c>
      <c r="X42" s="76">
        <f t="shared" si="23"/>
        <v>1</v>
      </c>
      <c r="Y42" s="76">
        <f t="shared" si="23"/>
        <v>1</v>
      </c>
      <c r="Z42" s="76">
        <f t="shared" si="23"/>
        <v>0</v>
      </c>
      <c r="AA42" s="76">
        <f t="shared" si="23"/>
        <v>1</v>
      </c>
      <c r="AB42" s="76">
        <f t="shared" si="23"/>
        <v>0</v>
      </c>
      <c r="AC42" s="76">
        <f t="shared" si="23"/>
        <v>1</v>
      </c>
      <c r="AD42" s="76">
        <f t="shared" si="23"/>
        <v>1</v>
      </c>
      <c r="AE42" s="76">
        <f t="shared" si="23"/>
        <v>1</v>
      </c>
      <c r="AF42" s="76">
        <f t="shared" si="23"/>
        <v>0</v>
      </c>
      <c r="AG42" s="76">
        <f t="shared" si="23"/>
        <v>2</v>
      </c>
      <c r="AH42" s="76">
        <f t="shared" si="23"/>
        <v>1</v>
      </c>
      <c r="AI42" s="76">
        <f t="shared" si="23"/>
        <v>1</v>
      </c>
      <c r="AJ42" s="76">
        <f t="shared" si="23"/>
        <v>1</v>
      </c>
      <c r="AK42" s="76">
        <f t="shared" si="23"/>
        <v>0</v>
      </c>
      <c r="AL42" s="76">
        <f t="shared" si="23"/>
        <v>1</v>
      </c>
      <c r="AM42" s="76">
        <f t="shared" si="23"/>
        <v>0</v>
      </c>
      <c r="AN42" s="76">
        <f t="shared" si="23"/>
        <v>0</v>
      </c>
      <c r="AO42" s="76">
        <f t="shared" si="23"/>
        <v>1</v>
      </c>
      <c r="AP42" s="76">
        <f t="shared" si="23"/>
        <v>3</v>
      </c>
      <c r="AQ42" s="76">
        <f t="shared" si="23"/>
        <v>0</v>
      </c>
      <c r="AR42" s="76">
        <f t="shared" si="23"/>
        <v>0</v>
      </c>
      <c r="AS42" s="76">
        <f t="shared" si="23"/>
        <v>0</v>
      </c>
      <c r="AT42" s="76">
        <f t="shared" si="23"/>
        <v>2</v>
      </c>
      <c r="AU42" s="76">
        <f t="shared" si="23"/>
        <v>2</v>
      </c>
      <c r="AV42" s="76">
        <f t="shared" si="23"/>
        <v>0</v>
      </c>
      <c r="AW42" s="76">
        <f t="shared" si="23"/>
        <v>2</v>
      </c>
      <c r="AX42" s="76">
        <f t="shared" si="23"/>
        <v>2</v>
      </c>
      <c r="AY42" s="76">
        <f t="shared" si="23"/>
        <v>2</v>
      </c>
      <c r="AZ42" s="76">
        <f t="shared" si="23"/>
        <v>2</v>
      </c>
      <c r="BA42" s="76">
        <f t="shared" si="23"/>
        <v>0</v>
      </c>
      <c r="BB42" s="76">
        <f t="shared" si="23"/>
        <v>3</v>
      </c>
      <c r="BC42" s="76">
        <f t="shared" si="23"/>
        <v>0</v>
      </c>
      <c r="BD42" s="76">
        <f t="shared" si="23"/>
        <v>2</v>
      </c>
      <c r="BE42" s="76">
        <f t="shared" si="23"/>
        <v>0</v>
      </c>
      <c r="BF42" s="76">
        <f t="shared" si="23"/>
        <v>2</v>
      </c>
      <c r="BG42" s="76">
        <f t="shared" si="23"/>
        <v>1</v>
      </c>
      <c r="BH42" s="76">
        <f t="shared" si="23"/>
        <v>0</v>
      </c>
      <c r="BI42" s="76">
        <f t="shared" si="23"/>
        <v>2</v>
      </c>
      <c r="BJ42" s="76">
        <f t="shared" si="23"/>
        <v>1</v>
      </c>
      <c r="BK42" s="76">
        <f t="shared" si="23"/>
        <v>0</v>
      </c>
      <c r="BL42" s="76">
        <f t="shared" si="23"/>
        <v>1</v>
      </c>
      <c r="BM42" s="76">
        <f t="shared" si="23"/>
        <v>1</v>
      </c>
      <c r="BN42" s="76">
        <f t="shared" si="23"/>
        <v>1</v>
      </c>
      <c r="BO42" s="76">
        <f t="shared" si="23"/>
        <v>0</v>
      </c>
      <c r="BP42" s="76">
        <f t="shared" si="23"/>
        <v>0</v>
      </c>
      <c r="BQ42" s="76">
        <f t="shared" si="23"/>
        <v>1</v>
      </c>
      <c r="BR42" s="76">
        <f t="shared" si="23"/>
        <v>2</v>
      </c>
      <c r="BS42" s="76">
        <f>COUNTIF(BS3:BS33,$B$40)</f>
        <v>0</v>
      </c>
      <c r="BT42" s="76">
        <f>COUNTIF(BT3:BT33,$B$40)</f>
        <v>2</v>
      </c>
      <c r="BU42" s="76"/>
      <c r="BV42" s="76"/>
      <c r="BW42" s="76"/>
      <c r="BY42" s="82">
        <f>AVERAGE(J42:AM42)</f>
        <v>1.4666666666666666</v>
      </c>
      <c r="BZ42" s="82">
        <f>AVERAGE(T42:AW42)</f>
        <v>1.1666666666666667</v>
      </c>
      <c r="CA42" s="82">
        <f>AVERAGE(AD42:BG42)</f>
        <v>1.0666666666666667</v>
      </c>
      <c r="CB42" s="82">
        <f>AVERAGE(AN42:BQ42)</f>
        <v>1.0333333333333334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28" customWidth="1"/>
    <col min="77" max="77" width="12.75390625" style="29" customWidth="1"/>
    <col min="78" max="78" width="12.75390625" style="28" customWidth="1"/>
    <col min="79" max="79" width="14.50390625" style="28" bestFit="1" customWidth="1"/>
    <col min="80" max="80" width="14.50390625" style="28" customWidth="1"/>
    <col min="81" max="16384" width="6.75390625" style="28" customWidth="1"/>
  </cols>
  <sheetData>
    <row r="1" spans="2:5" ht="10.5">
      <c r="B1" s="28" t="s">
        <v>25</v>
      </c>
      <c r="D1" s="28">
        <v>10</v>
      </c>
      <c r="E1" s="28" t="s">
        <v>0</v>
      </c>
    </row>
    <row r="2" spans="1:80" ht="10.5">
      <c r="A2" s="30" t="s">
        <v>1</v>
      </c>
      <c r="B2" s="31">
        <v>1953</v>
      </c>
      <c r="C2" s="32">
        <v>1954</v>
      </c>
      <c r="D2" s="32">
        <v>1955</v>
      </c>
      <c r="E2" s="32">
        <v>1956</v>
      </c>
      <c r="F2" s="32">
        <v>1957</v>
      </c>
      <c r="G2" s="32">
        <v>1958</v>
      </c>
      <c r="H2" s="32">
        <v>1959</v>
      </c>
      <c r="I2" s="32">
        <v>1960</v>
      </c>
      <c r="J2" s="32">
        <v>1961</v>
      </c>
      <c r="K2" s="32">
        <v>1962</v>
      </c>
      <c r="L2" s="32">
        <v>1963</v>
      </c>
      <c r="M2" s="32">
        <v>1964</v>
      </c>
      <c r="N2" s="32">
        <v>1965</v>
      </c>
      <c r="O2" s="32">
        <v>1966</v>
      </c>
      <c r="P2" s="32">
        <v>1967</v>
      </c>
      <c r="Q2" s="32">
        <v>1968</v>
      </c>
      <c r="R2" s="32">
        <v>1969</v>
      </c>
      <c r="S2" s="32">
        <v>1970</v>
      </c>
      <c r="T2" s="32">
        <v>1971</v>
      </c>
      <c r="U2" s="32">
        <v>1972</v>
      </c>
      <c r="V2" s="32">
        <v>1973</v>
      </c>
      <c r="W2" s="32">
        <v>1974</v>
      </c>
      <c r="X2" s="32">
        <v>1975</v>
      </c>
      <c r="Y2" s="32">
        <v>1976</v>
      </c>
      <c r="Z2" s="32">
        <v>1977</v>
      </c>
      <c r="AA2" s="32">
        <v>1978</v>
      </c>
      <c r="AB2" s="32">
        <v>1979</v>
      </c>
      <c r="AC2" s="32">
        <v>1980</v>
      </c>
      <c r="AD2" s="32">
        <v>1981</v>
      </c>
      <c r="AE2" s="32">
        <v>1982</v>
      </c>
      <c r="AF2" s="32">
        <v>1983</v>
      </c>
      <c r="AG2" s="32">
        <v>1984</v>
      </c>
      <c r="AH2" s="32">
        <v>1985</v>
      </c>
      <c r="AI2" s="32">
        <v>1986</v>
      </c>
      <c r="AJ2" s="32">
        <v>1987</v>
      </c>
      <c r="AK2" s="32">
        <v>1988</v>
      </c>
      <c r="AL2" s="32">
        <v>1989</v>
      </c>
      <c r="AM2" s="32">
        <v>1990</v>
      </c>
      <c r="AN2" s="32">
        <v>1991</v>
      </c>
      <c r="AO2" s="32">
        <v>1992</v>
      </c>
      <c r="AP2" s="32">
        <v>1993</v>
      </c>
      <c r="AQ2" s="32">
        <v>1994</v>
      </c>
      <c r="AR2" s="32">
        <v>1995</v>
      </c>
      <c r="AS2" s="32">
        <v>1996</v>
      </c>
      <c r="AT2" s="32">
        <v>1997</v>
      </c>
      <c r="AU2" s="32">
        <v>1998</v>
      </c>
      <c r="AV2" s="32">
        <v>1999</v>
      </c>
      <c r="AW2" s="32">
        <v>2000</v>
      </c>
      <c r="AX2" s="32">
        <v>2001</v>
      </c>
      <c r="AY2" s="32">
        <v>2002</v>
      </c>
      <c r="AZ2" s="32">
        <v>2003</v>
      </c>
      <c r="BA2" s="32">
        <v>2004</v>
      </c>
      <c r="BB2" s="32">
        <v>2005</v>
      </c>
      <c r="BC2" s="32">
        <v>2006</v>
      </c>
      <c r="BD2" s="32">
        <v>2007</v>
      </c>
      <c r="BE2" s="32">
        <v>2008</v>
      </c>
      <c r="BF2" s="32">
        <v>2009</v>
      </c>
      <c r="BG2" s="32">
        <v>2010</v>
      </c>
      <c r="BH2" s="32">
        <v>2011</v>
      </c>
      <c r="BI2" s="32">
        <v>2012</v>
      </c>
      <c r="BJ2" s="32">
        <v>2013</v>
      </c>
      <c r="BK2" s="32">
        <v>2014</v>
      </c>
      <c r="BL2" s="32">
        <v>2015</v>
      </c>
      <c r="BM2" s="32">
        <v>2016</v>
      </c>
      <c r="BN2" s="32">
        <v>2017</v>
      </c>
      <c r="BO2" s="32">
        <v>2018</v>
      </c>
      <c r="BP2" s="32">
        <v>2019</v>
      </c>
      <c r="BQ2" s="32">
        <v>2020</v>
      </c>
      <c r="BR2" s="32">
        <v>2021</v>
      </c>
      <c r="BS2" s="32">
        <v>2022</v>
      </c>
      <c r="BT2" s="32">
        <v>2023</v>
      </c>
      <c r="BU2" s="32">
        <v>2024</v>
      </c>
      <c r="BV2" s="32">
        <v>2025</v>
      </c>
      <c r="BW2" s="32">
        <v>2026</v>
      </c>
      <c r="BY2" s="33" t="s">
        <v>2</v>
      </c>
      <c r="BZ2" s="33" t="s">
        <v>10</v>
      </c>
      <c r="CA2" s="33" t="s">
        <v>38</v>
      </c>
      <c r="CB2" s="33" t="s">
        <v>44</v>
      </c>
    </row>
    <row r="3" spans="1:80" ht="11.25">
      <c r="A3" s="34">
        <v>1</v>
      </c>
      <c r="B3" s="35">
        <v>3.695833333333334</v>
      </c>
      <c r="C3" s="55">
        <v>5.729166666666665</v>
      </c>
      <c r="D3" s="55">
        <v>6.35</v>
      </c>
      <c r="E3" s="55">
        <v>9.745833333333332</v>
      </c>
      <c r="F3" s="55">
        <v>3.2416666666666676</v>
      </c>
      <c r="G3" s="55">
        <v>3.3625</v>
      </c>
      <c r="H3" s="55">
        <v>2.2</v>
      </c>
      <c r="I3" s="55">
        <v>2.254166666666667</v>
      </c>
      <c r="J3" s="55">
        <v>3.954166666666666</v>
      </c>
      <c r="K3" s="36">
        <v>2.875</v>
      </c>
      <c r="L3" s="36">
        <v>2.508333333333333</v>
      </c>
      <c r="M3" s="36">
        <v>5.020833333333333</v>
      </c>
      <c r="N3" s="36">
        <v>3.0333333333333337</v>
      </c>
      <c r="O3" s="36">
        <v>1.8935185185185184</v>
      </c>
      <c r="P3" s="36">
        <v>2.84375</v>
      </c>
      <c r="Q3" s="36">
        <v>2.087962962962963</v>
      </c>
      <c r="R3" s="36">
        <v>1.8206018518518519</v>
      </c>
      <c r="S3" s="36">
        <v>1.412037037037037</v>
      </c>
      <c r="T3" s="36">
        <v>1.480324074074074</v>
      </c>
      <c r="U3" s="36">
        <v>1.9201388888888888</v>
      </c>
      <c r="V3" s="36">
        <v>1.4074074074074072</v>
      </c>
      <c r="W3" s="36">
        <v>2.0798611111111107</v>
      </c>
      <c r="X3" s="36">
        <v>3.3391203703703702</v>
      </c>
      <c r="Y3" s="36">
        <v>1.9965277777777777</v>
      </c>
      <c r="Z3" s="36">
        <v>2.6979166666666665</v>
      </c>
      <c r="AA3" s="36">
        <v>4.8553240740740735</v>
      </c>
      <c r="AB3" s="36">
        <v>3.4166666666666665</v>
      </c>
      <c r="AC3" s="36">
        <v>1.9849537037037035</v>
      </c>
      <c r="AD3" s="36">
        <v>1.7824074074074072</v>
      </c>
      <c r="AE3" s="36">
        <v>1.6180555555555556</v>
      </c>
      <c r="AF3" s="36">
        <v>2.6932870370370368</v>
      </c>
      <c r="AG3" s="36">
        <v>2.5821759259259256</v>
      </c>
      <c r="AH3" s="36">
        <v>2.131944444444444</v>
      </c>
      <c r="AI3" s="36">
        <v>1.6446759259259258</v>
      </c>
      <c r="AJ3" s="36">
        <v>6.274305555555555</v>
      </c>
      <c r="AK3" s="36">
        <v>1.7210648148148147</v>
      </c>
      <c r="AL3" s="36">
        <v>3.657407407407407</v>
      </c>
      <c r="AM3" s="36">
        <v>2.311342592592592</v>
      </c>
      <c r="AN3" s="36">
        <v>4.74537037037037</v>
      </c>
      <c r="AO3" s="36">
        <v>2.7175925925925926</v>
      </c>
      <c r="AP3" s="36">
        <v>2.0439814814814814</v>
      </c>
      <c r="AQ3" s="36">
        <v>2.1782407407407405</v>
      </c>
      <c r="AR3" s="36">
        <v>1.6516203703703702</v>
      </c>
      <c r="AS3" s="36">
        <v>2.8738425925925926</v>
      </c>
      <c r="AT3" s="36">
        <v>2.6666666666666665</v>
      </c>
      <c r="AU3" s="36">
        <v>1.629166666666667</v>
      </c>
      <c r="AV3" s="36">
        <v>3.1875</v>
      </c>
      <c r="AW3" s="36">
        <v>3.4291666666666667</v>
      </c>
      <c r="AX3" s="36">
        <v>2.45</v>
      </c>
      <c r="AY3" s="36">
        <v>5.354166666666667</v>
      </c>
      <c r="AZ3" s="36">
        <v>1.554166666666667</v>
      </c>
      <c r="BA3" s="36">
        <v>2.2166666666666672</v>
      </c>
      <c r="BB3" s="36">
        <v>3.0458333333333325</v>
      </c>
      <c r="BC3" s="36">
        <v>2.0125</v>
      </c>
      <c r="BD3" s="36">
        <v>1.4958333333333333</v>
      </c>
      <c r="BE3" s="36">
        <v>1.7291666666666667</v>
      </c>
      <c r="BF3" s="36">
        <v>2.4458333333333333</v>
      </c>
      <c r="BG3" s="36">
        <v>2.3375</v>
      </c>
      <c r="BH3" s="36">
        <v>2.175</v>
      </c>
      <c r="BI3" s="36">
        <v>3.491666666666666</v>
      </c>
      <c r="BJ3" s="36">
        <v>2</v>
      </c>
      <c r="BK3" s="36">
        <v>3.512499999999999</v>
      </c>
      <c r="BL3" s="36">
        <v>2.954166666666667</v>
      </c>
      <c r="BM3" s="36">
        <v>1.8291666666666666</v>
      </c>
      <c r="BN3" s="36">
        <v>1.5541666666666665</v>
      </c>
      <c r="BO3" s="36">
        <v>4.3875</v>
      </c>
      <c r="BP3" s="36">
        <v>1.5125</v>
      </c>
      <c r="BQ3" s="36">
        <v>2.087500000000001</v>
      </c>
      <c r="BR3" s="36">
        <v>6.866666666666667</v>
      </c>
      <c r="BS3" s="36">
        <v>3.6416666666666675</v>
      </c>
      <c r="BT3" s="36">
        <v>1.795833333333334</v>
      </c>
      <c r="BU3" s="36"/>
      <c r="BV3" s="36"/>
      <c r="BW3" s="36"/>
      <c r="BY3" s="37">
        <f>AVERAGE(J3:AM3)</f>
        <v>2.6348148148148143</v>
      </c>
      <c r="BZ3" s="37">
        <f>AVERAGE(T3:AW3)</f>
        <v>2.6239351851851853</v>
      </c>
      <c r="CA3" s="37">
        <f>AVERAGE(AD3:BG3)</f>
        <v>2.60604938271605</v>
      </c>
      <c r="CB3" s="37">
        <f>AVERAGE(AN3:BQ3)</f>
        <v>2.5756327160493826</v>
      </c>
    </row>
    <row r="4" spans="1:80" ht="11.25">
      <c r="A4" s="34">
        <v>2</v>
      </c>
      <c r="B4" s="35">
        <v>3.733333333333334</v>
      </c>
      <c r="C4" s="55">
        <v>5.816666666666667</v>
      </c>
      <c r="D4" s="55">
        <v>7.620833333333333</v>
      </c>
      <c r="E4" s="55">
        <v>6.708333333333335</v>
      </c>
      <c r="F4" s="55">
        <v>2.991666666666666</v>
      </c>
      <c r="G4" s="55">
        <v>4.1125</v>
      </c>
      <c r="H4" s="55">
        <v>1.6416666666666668</v>
      </c>
      <c r="I4" s="55">
        <v>3.983333333333333</v>
      </c>
      <c r="J4" s="55">
        <v>4.5375</v>
      </c>
      <c r="K4" s="36">
        <v>2.3875</v>
      </c>
      <c r="L4" s="36">
        <v>1.4291666666666665</v>
      </c>
      <c r="M4" s="36">
        <v>3.5125</v>
      </c>
      <c r="N4" s="36">
        <v>5.266666666666667</v>
      </c>
      <c r="O4" s="36">
        <v>2.372685185185185</v>
      </c>
      <c r="P4" s="36">
        <v>3.9965277777777777</v>
      </c>
      <c r="Q4" s="36">
        <v>2.936342592592592</v>
      </c>
      <c r="R4" s="36">
        <v>1.9120370370370368</v>
      </c>
      <c r="S4" s="36">
        <v>2.162037037037037</v>
      </c>
      <c r="T4" s="36">
        <v>1.886574074074074</v>
      </c>
      <c r="U4" s="36">
        <v>2.3703703703703702</v>
      </c>
      <c r="V4" s="36">
        <v>1.8599537037037035</v>
      </c>
      <c r="W4" s="36">
        <v>1.4861111111111112</v>
      </c>
      <c r="X4" s="36">
        <v>1.4502314814814814</v>
      </c>
      <c r="Y4" s="36">
        <v>2.9282407407407405</v>
      </c>
      <c r="Z4" s="36">
        <v>3.7685185185185186</v>
      </c>
      <c r="AA4" s="36">
        <v>3.069444444444444</v>
      </c>
      <c r="AB4" s="36">
        <v>3.893518518518518</v>
      </c>
      <c r="AC4" s="36">
        <v>2.951388888888889</v>
      </c>
      <c r="AD4" s="36">
        <v>3.917824074074074</v>
      </c>
      <c r="AE4" s="36">
        <v>1.5659722222222223</v>
      </c>
      <c r="AF4" s="36">
        <v>1.472222222222222</v>
      </c>
      <c r="AG4" s="36">
        <v>2.005787037037037</v>
      </c>
      <c r="AH4" s="36">
        <v>1.9108796296296295</v>
      </c>
      <c r="AI4" s="36">
        <v>2.0081018518518516</v>
      </c>
      <c r="AJ4" s="36">
        <v>4.097222222222222</v>
      </c>
      <c r="AK4" s="36">
        <v>1.204861111111111</v>
      </c>
      <c r="AL4" s="36">
        <v>4.790509259259259</v>
      </c>
      <c r="AM4" s="36">
        <v>1.3090277777777777</v>
      </c>
      <c r="AN4" s="36">
        <v>0.6608796296296297</v>
      </c>
      <c r="AO4" s="36">
        <v>2.804398148148148</v>
      </c>
      <c r="AP4" s="36">
        <v>1.7407407407407407</v>
      </c>
      <c r="AQ4" s="36">
        <v>2.909722222222222</v>
      </c>
      <c r="AR4" s="36">
        <v>1.8888888888888886</v>
      </c>
      <c r="AS4" s="36">
        <v>5.734953703703703</v>
      </c>
      <c r="AT4" s="36">
        <v>2.425</v>
      </c>
      <c r="AU4" s="36">
        <v>1.8833333333333337</v>
      </c>
      <c r="AV4" s="36">
        <v>2.866666666666667</v>
      </c>
      <c r="AW4" s="36">
        <v>2.6166666666666667</v>
      </c>
      <c r="AX4" s="36">
        <v>2.4625</v>
      </c>
      <c r="AY4" s="36">
        <v>2.770833333333332</v>
      </c>
      <c r="AZ4" s="36">
        <v>2.5041666666666664</v>
      </c>
      <c r="BA4" s="36">
        <v>2.05</v>
      </c>
      <c r="BB4" s="36">
        <v>1.2125</v>
      </c>
      <c r="BC4" s="36">
        <v>3.0125</v>
      </c>
      <c r="BD4" s="36">
        <v>2.083333333333334</v>
      </c>
      <c r="BE4" s="36">
        <v>2.9916666666666667</v>
      </c>
      <c r="BF4" s="36">
        <v>2.529166666666667</v>
      </c>
      <c r="BG4" s="36">
        <v>2.6375</v>
      </c>
      <c r="BH4" s="36">
        <v>1.4125</v>
      </c>
      <c r="BI4" s="36">
        <v>4.2041666666666675</v>
      </c>
      <c r="BJ4" s="36">
        <v>4.1833333333333345</v>
      </c>
      <c r="BK4" s="36">
        <v>1.7958333333333334</v>
      </c>
      <c r="BL4" s="36">
        <v>2.9083333333333328</v>
      </c>
      <c r="BM4" s="36">
        <v>1.8166666666666664</v>
      </c>
      <c r="BN4" s="36">
        <v>1.9249999999999998</v>
      </c>
      <c r="BO4" s="36">
        <v>2.2958333333333334</v>
      </c>
      <c r="BP4" s="36">
        <v>1.2791666666666666</v>
      </c>
      <c r="BQ4" s="36">
        <v>1.8541666666666672</v>
      </c>
      <c r="BR4" s="36">
        <v>3.0541666666666667</v>
      </c>
      <c r="BS4" s="36">
        <v>2.7875</v>
      </c>
      <c r="BT4" s="36">
        <v>2.0041666666666664</v>
      </c>
      <c r="BU4" s="36"/>
      <c r="BV4" s="36"/>
      <c r="BW4" s="36"/>
      <c r="BY4" s="37">
        <f aca="true" t="shared" si="0" ref="BY4:BY33">AVERAGE(J4:AM4)</f>
        <v>2.68199074074074</v>
      </c>
      <c r="BZ4" s="37">
        <f aca="true" t="shared" si="1" ref="BZ4:BZ33">AVERAGE(T4:AW4)</f>
        <v>2.5159336419753084</v>
      </c>
      <c r="CA4" s="37">
        <f aca="true" t="shared" si="2" ref="CA4:CA33">AVERAGE(AD4:BG4)</f>
        <v>2.468927469135802</v>
      </c>
      <c r="CB4" s="37">
        <f aca="true" t="shared" si="3" ref="CB4:CB33">AVERAGE(AN4:BQ4)</f>
        <v>2.4486805555555557</v>
      </c>
    </row>
    <row r="5" spans="1:80" ht="11.25">
      <c r="A5" s="34">
        <v>3</v>
      </c>
      <c r="B5" s="35">
        <v>2.3458333333333337</v>
      </c>
      <c r="C5" s="55">
        <v>2.8083333333333336</v>
      </c>
      <c r="D5" s="55">
        <v>8.041666666666666</v>
      </c>
      <c r="E5" s="55">
        <v>2.9958333333333336</v>
      </c>
      <c r="F5" s="55">
        <v>4.516666666666667</v>
      </c>
      <c r="G5" s="55">
        <v>2.016666666666667</v>
      </c>
      <c r="H5" s="55">
        <v>2.604166666666667</v>
      </c>
      <c r="I5" s="55">
        <v>5.404166666666668</v>
      </c>
      <c r="J5" s="55">
        <v>5.454166666666666</v>
      </c>
      <c r="K5" s="36">
        <v>1.941666666666667</v>
      </c>
      <c r="L5" s="36">
        <v>4.483333333333333</v>
      </c>
      <c r="M5" s="36">
        <v>2.629166666666667</v>
      </c>
      <c r="N5" s="36">
        <v>6.583333333333333</v>
      </c>
      <c r="O5" s="36">
        <v>1.767361111111111</v>
      </c>
      <c r="P5" s="36">
        <v>5.505787037037036</v>
      </c>
      <c r="Q5" s="36">
        <v>2.0358796296296298</v>
      </c>
      <c r="R5" s="36">
        <v>4.116898148148148</v>
      </c>
      <c r="S5" s="36">
        <v>1.9756944444444442</v>
      </c>
      <c r="T5" s="36">
        <v>2.0416666666666665</v>
      </c>
      <c r="U5" s="36">
        <v>2.318287037037037</v>
      </c>
      <c r="V5" s="36">
        <v>2.4884259259259256</v>
      </c>
      <c r="W5" s="36">
        <v>2.761574074074074</v>
      </c>
      <c r="X5" s="36">
        <v>1.1354166666666665</v>
      </c>
      <c r="Y5" s="36">
        <v>3.334490740740741</v>
      </c>
      <c r="Z5" s="36">
        <v>2.3287037037037033</v>
      </c>
      <c r="AA5" s="36">
        <v>2.415509259259259</v>
      </c>
      <c r="AB5" s="36">
        <v>4.299768518518518</v>
      </c>
      <c r="AC5" s="36">
        <v>4.719907407407407</v>
      </c>
      <c r="AD5" s="36">
        <v>3.2835648148148144</v>
      </c>
      <c r="AE5" s="36">
        <v>3.446759259259259</v>
      </c>
      <c r="AF5" s="36">
        <v>1.6990740740740742</v>
      </c>
      <c r="AG5" s="36">
        <v>3.177083333333333</v>
      </c>
      <c r="AH5" s="36">
        <v>1.5729166666666665</v>
      </c>
      <c r="AI5" s="36">
        <v>1.349537037037037</v>
      </c>
      <c r="AJ5" s="36">
        <v>1.2349537037037037</v>
      </c>
      <c r="AK5" s="36">
        <v>2.7048611111111107</v>
      </c>
      <c r="AL5" s="36">
        <v>5.2928240740740735</v>
      </c>
      <c r="AM5" s="36">
        <v>1.9953703703703702</v>
      </c>
      <c r="AN5" s="36">
        <v>1.1886574074074074</v>
      </c>
      <c r="AO5" s="36">
        <v>1.4398148148148149</v>
      </c>
      <c r="AP5" s="36">
        <v>2.886574074074074</v>
      </c>
      <c r="AQ5" s="36">
        <v>3.737268518518518</v>
      </c>
      <c r="AR5" s="36">
        <v>1.4421296296296295</v>
      </c>
      <c r="AS5" s="36">
        <v>2.2407407407407405</v>
      </c>
      <c r="AT5" s="36">
        <v>2.183333333333333</v>
      </c>
      <c r="AU5" s="36">
        <v>2.216666666666667</v>
      </c>
      <c r="AV5" s="36">
        <v>2.733333333333333</v>
      </c>
      <c r="AW5" s="36">
        <v>1.9375</v>
      </c>
      <c r="AX5" s="36">
        <v>2.904166666666667</v>
      </c>
      <c r="AY5" s="36">
        <v>1.8291666666666668</v>
      </c>
      <c r="AZ5" s="36">
        <v>1.425</v>
      </c>
      <c r="BA5" s="36">
        <v>4.845833333333334</v>
      </c>
      <c r="BB5" s="36">
        <v>2.1875</v>
      </c>
      <c r="BC5" s="36">
        <v>1.4541666666666668</v>
      </c>
      <c r="BD5" s="36">
        <v>2.6</v>
      </c>
      <c r="BE5" s="36">
        <v>1.9291666666666665</v>
      </c>
      <c r="BF5" s="36">
        <v>1.6875</v>
      </c>
      <c r="BG5" s="36">
        <v>2.2875</v>
      </c>
      <c r="BH5" s="36">
        <v>1.916666666666666</v>
      </c>
      <c r="BI5" s="36">
        <v>5.725</v>
      </c>
      <c r="BJ5" s="36">
        <v>3.116666666666666</v>
      </c>
      <c r="BK5" s="36">
        <v>2.4875000000000003</v>
      </c>
      <c r="BL5" s="36">
        <v>1.4375</v>
      </c>
      <c r="BM5" s="36">
        <v>2.016666666666667</v>
      </c>
      <c r="BN5" s="36">
        <v>1.7708333333333337</v>
      </c>
      <c r="BO5" s="36">
        <v>3.216666666666667</v>
      </c>
      <c r="BP5" s="36">
        <v>1.758333333333333</v>
      </c>
      <c r="BQ5" s="36">
        <v>1.8541666666666667</v>
      </c>
      <c r="BR5" s="36">
        <v>1.7833333333333325</v>
      </c>
      <c r="BS5" s="36">
        <v>2.1</v>
      </c>
      <c r="BT5" s="36">
        <v>2.1625</v>
      </c>
      <c r="BU5" s="36"/>
      <c r="BV5" s="36"/>
      <c r="BW5" s="36"/>
      <c r="BY5" s="37">
        <f t="shared" si="0"/>
        <v>3.003132716049383</v>
      </c>
      <c r="BZ5" s="37">
        <f t="shared" si="1"/>
        <v>2.5202237654320987</v>
      </c>
      <c r="CA5" s="37">
        <f t="shared" si="2"/>
        <v>2.3637654320987647</v>
      </c>
      <c r="CB5" s="37">
        <f t="shared" si="3"/>
        <v>2.3485339506172846</v>
      </c>
    </row>
    <row r="6" spans="1:80" ht="11.25">
      <c r="A6" s="34">
        <v>4</v>
      </c>
      <c r="B6" s="35">
        <v>1.2458333333333333</v>
      </c>
      <c r="C6" s="55">
        <v>3.3625</v>
      </c>
      <c r="D6" s="55">
        <v>2.8625</v>
      </c>
      <c r="E6" s="55">
        <v>4.283333333333333</v>
      </c>
      <c r="F6" s="55">
        <v>2.604166666666667</v>
      </c>
      <c r="G6" s="55">
        <v>3.1916666666666678</v>
      </c>
      <c r="H6" s="55">
        <v>1.895833333333334</v>
      </c>
      <c r="I6" s="55">
        <v>3.9416666666666678</v>
      </c>
      <c r="J6" s="55">
        <v>5.379166666666669</v>
      </c>
      <c r="K6" s="36">
        <v>4.329166666666668</v>
      </c>
      <c r="L6" s="36">
        <v>6.125</v>
      </c>
      <c r="M6" s="36">
        <v>2.233333333333333</v>
      </c>
      <c r="N6" s="36">
        <v>3.45</v>
      </c>
      <c r="O6" s="36">
        <v>1.4606481481481481</v>
      </c>
      <c r="P6" s="36">
        <v>5.297453703703703</v>
      </c>
      <c r="Q6" s="36">
        <v>1.2152777777777777</v>
      </c>
      <c r="R6" s="36">
        <v>5.006944444444445</v>
      </c>
      <c r="S6" s="36">
        <v>1.8333333333333333</v>
      </c>
      <c r="T6" s="36">
        <v>2.2071759259259256</v>
      </c>
      <c r="U6" s="36">
        <v>2.730324074074074</v>
      </c>
      <c r="V6" s="36">
        <v>2.3703703703703702</v>
      </c>
      <c r="W6" s="36">
        <v>1.6990740740740742</v>
      </c>
      <c r="X6" s="36">
        <v>1.9421296296296295</v>
      </c>
      <c r="Y6" s="36">
        <v>2.1469907407407405</v>
      </c>
      <c r="Z6" s="36">
        <v>3.7835648148148144</v>
      </c>
      <c r="AA6" s="36">
        <v>1.7418981481481481</v>
      </c>
      <c r="AB6" s="36">
        <v>1.3703703703703702</v>
      </c>
      <c r="AC6" s="36">
        <v>1.3043981481481481</v>
      </c>
      <c r="AD6" s="36">
        <v>1.4988425925925926</v>
      </c>
      <c r="AE6" s="36">
        <v>1.4571759259259258</v>
      </c>
      <c r="AF6" s="36">
        <v>1.355324074074074</v>
      </c>
      <c r="AG6" s="36">
        <v>1.3460648148148147</v>
      </c>
      <c r="AH6" s="36">
        <v>1.3726851851851851</v>
      </c>
      <c r="AI6" s="36">
        <v>5.043981481481481</v>
      </c>
      <c r="AJ6" s="36">
        <v>1.4583333333333333</v>
      </c>
      <c r="AK6" s="36">
        <v>2.212962962962963</v>
      </c>
      <c r="AL6" s="36">
        <v>3.625</v>
      </c>
      <c r="AM6" s="36">
        <v>1.9340277777777777</v>
      </c>
      <c r="AN6" s="36">
        <v>1.1423611111111112</v>
      </c>
      <c r="AO6" s="36">
        <v>2.3634259259259256</v>
      </c>
      <c r="AP6" s="36">
        <v>2.4143518518518516</v>
      </c>
      <c r="AQ6" s="36">
        <v>2.9768518518518516</v>
      </c>
      <c r="AR6" s="36">
        <v>0.9270833333333333</v>
      </c>
      <c r="AS6" s="36">
        <v>2.0694444444444446</v>
      </c>
      <c r="AT6" s="36">
        <v>1.7708333333333333</v>
      </c>
      <c r="AU6" s="36">
        <v>2.1416666666666666</v>
      </c>
      <c r="AV6" s="36">
        <v>3.108333333333333</v>
      </c>
      <c r="AW6" s="36">
        <v>1.5625</v>
      </c>
      <c r="AX6" s="36">
        <v>2.3</v>
      </c>
      <c r="AY6" s="36">
        <v>1.7833333333333334</v>
      </c>
      <c r="AZ6" s="36">
        <v>1.7958333333333334</v>
      </c>
      <c r="BA6" s="36">
        <v>4.1</v>
      </c>
      <c r="BB6" s="36">
        <v>1.2958333333333332</v>
      </c>
      <c r="BC6" s="36">
        <v>2.2625</v>
      </c>
      <c r="BD6" s="36">
        <v>1.5041666666666667</v>
      </c>
      <c r="BE6" s="36">
        <v>2.1708333333333334</v>
      </c>
      <c r="BF6" s="36">
        <v>1.533333333333333</v>
      </c>
      <c r="BG6" s="36">
        <v>1.8125</v>
      </c>
      <c r="BH6" s="36">
        <v>1.866666666666667</v>
      </c>
      <c r="BI6" s="36">
        <v>5.0375</v>
      </c>
      <c r="BJ6" s="36">
        <v>4.258333333333334</v>
      </c>
      <c r="BK6" s="36">
        <v>1.9416666666666667</v>
      </c>
      <c r="BL6" s="36">
        <v>3.3708333333333336</v>
      </c>
      <c r="BM6" s="36">
        <v>1.5333333333333334</v>
      </c>
      <c r="BN6" s="36">
        <v>1.8625</v>
      </c>
      <c r="BO6" s="36">
        <v>2.945833333333333</v>
      </c>
      <c r="BP6" s="36">
        <v>2.9375</v>
      </c>
      <c r="BQ6" s="36">
        <v>1.3458333333333332</v>
      </c>
      <c r="BR6" s="36">
        <v>2.9166666666666674</v>
      </c>
      <c r="BS6" s="36">
        <v>4.433333333333334</v>
      </c>
      <c r="BT6" s="36">
        <v>1.4333333333333336</v>
      </c>
      <c r="BU6" s="36"/>
      <c r="BV6" s="36"/>
      <c r="BW6" s="36"/>
      <c r="BY6" s="37">
        <f t="shared" si="0"/>
        <v>2.631033950617284</v>
      </c>
      <c r="BZ6" s="37">
        <f t="shared" si="1"/>
        <v>2.1025848765432102</v>
      </c>
      <c r="CA6" s="37">
        <f t="shared" si="2"/>
        <v>2.077986111111111</v>
      </c>
      <c r="CB6" s="37">
        <f t="shared" si="3"/>
        <v>2.2711728395061734</v>
      </c>
    </row>
    <row r="7" spans="1:80" ht="11.25">
      <c r="A7" s="34">
        <v>5</v>
      </c>
      <c r="B7" s="35">
        <v>5.666666666666667</v>
      </c>
      <c r="C7" s="55">
        <v>3.7083333333333326</v>
      </c>
      <c r="D7" s="55">
        <v>5.1875</v>
      </c>
      <c r="E7" s="55">
        <v>2.7916666666666665</v>
      </c>
      <c r="F7" s="55">
        <v>2.7458333333333336</v>
      </c>
      <c r="G7" s="55">
        <v>2.4666666666666672</v>
      </c>
      <c r="H7" s="55">
        <v>0.8541666666666666</v>
      </c>
      <c r="I7" s="55">
        <v>2.3625</v>
      </c>
      <c r="J7" s="55">
        <v>1.9791666666666672</v>
      </c>
      <c r="K7" s="36">
        <v>4.554166666666666</v>
      </c>
      <c r="L7" s="36">
        <v>1.9208333333333336</v>
      </c>
      <c r="M7" s="36">
        <v>4.120833333333333</v>
      </c>
      <c r="N7" s="36">
        <v>2.3666666666666667</v>
      </c>
      <c r="O7" s="36">
        <v>3.0578703703703702</v>
      </c>
      <c r="P7" s="36">
        <v>4.524305555555555</v>
      </c>
      <c r="Q7" s="36">
        <v>1.9652777777777777</v>
      </c>
      <c r="R7" s="36">
        <v>5.280092592592592</v>
      </c>
      <c r="S7" s="36">
        <v>3.3240740740740735</v>
      </c>
      <c r="T7" s="36">
        <v>2.185185185185185</v>
      </c>
      <c r="U7" s="36">
        <v>2.685185185185185</v>
      </c>
      <c r="V7" s="36">
        <v>3.8240740740740735</v>
      </c>
      <c r="W7" s="36">
        <v>2.0509259259259256</v>
      </c>
      <c r="X7" s="36">
        <v>2.5706018518518516</v>
      </c>
      <c r="Y7" s="36">
        <v>3.796296296296296</v>
      </c>
      <c r="Z7" s="36">
        <v>2.787037037037037</v>
      </c>
      <c r="AA7" s="36">
        <v>3.153935185185185</v>
      </c>
      <c r="AB7" s="36">
        <v>3.1840277777777777</v>
      </c>
      <c r="AC7" s="36">
        <v>3.1400462962962963</v>
      </c>
      <c r="AD7" s="36">
        <v>2.9710648148148144</v>
      </c>
      <c r="AE7" s="36">
        <v>1.3263888888888888</v>
      </c>
      <c r="AF7" s="36">
        <v>2.3171296296296293</v>
      </c>
      <c r="AG7" s="36">
        <v>2.170138888888889</v>
      </c>
      <c r="AH7" s="36">
        <v>1.8576388888888888</v>
      </c>
      <c r="AI7" s="36">
        <v>4.96875</v>
      </c>
      <c r="AJ7" s="36">
        <v>1.228009259259259</v>
      </c>
      <c r="AK7" s="36">
        <v>1.366898148148148</v>
      </c>
      <c r="AL7" s="36">
        <v>1.880787037037037</v>
      </c>
      <c r="AM7" s="36">
        <v>1.5810185185185184</v>
      </c>
      <c r="AN7" s="36">
        <v>1.6412037037037037</v>
      </c>
      <c r="AO7" s="36">
        <v>3.353009259259259</v>
      </c>
      <c r="AP7" s="36">
        <v>2.119212962962963</v>
      </c>
      <c r="AQ7" s="36">
        <v>1.4479166666666665</v>
      </c>
      <c r="AR7" s="36">
        <v>0.9942129629629629</v>
      </c>
      <c r="AS7" s="36">
        <v>4.009259259259259</v>
      </c>
      <c r="AT7" s="36">
        <v>2.620833333333333</v>
      </c>
      <c r="AU7" s="36">
        <v>2.6375</v>
      </c>
      <c r="AV7" s="36">
        <v>2.6166666666666663</v>
      </c>
      <c r="AW7" s="36">
        <v>3.5</v>
      </c>
      <c r="AX7" s="36">
        <v>2.1625</v>
      </c>
      <c r="AY7" s="36">
        <v>2.995833333333333</v>
      </c>
      <c r="AZ7" s="36">
        <v>2.029166666666667</v>
      </c>
      <c r="BA7" s="36">
        <v>5.516666666666667</v>
      </c>
      <c r="BB7" s="36">
        <v>1.2541666666666669</v>
      </c>
      <c r="BC7" s="36">
        <v>3.875</v>
      </c>
      <c r="BD7" s="36">
        <v>2.3875</v>
      </c>
      <c r="BE7" s="36">
        <v>2.108333333333334</v>
      </c>
      <c r="BF7" s="36">
        <v>1.4125</v>
      </c>
      <c r="BG7" s="36">
        <v>1.7583333333333335</v>
      </c>
      <c r="BH7" s="36">
        <v>2.2291666666666665</v>
      </c>
      <c r="BI7" s="36">
        <v>1.525</v>
      </c>
      <c r="BJ7" s="36">
        <v>5.474999999999999</v>
      </c>
      <c r="BK7" s="36">
        <v>4.579166666666667</v>
      </c>
      <c r="BL7" s="36">
        <v>2.1541666666666663</v>
      </c>
      <c r="BM7" s="36">
        <v>2.2125</v>
      </c>
      <c r="BN7" s="36">
        <v>2.375</v>
      </c>
      <c r="BO7" s="36">
        <v>1.6916666666666664</v>
      </c>
      <c r="BP7" s="36">
        <v>2.191666666666667</v>
      </c>
      <c r="BQ7" s="36">
        <v>2.233333333333333</v>
      </c>
      <c r="BR7" s="36">
        <v>2.454166666666666</v>
      </c>
      <c r="BS7" s="36">
        <v>3.6999999999999997</v>
      </c>
      <c r="BT7" s="36">
        <v>3.0708333333333333</v>
      </c>
      <c r="BU7" s="36"/>
      <c r="BV7" s="36"/>
      <c r="BW7" s="36"/>
      <c r="BY7" s="37">
        <f t="shared" si="0"/>
        <v>2.804614197530864</v>
      </c>
      <c r="BZ7" s="37">
        <f t="shared" si="1"/>
        <v>2.532831790123456</v>
      </c>
      <c r="CA7" s="37">
        <f t="shared" si="2"/>
        <v>2.4035879629629635</v>
      </c>
      <c r="CB7" s="37">
        <f t="shared" si="3"/>
        <v>2.5702160493827164</v>
      </c>
    </row>
    <row r="8" spans="1:80" ht="11.25">
      <c r="A8" s="34">
        <v>6</v>
      </c>
      <c r="B8" s="35">
        <v>6.341666666666668</v>
      </c>
      <c r="C8" s="55">
        <v>2.129166666666667</v>
      </c>
      <c r="D8" s="55">
        <v>7.820833333333334</v>
      </c>
      <c r="E8" s="55">
        <v>5.933333333333333</v>
      </c>
      <c r="F8" s="55">
        <v>4.25</v>
      </c>
      <c r="G8" s="55">
        <v>4.975</v>
      </c>
      <c r="H8" s="55">
        <v>2.2416666666666667</v>
      </c>
      <c r="I8" s="55">
        <v>2.3208333333333333</v>
      </c>
      <c r="J8" s="55">
        <v>0.8666666666666667</v>
      </c>
      <c r="K8" s="36">
        <v>3.9916666666666676</v>
      </c>
      <c r="L8" s="36">
        <v>1.991666666666667</v>
      </c>
      <c r="M8" s="36">
        <v>2.966666666666667</v>
      </c>
      <c r="N8" s="36">
        <v>1.6875</v>
      </c>
      <c r="O8" s="36">
        <v>4.170138888888888</v>
      </c>
      <c r="P8" s="36">
        <v>4.020833333333333</v>
      </c>
      <c r="Q8" s="36">
        <v>1.6099537037037035</v>
      </c>
      <c r="R8" s="36">
        <v>3.2233796296296293</v>
      </c>
      <c r="S8" s="36">
        <v>2.8541666666666665</v>
      </c>
      <c r="T8" s="36">
        <v>2.170138888888889</v>
      </c>
      <c r="U8" s="36">
        <v>4.829861111111111</v>
      </c>
      <c r="V8" s="36">
        <v>2.708333333333333</v>
      </c>
      <c r="W8" s="36">
        <v>1.5868055555555554</v>
      </c>
      <c r="X8" s="36">
        <v>2.6215277777777777</v>
      </c>
      <c r="Y8" s="36">
        <v>3.008101851851851</v>
      </c>
      <c r="Z8" s="36">
        <v>1.7048611111111112</v>
      </c>
      <c r="AA8" s="36">
        <v>2.864583333333333</v>
      </c>
      <c r="AB8" s="36">
        <v>1.886574074074074</v>
      </c>
      <c r="AC8" s="36">
        <v>3.2870370370370368</v>
      </c>
      <c r="AD8" s="36">
        <v>1.1736111111111112</v>
      </c>
      <c r="AE8" s="36">
        <v>1.0196759259259258</v>
      </c>
      <c r="AF8" s="36">
        <v>1.9849537037037035</v>
      </c>
      <c r="AG8" s="36">
        <v>1.7326388888888886</v>
      </c>
      <c r="AH8" s="36">
        <v>3.430555555555555</v>
      </c>
      <c r="AI8" s="36">
        <v>1.3935185185185186</v>
      </c>
      <c r="AJ8" s="36">
        <v>1.787037037037037</v>
      </c>
      <c r="AK8" s="36">
        <v>2.0127314814814814</v>
      </c>
      <c r="AL8" s="36">
        <v>1.3252314814814814</v>
      </c>
      <c r="AM8" s="36">
        <v>1.4247685185185184</v>
      </c>
      <c r="AN8" s="36">
        <v>4.08912037037037</v>
      </c>
      <c r="AO8" s="36">
        <v>3.4733796296296298</v>
      </c>
      <c r="AP8" s="36">
        <v>2.5081018518518516</v>
      </c>
      <c r="AQ8" s="36">
        <v>1.3229166666666665</v>
      </c>
      <c r="AR8" s="36">
        <v>3.1446759259259256</v>
      </c>
      <c r="AS8" s="36">
        <v>1.6840277777777777</v>
      </c>
      <c r="AT8" s="36">
        <v>2.3875</v>
      </c>
      <c r="AU8" s="36">
        <v>1.7541666666666667</v>
      </c>
      <c r="AV8" s="36">
        <v>2.7</v>
      </c>
      <c r="AW8" s="36">
        <v>3.6</v>
      </c>
      <c r="AX8" s="36">
        <v>1.8333333333333333</v>
      </c>
      <c r="AY8" s="36">
        <v>1.5166666666666666</v>
      </c>
      <c r="AZ8" s="36">
        <v>1.55</v>
      </c>
      <c r="BA8" s="36">
        <v>2.125</v>
      </c>
      <c r="BB8" s="36">
        <v>2.1666666666666665</v>
      </c>
      <c r="BC8" s="36">
        <v>9.358333333333334</v>
      </c>
      <c r="BD8" s="36">
        <v>2.120833333333333</v>
      </c>
      <c r="BE8" s="36">
        <v>2.2083333333333335</v>
      </c>
      <c r="BF8" s="36">
        <v>1.675</v>
      </c>
      <c r="BG8" s="36">
        <v>3.8458333333333337</v>
      </c>
      <c r="BH8" s="36">
        <v>3.783333333333333</v>
      </c>
      <c r="BI8" s="36">
        <v>2.608333333333333</v>
      </c>
      <c r="BJ8" s="36">
        <v>3.158333333333333</v>
      </c>
      <c r="BK8" s="36">
        <v>5.654166666666668</v>
      </c>
      <c r="BL8" s="36">
        <v>3.7416666666666667</v>
      </c>
      <c r="BM8" s="36">
        <v>2.866666666666667</v>
      </c>
      <c r="BN8" s="36">
        <v>1.3958333333333337</v>
      </c>
      <c r="BO8" s="36">
        <v>3.0500000000000007</v>
      </c>
      <c r="BP8" s="36">
        <v>3.3333333333333335</v>
      </c>
      <c r="BQ8" s="36">
        <v>2.1125</v>
      </c>
      <c r="BR8" s="36">
        <v>3.866666666666667</v>
      </c>
      <c r="BS8" s="36">
        <v>3.7500000000000004</v>
      </c>
      <c r="BT8" s="36">
        <v>3.233333333333334</v>
      </c>
      <c r="BU8" s="36"/>
      <c r="BV8" s="36"/>
      <c r="BW8" s="36"/>
      <c r="BY8" s="37">
        <f t="shared" si="0"/>
        <v>2.37783950617284</v>
      </c>
      <c r="BZ8" s="37">
        <f t="shared" si="1"/>
        <v>2.353881172839506</v>
      </c>
      <c r="CA8" s="37">
        <f t="shared" si="2"/>
        <v>2.4116203703703705</v>
      </c>
      <c r="CB8" s="37">
        <f t="shared" si="3"/>
        <v>2.8922685185185175</v>
      </c>
    </row>
    <row r="9" spans="1:80" ht="11.25">
      <c r="A9" s="34">
        <v>7</v>
      </c>
      <c r="B9" s="35">
        <v>2.6041666666666665</v>
      </c>
      <c r="C9" s="55">
        <v>2.2</v>
      </c>
      <c r="D9" s="55">
        <v>3.95</v>
      </c>
      <c r="E9" s="55">
        <v>5.275</v>
      </c>
      <c r="F9" s="55">
        <v>2.495833333333334</v>
      </c>
      <c r="G9" s="55">
        <v>6.416666666666667</v>
      </c>
      <c r="H9" s="55">
        <v>4.270833333333334</v>
      </c>
      <c r="I9" s="55">
        <v>5.3375</v>
      </c>
      <c r="J9" s="55">
        <v>1.7125</v>
      </c>
      <c r="K9" s="36">
        <v>3.15</v>
      </c>
      <c r="L9" s="36">
        <v>2.3208333333333333</v>
      </c>
      <c r="M9" s="36">
        <v>2.6041666666666674</v>
      </c>
      <c r="N9" s="36">
        <v>1.1708333333333334</v>
      </c>
      <c r="O9" s="36">
        <v>2.478009259259259</v>
      </c>
      <c r="P9" s="36">
        <v>5.576388888888888</v>
      </c>
      <c r="Q9" s="36">
        <v>4.190972222222222</v>
      </c>
      <c r="R9" s="36">
        <v>3.8182870370370363</v>
      </c>
      <c r="S9" s="36">
        <v>2.232638888888889</v>
      </c>
      <c r="T9" s="36">
        <v>2.3935185185185186</v>
      </c>
      <c r="U9" s="36">
        <v>1.8668981481481481</v>
      </c>
      <c r="V9" s="36">
        <v>3.3668981481481475</v>
      </c>
      <c r="W9" s="36">
        <v>1.9016203703703705</v>
      </c>
      <c r="X9" s="36">
        <v>1.5775462962962963</v>
      </c>
      <c r="Y9" s="36">
        <v>1.935185185185185</v>
      </c>
      <c r="Z9" s="36">
        <v>3.4537037037037033</v>
      </c>
      <c r="AA9" s="36">
        <v>3.4027777777777777</v>
      </c>
      <c r="AB9" s="36">
        <v>6.659722222222221</v>
      </c>
      <c r="AC9" s="36">
        <v>2.210648148148148</v>
      </c>
      <c r="AD9" s="36">
        <v>1.8009259259259258</v>
      </c>
      <c r="AE9" s="36">
        <v>3.3182870370370368</v>
      </c>
      <c r="AF9" s="36">
        <v>2.03125</v>
      </c>
      <c r="AG9" s="36">
        <v>4.650462962962963</v>
      </c>
      <c r="AH9" s="36">
        <v>1.9027777777777777</v>
      </c>
      <c r="AI9" s="36">
        <v>4.140046296296296</v>
      </c>
      <c r="AJ9" s="36">
        <v>0.8067129629629629</v>
      </c>
      <c r="AK9" s="36">
        <v>0.6574074074074073</v>
      </c>
      <c r="AL9" s="36">
        <v>3.081018518518518</v>
      </c>
      <c r="AM9" s="36">
        <v>1.4212962962962963</v>
      </c>
      <c r="AN9" s="36">
        <v>2.6666666666666665</v>
      </c>
      <c r="AO9" s="36">
        <v>2.7453703703703702</v>
      </c>
      <c r="AP9" s="36">
        <v>4.28587962962963</v>
      </c>
      <c r="AQ9" s="36">
        <v>1.8877314814814814</v>
      </c>
      <c r="AR9" s="36">
        <v>1.6377314814814814</v>
      </c>
      <c r="AS9" s="36">
        <v>3.165509259259259</v>
      </c>
      <c r="AT9" s="36">
        <v>1.7125</v>
      </c>
      <c r="AU9" s="36">
        <v>2.4208333333333334</v>
      </c>
      <c r="AV9" s="36">
        <v>1.570833333333333</v>
      </c>
      <c r="AW9" s="36">
        <v>2.766666666666666</v>
      </c>
      <c r="AX9" s="36">
        <v>3.375</v>
      </c>
      <c r="AY9" s="36">
        <v>3.258333333333333</v>
      </c>
      <c r="AZ9" s="36">
        <v>3.345833333333333</v>
      </c>
      <c r="BA9" s="36">
        <v>1.616666666666667</v>
      </c>
      <c r="BB9" s="36">
        <v>1.2708333333333333</v>
      </c>
      <c r="BC9" s="36">
        <v>5.8</v>
      </c>
      <c r="BD9" s="36">
        <v>2.0583333333333336</v>
      </c>
      <c r="BE9" s="36">
        <v>1.4041666666666668</v>
      </c>
      <c r="BF9" s="36">
        <v>3.9583333333333335</v>
      </c>
      <c r="BG9" s="36">
        <v>4.033333333333332</v>
      </c>
      <c r="BH9" s="36">
        <v>2.858333333333334</v>
      </c>
      <c r="BI9" s="36">
        <v>2.3541666666666665</v>
      </c>
      <c r="BJ9" s="36">
        <v>1.2541666666666664</v>
      </c>
      <c r="BK9" s="36">
        <v>3.2791666666666663</v>
      </c>
      <c r="BL9" s="36">
        <v>4.720833333333332</v>
      </c>
      <c r="BM9" s="36">
        <v>1.9208333333333334</v>
      </c>
      <c r="BN9" s="36">
        <v>1.5833333333333337</v>
      </c>
      <c r="BO9" s="36">
        <v>3.3249999999999993</v>
      </c>
      <c r="BP9" s="36">
        <v>2.0833333333333335</v>
      </c>
      <c r="BQ9" s="36">
        <v>3.033333333333333</v>
      </c>
      <c r="BR9" s="36">
        <v>1.7625</v>
      </c>
      <c r="BS9" s="36">
        <v>5.608333333333332</v>
      </c>
      <c r="BT9" s="36">
        <v>3.3458333333333337</v>
      </c>
      <c r="BU9" s="36"/>
      <c r="BV9" s="36"/>
      <c r="BW9" s="36"/>
      <c r="BY9" s="37">
        <f t="shared" si="0"/>
        <v>2.727777777777777</v>
      </c>
      <c r="BZ9" s="37">
        <f t="shared" si="1"/>
        <v>2.581280864197531</v>
      </c>
      <c r="CA9" s="37">
        <f t="shared" si="2"/>
        <v>2.626358024691358</v>
      </c>
      <c r="CB9" s="37">
        <f t="shared" si="3"/>
        <v>2.7131018518518513</v>
      </c>
    </row>
    <row r="10" spans="1:80" ht="11.25">
      <c r="A10" s="34">
        <v>8</v>
      </c>
      <c r="B10" s="35">
        <v>2.1583333333333337</v>
      </c>
      <c r="C10" s="55">
        <v>1.6291666666666667</v>
      </c>
      <c r="D10" s="55">
        <v>3.5291666666666672</v>
      </c>
      <c r="E10" s="55">
        <v>6.479166666666665</v>
      </c>
      <c r="F10" s="55">
        <v>3.05</v>
      </c>
      <c r="G10" s="55">
        <v>5.3875</v>
      </c>
      <c r="H10" s="55">
        <v>2.3</v>
      </c>
      <c r="I10" s="55">
        <v>1.7125</v>
      </c>
      <c r="J10" s="55">
        <v>3.9083333333333328</v>
      </c>
      <c r="K10" s="36">
        <v>2.6625</v>
      </c>
      <c r="L10" s="36">
        <v>4.208333333333334</v>
      </c>
      <c r="M10" s="36">
        <v>1.2375</v>
      </c>
      <c r="N10" s="36">
        <v>0.8375</v>
      </c>
      <c r="O10" s="36">
        <v>1.7141203703703702</v>
      </c>
      <c r="P10" s="36">
        <v>2.2083333333333335</v>
      </c>
      <c r="Q10" s="36">
        <v>3.3657407407407405</v>
      </c>
      <c r="R10" s="36">
        <v>3.4803240740740735</v>
      </c>
      <c r="S10" s="36">
        <v>2.8993055555555554</v>
      </c>
      <c r="T10" s="36">
        <v>2.5995370370370368</v>
      </c>
      <c r="U10" s="36">
        <v>2.060185185185185</v>
      </c>
      <c r="V10" s="36">
        <v>2.7199074074074074</v>
      </c>
      <c r="W10" s="36">
        <v>2.028935185185185</v>
      </c>
      <c r="X10" s="36">
        <v>2.4166666666666665</v>
      </c>
      <c r="Y10" s="36">
        <v>1.5451388888888888</v>
      </c>
      <c r="Z10" s="36">
        <v>5.284722222222222</v>
      </c>
      <c r="AA10" s="36">
        <v>3.415509259259259</v>
      </c>
      <c r="AB10" s="36">
        <v>2.0787037037037037</v>
      </c>
      <c r="AC10" s="36">
        <v>0.9363425925925926</v>
      </c>
      <c r="AD10" s="36">
        <v>1.3483796296296295</v>
      </c>
      <c r="AE10" s="36">
        <v>5.039351851851851</v>
      </c>
      <c r="AF10" s="36">
        <v>1.9375</v>
      </c>
      <c r="AG10" s="36">
        <v>5.08912037037037</v>
      </c>
      <c r="AH10" s="36">
        <v>2.2916666666666665</v>
      </c>
      <c r="AI10" s="36">
        <v>5.793981481481481</v>
      </c>
      <c r="AJ10" s="36">
        <v>1.8043981481481481</v>
      </c>
      <c r="AK10" s="36">
        <v>2.4363425925925926</v>
      </c>
      <c r="AL10" s="36">
        <v>3</v>
      </c>
      <c r="AM10" s="36">
        <v>4.248842592592593</v>
      </c>
      <c r="AN10" s="36">
        <v>4.945601851851852</v>
      </c>
      <c r="AO10" s="36">
        <v>2.954861111111111</v>
      </c>
      <c r="AP10" s="36">
        <v>4.229166666666666</v>
      </c>
      <c r="AQ10" s="36">
        <v>2.7037037037037033</v>
      </c>
      <c r="AR10" s="36">
        <v>2.366898148148148</v>
      </c>
      <c r="AS10" s="36">
        <v>2.2511574074074074</v>
      </c>
      <c r="AT10" s="36">
        <v>3.9375</v>
      </c>
      <c r="AU10" s="36">
        <v>2.191666666666667</v>
      </c>
      <c r="AV10" s="36">
        <v>1.779166666666667</v>
      </c>
      <c r="AW10" s="36">
        <v>1.695833333333333</v>
      </c>
      <c r="AX10" s="36">
        <v>5.079166666666667</v>
      </c>
      <c r="AY10" s="36">
        <v>1.55</v>
      </c>
      <c r="AZ10" s="36">
        <v>3.0583333333333336</v>
      </c>
      <c r="BA10" s="36">
        <v>1.9583333333333333</v>
      </c>
      <c r="BB10" s="36">
        <v>2.783333333333333</v>
      </c>
      <c r="BC10" s="36">
        <v>2.75</v>
      </c>
      <c r="BD10" s="36">
        <v>3.575</v>
      </c>
      <c r="BE10" s="36">
        <v>1.808333333333333</v>
      </c>
      <c r="BF10" s="36">
        <v>5.358333333333333</v>
      </c>
      <c r="BG10" s="36">
        <v>2.854166666666666</v>
      </c>
      <c r="BH10" s="36">
        <v>1.85</v>
      </c>
      <c r="BI10" s="36">
        <v>4.766666666666667</v>
      </c>
      <c r="BJ10" s="36">
        <v>2.395833333333333</v>
      </c>
      <c r="BK10" s="36">
        <v>2.1375</v>
      </c>
      <c r="BL10" s="36">
        <v>3.7708333333333326</v>
      </c>
      <c r="BM10" s="36">
        <v>2.9458333333333333</v>
      </c>
      <c r="BN10" s="36">
        <v>1.5791666666666666</v>
      </c>
      <c r="BO10" s="36">
        <v>1.6583333333333339</v>
      </c>
      <c r="BP10" s="36">
        <v>1.7124999999999995</v>
      </c>
      <c r="BQ10" s="36">
        <v>3.5708333333333333</v>
      </c>
      <c r="BR10" s="36">
        <v>2.429166666666667</v>
      </c>
      <c r="BS10" s="36">
        <v>2.8249999999999993</v>
      </c>
      <c r="BT10" s="36">
        <v>3.6374999999999997</v>
      </c>
      <c r="BU10" s="36"/>
      <c r="BV10" s="36"/>
      <c r="BW10" s="36"/>
      <c r="BY10" s="37">
        <f t="shared" si="0"/>
        <v>2.819907407407407</v>
      </c>
      <c r="BZ10" s="37">
        <f t="shared" si="1"/>
        <v>2.9043595679012353</v>
      </c>
      <c r="CA10" s="37">
        <f t="shared" si="2"/>
        <v>3.09400462962963</v>
      </c>
      <c r="CB10" s="37">
        <f t="shared" si="3"/>
        <v>2.8739351851851853</v>
      </c>
    </row>
    <row r="11" spans="1:80" ht="11.25">
      <c r="A11" s="34">
        <v>9</v>
      </c>
      <c r="B11" s="35">
        <v>1.8708333333333336</v>
      </c>
      <c r="C11" s="55">
        <v>4.033333333333334</v>
      </c>
      <c r="D11" s="55">
        <v>5.675</v>
      </c>
      <c r="E11" s="55">
        <v>3.3916666666666657</v>
      </c>
      <c r="F11" s="55">
        <v>4.504166666666667</v>
      </c>
      <c r="G11" s="55">
        <v>5.266666666666667</v>
      </c>
      <c r="H11" s="55">
        <v>2.3125</v>
      </c>
      <c r="I11" s="55">
        <v>2.9916666666666667</v>
      </c>
      <c r="J11" s="55">
        <v>9.1125</v>
      </c>
      <c r="K11" s="36">
        <v>2.3958333333333335</v>
      </c>
      <c r="L11" s="36">
        <v>3.091666666666667</v>
      </c>
      <c r="M11" s="36">
        <v>1.6041666666666667</v>
      </c>
      <c r="N11" s="36">
        <v>3.829166666666666</v>
      </c>
      <c r="O11" s="36">
        <v>1.8634259259259258</v>
      </c>
      <c r="P11" s="36">
        <v>3.436342592592592</v>
      </c>
      <c r="Q11" s="36">
        <v>2.7465277777777777</v>
      </c>
      <c r="R11" s="36">
        <v>1.5763888888888886</v>
      </c>
      <c r="S11" s="36">
        <v>3.603009259259259</v>
      </c>
      <c r="T11" s="36">
        <v>3.4456018518518516</v>
      </c>
      <c r="U11" s="36">
        <v>1.8738425925925926</v>
      </c>
      <c r="V11" s="36">
        <v>3.5659722222222223</v>
      </c>
      <c r="W11" s="36">
        <v>1.2210648148148147</v>
      </c>
      <c r="X11" s="36">
        <v>1.6979166666666665</v>
      </c>
      <c r="Y11" s="36">
        <v>3.815972222222222</v>
      </c>
      <c r="Z11" s="36">
        <v>3.6620370370370363</v>
      </c>
      <c r="AA11" s="36">
        <v>3.4097222222222223</v>
      </c>
      <c r="AB11" s="36">
        <v>2.421296296296296</v>
      </c>
      <c r="AC11" s="36">
        <v>2.4537037037037037</v>
      </c>
      <c r="AD11" s="36">
        <v>2.732638888888889</v>
      </c>
      <c r="AE11" s="36">
        <v>6.715277777777778</v>
      </c>
      <c r="AF11" s="36">
        <v>1.1956018518518516</v>
      </c>
      <c r="AG11" s="36">
        <v>4.269675925925926</v>
      </c>
      <c r="AH11" s="36">
        <v>2.253472222222222</v>
      </c>
      <c r="AI11" s="36">
        <v>1.3773148148148147</v>
      </c>
      <c r="AJ11" s="36">
        <v>3.0856481481481484</v>
      </c>
      <c r="AK11" s="36">
        <v>3.813657407407407</v>
      </c>
      <c r="AL11" s="36">
        <v>1.4502314814814814</v>
      </c>
      <c r="AM11" s="36">
        <v>2.087962962962963</v>
      </c>
      <c r="AN11" s="36">
        <v>6.350694444444445</v>
      </c>
      <c r="AO11" s="36">
        <v>4.206018518518518</v>
      </c>
      <c r="AP11" s="36">
        <v>2.03125</v>
      </c>
      <c r="AQ11" s="36">
        <v>2.2766203703703702</v>
      </c>
      <c r="AR11" s="36">
        <v>1.6331018518518516</v>
      </c>
      <c r="AS11" s="36">
        <v>0.9976851851851851</v>
      </c>
      <c r="AT11" s="36">
        <v>2.1166666666666667</v>
      </c>
      <c r="AU11" s="36">
        <v>1.7958333333333336</v>
      </c>
      <c r="AV11" s="36">
        <v>3.929166666666666</v>
      </c>
      <c r="AW11" s="36">
        <v>1.5291666666666668</v>
      </c>
      <c r="AX11" s="36">
        <v>5.975</v>
      </c>
      <c r="AY11" s="36">
        <v>1.9416666666666667</v>
      </c>
      <c r="AZ11" s="36">
        <v>3.895833333333332</v>
      </c>
      <c r="BA11" s="36">
        <v>7.9416666666666655</v>
      </c>
      <c r="BB11" s="36">
        <v>2.816666666666667</v>
      </c>
      <c r="BC11" s="36">
        <v>3</v>
      </c>
      <c r="BD11" s="36">
        <v>1.1833333333333331</v>
      </c>
      <c r="BE11" s="36">
        <v>2.108333333333333</v>
      </c>
      <c r="BF11" s="36">
        <v>2.6666666666666665</v>
      </c>
      <c r="BG11" s="36">
        <v>3.0375</v>
      </c>
      <c r="BH11" s="36">
        <v>2.0125</v>
      </c>
      <c r="BI11" s="36">
        <v>4.5625</v>
      </c>
      <c r="BJ11" s="36">
        <v>4.908333333333332</v>
      </c>
      <c r="BK11" s="36">
        <v>1.7708333333333333</v>
      </c>
      <c r="BL11" s="36">
        <v>1.9041666666666666</v>
      </c>
      <c r="BM11" s="36">
        <v>2.183333333333333</v>
      </c>
      <c r="BN11" s="36">
        <v>1.3666666666666665</v>
      </c>
      <c r="BO11" s="36">
        <v>1.7999999999999998</v>
      </c>
      <c r="BP11" s="36">
        <v>2.0000000000000004</v>
      </c>
      <c r="BQ11" s="36">
        <v>5.370833333333334</v>
      </c>
      <c r="BR11" s="36">
        <v>4.541666666666667</v>
      </c>
      <c r="BS11" s="36">
        <v>4.283333333333333</v>
      </c>
      <c r="BT11" s="36">
        <v>4.795833333333334</v>
      </c>
      <c r="BU11" s="36"/>
      <c r="BV11" s="36"/>
      <c r="BW11" s="36"/>
      <c r="BY11" s="37">
        <f t="shared" si="0"/>
        <v>2.993587962962963</v>
      </c>
      <c r="BZ11" s="37">
        <f t="shared" si="1"/>
        <v>2.780493827160493</v>
      </c>
      <c r="CA11" s="37">
        <f t="shared" si="2"/>
        <v>3.0138117283950616</v>
      </c>
      <c r="CB11" s="37">
        <f t="shared" si="3"/>
        <v>2.9770679012345678</v>
      </c>
    </row>
    <row r="12" spans="1:80" ht="11.25">
      <c r="A12" s="34">
        <v>10</v>
      </c>
      <c r="B12" s="35">
        <v>1.7916666666666667</v>
      </c>
      <c r="C12" s="55">
        <v>4.05</v>
      </c>
      <c r="D12" s="55">
        <v>9.929166666666667</v>
      </c>
      <c r="E12" s="55">
        <v>2.3625</v>
      </c>
      <c r="F12" s="55">
        <v>3.2125</v>
      </c>
      <c r="G12" s="55">
        <v>5.845833333333332</v>
      </c>
      <c r="H12" s="55">
        <v>3.954166666666666</v>
      </c>
      <c r="I12" s="55">
        <v>3.108333333333334</v>
      </c>
      <c r="J12" s="55">
        <v>7.2</v>
      </c>
      <c r="K12" s="36">
        <v>3.170833333333333</v>
      </c>
      <c r="L12" s="36">
        <v>6.8875</v>
      </c>
      <c r="M12" s="36">
        <v>2.066666666666667</v>
      </c>
      <c r="N12" s="36">
        <v>1.95</v>
      </c>
      <c r="O12" s="36">
        <v>3.09375</v>
      </c>
      <c r="P12" s="36">
        <v>3.6851851851851847</v>
      </c>
      <c r="Q12" s="36">
        <v>2.4537037037037037</v>
      </c>
      <c r="R12" s="36">
        <v>3.0902777777777777</v>
      </c>
      <c r="S12" s="36">
        <v>3.3321759259259256</v>
      </c>
      <c r="T12" s="36">
        <v>2.3854166666666665</v>
      </c>
      <c r="U12" s="36">
        <v>2.319444444444444</v>
      </c>
      <c r="V12" s="36">
        <v>2.212962962962963</v>
      </c>
      <c r="W12" s="36">
        <v>2.439814814814815</v>
      </c>
      <c r="X12" s="36">
        <v>1.7291666666666665</v>
      </c>
      <c r="Y12" s="36">
        <v>3.4942129629629624</v>
      </c>
      <c r="Z12" s="36">
        <v>1.0821759259259258</v>
      </c>
      <c r="AA12" s="36">
        <v>2.475694444444444</v>
      </c>
      <c r="AB12" s="36">
        <v>1.6354166666666667</v>
      </c>
      <c r="AC12" s="36">
        <v>0.6493055555555556</v>
      </c>
      <c r="AD12" s="36">
        <v>1.4594907407407405</v>
      </c>
      <c r="AE12" s="36">
        <v>4.116898148148148</v>
      </c>
      <c r="AF12" s="36">
        <v>1.3993055555555556</v>
      </c>
      <c r="AG12" s="36">
        <v>3.831018518518518</v>
      </c>
      <c r="AH12" s="36">
        <v>1.5752314814814814</v>
      </c>
      <c r="AI12" s="36">
        <v>2.667824074074074</v>
      </c>
      <c r="AJ12" s="36">
        <v>2.3599537037037037</v>
      </c>
      <c r="AK12" s="36">
        <v>1.773148148148148</v>
      </c>
      <c r="AL12" s="36">
        <v>1.4872685185185184</v>
      </c>
      <c r="AM12" s="36">
        <v>3.2858796296296293</v>
      </c>
      <c r="AN12" s="36">
        <v>6.962962962962963</v>
      </c>
      <c r="AO12" s="36">
        <v>2.321759259259259</v>
      </c>
      <c r="AP12" s="36">
        <v>2.552083333333333</v>
      </c>
      <c r="AQ12" s="36">
        <v>2.2094907407407405</v>
      </c>
      <c r="AR12" s="36">
        <v>3.887731481481481</v>
      </c>
      <c r="AS12" s="36">
        <v>1.8148148148148149</v>
      </c>
      <c r="AT12" s="36">
        <v>3.0625</v>
      </c>
      <c r="AU12" s="36">
        <v>2.0375</v>
      </c>
      <c r="AV12" s="36">
        <v>2.6291666666666664</v>
      </c>
      <c r="AW12" s="36">
        <v>2.316666666666666</v>
      </c>
      <c r="AX12" s="36">
        <v>5.579166666666666</v>
      </c>
      <c r="AY12" s="36">
        <v>2.275</v>
      </c>
      <c r="AZ12" s="36">
        <v>2.6916666666666664</v>
      </c>
      <c r="BA12" s="36">
        <v>2.579166666666666</v>
      </c>
      <c r="BB12" s="36">
        <v>3.016666666666667</v>
      </c>
      <c r="BC12" s="36">
        <v>2.1375</v>
      </c>
      <c r="BD12" s="36">
        <v>1.4166666666666663</v>
      </c>
      <c r="BE12" s="36">
        <v>1.5041666666666667</v>
      </c>
      <c r="BF12" s="36">
        <v>2.15</v>
      </c>
      <c r="BG12" s="36">
        <v>1.9416666666666664</v>
      </c>
      <c r="BH12" s="36">
        <v>1.1583333333333334</v>
      </c>
      <c r="BI12" s="36">
        <v>4.3</v>
      </c>
      <c r="BJ12" s="36">
        <v>2.6249999999999996</v>
      </c>
      <c r="BK12" s="36">
        <v>2.779166666666667</v>
      </c>
      <c r="BL12" s="36">
        <v>1.654166666666667</v>
      </c>
      <c r="BM12" s="36">
        <v>2.7083333333333335</v>
      </c>
      <c r="BN12" s="36">
        <v>1.3166666666666667</v>
      </c>
      <c r="BO12" s="36">
        <v>1.9625000000000004</v>
      </c>
      <c r="BP12" s="36">
        <v>2.420833333333333</v>
      </c>
      <c r="BQ12" s="36">
        <v>4.0125</v>
      </c>
      <c r="BR12" s="36">
        <v>2.7249999999999996</v>
      </c>
      <c r="BS12" s="36">
        <v>1.5416666666666667</v>
      </c>
      <c r="BT12" s="36">
        <v>2.2208333333333328</v>
      </c>
      <c r="BU12" s="36"/>
      <c r="BV12" s="36"/>
      <c r="BW12" s="36"/>
      <c r="BY12" s="37">
        <f t="shared" si="0"/>
        <v>2.710324074074074</v>
      </c>
      <c r="BZ12" s="37">
        <f t="shared" si="1"/>
        <v>2.472476851851851</v>
      </c>
      <c r="CA12" s="37">
        <f t="shared" si="2"/>
        <v>2.6347453703703705</v>
      </c>
      <c r="CB12" s="37">
        <f t="shared" si="3"/>
        <v>2.6674614197530864</v>
      </c>
    </row>
    <row r="13" spans="1:80" ht="11.25">
      <c r="A13" s="38">
        <v>11</v>
      </c>
      <c r="B13" s="39">
        <v>2.7416666666666667</v>
      </c>
      <c r="C13" s="40">
        <v>4.8375</v>
      </c>
      <c r="D13" s="40">
        <v>11.9375</v>
      </c>
      <c r="E13" s="40">
        <v>6.45</v>
      </c>
      <c r="F13" s="40">
        <v>2.7708333333333335</v>
      </c>
      <c r="G13" s="40">
        <v>5.116666666666666</v>
      </c>
      <c r="H13" s="40">
        <v>1.8</v>
      </c>
      <c r="I13" s="40">
        <v>3.3625</v>
      </c>
      <c r="J13" s="40">
        <v>3.35</v>
      </c>
      <c r="K13" s="40">
        <v>1.8625</v>
      </c>
      <c r="L13" s="40">
        <v>2.5875</v>
      </c>
      <c r="M13" s="40">
        <v>2.2416666666666667</v>
      </c>
      <c r="N13" s="40">
        <v>1.929166666666667</v>
      </c>
      <c r="O13" s="40">
        <v>2.114583333333333</v>
      </c>
      <c r="P13" s="40">
        <v>4.758101851851852</v>
      </c>
      <c r="Q13" s="40">
        <v>2.4791666666666665</v>
      </c>
      <c r="R13" s="40">
        <v>5.075231481481481</v>
      </c>
      <c r="S13" s="40">
        <v>4.9375</v>
      </c>
      <c r="T13" s="40">
        <v>2.1238425925925926</v>
      </c>
      <c r="U13" s="40">
        <v>3.832175925925926</v>
      </c>
      <c r="V13" s="40">
        <v>1.679398148148148</v>
      </c>
      <c r="W13" s="40">
        <v>3.1921296296296298</v>
      </c>
      <c r="X13" s="40">
        <v>1.9560185185185184</v>
      </c>
      <c r="Y13" s="40">
        <v>5.140046296296296</v>
      </c>
      <c r="Z13" s="40">
        <v>4.0625</v>
      </c>
      <c r="AA13" s="40">
        <v>2.143518518518518</v>
      </c>
      <c r="AB13" s="40">
        <v>1.3310185185185184</v>
      </c>
      <c r="AC13" s="40">
        <v>0.642361111111111</v>
      </c>
      <c r="AD13" s="40">
        <v>1.4502314814814814</v>
      </c>
      <c r="AE13" s="40">
        <v>2.6180555555555554</v>
      </c>
      <c r="AF13" s="40">
        <v>2.645833333333333</v>
      </c>
      <c r="AG13" s="40">
        <v>4.357638888888888</v>
      </c>
      <c r="AH13" s="40">
        <v>1.1446759259259258</v>
      </c>
      <c r="AI13" s="40">
        <v>3.935185185185185</v>
      </c>
      <c r="AJ13" s="40">
        <v>1.4340277777777777</v>
      </c>
      <c r="AK13" s="40">
        <v>1.1550925925925926</v>
      </c>
      <c r="AL13" s="40">
        <v>2.8182870370370368</v>
      </c>
      <c r="AM13" s="40">
        <v>2.288194444444444</v>
      </c>
      <c r="AN13" s="40">
        <v>8.141203703703702</v>
      </c>
      <c r="AO13" s="40">
        <v>2.3078703703703702</v>
      </c>
      <c r="AP13" s="40">
        <v>2.8773148148148144</v>
      </c>
      <c r="AQ13" s="40">
        <v>1.204861111111111</v>
      </c>
      <c r="AR13" s="40">
        <v>4.171296296296296</v>
      </c>
      <c r="AS13" s="40">
        <v>2.4907407407407405</v>
      </c>
      <c r="AT13" s="40">
        <v>3</v>
      </c>
      <c r="AU13" s="40">
        <v>3.525</v>
      </c>
      <c r="AV13" s="40">
        <v>1.8583333333333336</v>
      </c>
      <c r="AW13" s="40">
        <v>1.4708333333333332</v>
      </c>
      <c r="AX13" s="40">
        <v>3.6375</v>
      </c>
      <c r="AY13" s="40">
        <v>2.425</v>
      </c>
      <c r="AZ13" s="40">
        <v>2.1291666666666664</v>
      </c>
      <c r="BA13" s="40">
        <v>1.1875</v>
      </c>
      <c r="BB13" s="40">
        <v>4.233333333333333</v>
      </c>
      <c r="BC13" s="40">
        <v>3.7375</v>
      </c>
      <c r="BD13" s="40">
        <v>1.675</v>
      </c>
      <c r="BE13" s="40">
        <v>1.5291666666666668</v>
      </c>
      <c r="BF13" s="40">
        <v>2.0416666666666665</v>
      </c>
      <c r="BG13" s="40">
        <v>1.6041666666666667</v>
      </c>
      <c r="BH13" s="40">
        <v>2.3708333333333336</v>
      </c>
      <c r="BI13" s="40">
        <v>3.4333333333333322</v>
      </c>
      <c r="BJ13" s="40">
        <v>2.5500000000000003</v>
      </c>
      <c r="BK13" s="40">
        <v>2.1791666666666667</v>
      </c>
      <c r="BL13" s="40">
        <v>2.4999999999999996</v>
      </c>
      <c r="BM13" s="40">
        <v>2.6249999999999996</v>
      </c>
      <c r="BN13" s="40">
        <v>2.0875</v>
      </c>
      <c r="BO13" s="40">
        <v>2.0708333333333333</v>
      </c>
      <c r="BP13" s="40">
        <v>3.279166666666667</v>
      </c>
      <c r="BQ13" s="40">
        <v>5.683333333333334</v>
      </c>
      <c r="BR13" s="40">
        <v>3.016666666666667</v>
      </c>
      <c r="BS13" s="40">
        <v>1.9749999999999999</v>
      </c>
      <c r="BT13" s="40">
        <v>3.5208333333333326</v>
      </c>
      <c r="BU13" s="40"/>
      <c r="BV13" s="40"/>
      <c r="BW13" s="40"/>
      <c r="BY13" s="41">
        <f t="shared" si="0"/>
        <v>2.709521604938272</v>
      </c>
      <c r="BZ13" s="41">
        <f t="shared" si="1"/>
        <v>2.6999228395061725</v>
      </c>
      <c r="CA13" s="41">
        <f t="shared" si="2"/>
        <v>2.636489197530864</v>
      </c>
      <c r="CB13" s="37">
        <f t="shared" si="3"/>
        <v>2.800887345679013</v>
      </c>
    </row>
    <row r="14" spans="1:80" ht="11.25">
      <c r="A14" s="34">
        <v>12</v>
      </c>
      <c r="B14" s="35">
        <v>3.704166666666667</v>
      </c>
      <c r="C14" s="55">
        <v>3.675</v>
      </c>
      <c r="D14" s="55">
        <v>3.5041666666666664</v>
      </c>
      <c r="E14" s="55">
        <v>7.475</v>
      </c>
      <c r="F14" s="55">
        <v>2.4916666666666667</v>
      </c>
      <c r="G14" s="55">
        <v>1.9583333333333333</v>
      </c>
      <c r="H14" s="55">
        <v>1.8583333333333334</v>
      </c>
      <c r="I14" s="55">
        <v>6.05</v>
      </c>
      <c r="J14" s="55">
        <v>2.7791666666666672</v>
      </c>
      <c r="K14" s="36">
        <v>1.945833333333333</v>
      </c>
      <c r="L14" s="36">
        <v>4.895833333333333</v>
      </c>
      <c r="M14" s="36">
        <v>2.725</v>
      </c>
      <c r="N14" s="36">
        <v>2.808333333333333</v>
      </c>
      <c r="O14" s="36">
        <v>2.011574074074074</v>
      </c>
      <c r="P14" s="36">
        <v>3.508101851851852</v>
      </c>
      <c r="Q14" s="36">
        <v>2.915509259259259</v>
      </c>
      <c r="R14" s="36">
        <v>5.351851851851851</v>
      </c>
      <c r="S14" s="36">
        <v>2.935185185185185</v>
      </c>
      <c r="T14" s="36">
        <v>1.7395833333333333</v>
      </c>
      <c r="U14" s="36">
        <v>3.1446759259259256</v>
      </c>
      <c r="V14" s="36">
        <v>1.5995370370370368</v>
      </c>
      <c r="W14" s="36">
        <v>3.046296296296296</v>
      </c>
      <c r="X14" s="36">
        <v>2.5902777777777777</v>
      </c>
      <c r="Y14" s="36">
        <v>1.9305555555555556</v>
      </c>
      <c r="Z14" s="36">
        <v>4.734953703703703</v>
      </c>
      <c r="AA14" s="36">
        <v>1.5416666666666665</v>
      </c>
      <c r="AB14" s="36">
        <v>3.875</v>
      </c>
      <c r="AC14" s="36">
        <v>2.449074074074074</v>
      </c>
      <c r="AD14" s="36">
        <v>1.5763888888888886</v>
      </c>
      <c r="AE14" s="36">
        <v>1.9178240740740737</v>
      </c>
      <c r="AF14" s="36">
        <v>1.9317129629629628</v>
      </c>
      <c r="AG14" s="36">
        <v>5.37962962962963</v>
      </c>
      <c r="AH14" s="36">
        <v>2.6979166666666665</v>
      </c>
      <c r="AI14" s="36">
        <v>1.7118055555555556</v>
      </c>
      <c r="AJ14" s="36">
        <v>1.378472222222222</v>
      </c>
      <c r="AK14" s="36">
        <v>2.653935185185185</v>
      </c>
      <c r="AL14" s="36">
        <v>3.873842592592592</v>
      </c>
      <c r="AM14" s="36">
        <v>1.753472222222222</v>
      </c>
      <c r="AN14" s="55">
        <v>7.664351851851852</v>
      </c>
      <c r="AO14" s="55">
        <v>2.5706018518518516</v>
      </c>
      <c r="AP14" s="55">
        <v>2.1527777777777777</v>
      </c>
      <c r="AQ14" s="55">
        <v>2.918981481481481</v>
      </c>
      <c r="AR14" s="55">
        <v>4.612268518518518</v>
      </c>
      <c r="AS14" s="55">
        <v>1.5601851851851851</v>
      </c>
      <c r="AT14" s="55">
        <v>2.120833333333333</v>
      </c>
      <c r="AU14" s="55">
        <v>1.7583333333333335</v>
      </c>
      <c r="AV14" s="55">
        <v>2.825</v>
      </c>
      <c r="AW14" s="55">
        <v>2.779166666666667</v>
      </c>
      <c r="AX14" s="55">
        <v>1.5291666666666666</v>
      </c>
      <c r="AY14" s="55">
        <v>2.2833333333333337</v>
      </c>
      <c r="AZ14" s="55">
        <v>0.8166666666666664</v>
      </c>
      <c r="BA14" s="55">
        <v>1</v>
      </c>
      <c r="BB14" s="55">
        <v>3.6916666666666678</v>
      </c>
      <c r="BC14" s="55">
        <v>1.8791666666666667</v>
      </c>
      <c r="BD14" s="55">
        <v>1.5083333333333335</v>
      </c>
      <c r="BE14" s="55">
        <v>1.625</v>
      </c>
      <c r="BF14" s="55">
        <v>1.45</v>
      </c>
      <c r="BG14" s="55">
        <v>1.175</v>
      </c>
      <c r="BH14" s="55">
        <v>2.1125</v>
      </c>
      <c r="BI14" s="55">
        <v>2.4791666666666665</v>
      </c>
      <c r="BJ14" s="55">
        <v>2.7875</v>
      </c>
      <c r="BK14" s="55">
        <v>1.9500000000000002</v>
      </c>
      <c r="BL14" s="55">
        <v>1.2791666666666666</v>
      </c>
      <c r="BM14" s="55">
        <v>1.866666666666667</v>
      </c>
      <c r="BN14" s="55">
        <v>2.9249999999999994</v>
      </c>
      <c r="BO14" s="55">
        <v>1.575</v>
      </c>
      <c r="BP14" s="55">
        <v>6.520833333333335</v>
      </c>
      <c r="BQ14" s="55">
        <v>2.85</v>
      </c>
      <c r="BR14" s="55">
        <v>4.575000000000001</v>
      </c>
      <c r="BS14" s="55">
        <v>2.5916666666666663</v>
      </c>
      <c r="BT14" s="55">
        <v>2.4583333333333335</v>
      </c>
      <c r="BU14" s="55"/>
      <c r="BV14" s="55"/>
      <c r="BW14" s="55"/>
      <c r="BY14" s="37">
        <f t="shared" si="0"/>
        <v>2.7801003086419764</v>
      </c>
      <c r="BZ14" s="37">
        <f t="shared" si="1"/>
        <v>2.7496373456790133</v>
      </c>
      <c r="CA14" s="37">
        <f t="shared" si="2"/>
        <v>2.426527777777778</v>
      </c>
      <c r="CB14" s="37">
        <f t="shared" si="3"/>
        <v>2.4755555555555557</v>
      </c>
    </row>
    <row r="15" spans="1:80" ht="11.25">
      <c r="A15" s="34">
        <v>13</v>
      </c>
      <c r="B15" s="35">
        <v>2.85</v>
      </c>
      <c r="C15" s="55">
        <v>2.4125</v>
      </c>
      <c r="D15" s="55">
        <v>5.858333333333334</v>
      </c>
      <c r="E15" s="55">
        <v>8.104166666666666</v>
      </c>
      <c r="F15" s="55">
        <v>2.0291666666666663</v>
      </c>
      <c r="G15" s="55">
        <v>3.208333333333334</v>
      </c>
      <c r="H15" s="55">
        <v>2.5</v>
      </c>
      <c r="I15" s="55">
        <v>5.545833333333334</v>
      </c>
      <c r="J15" s="55">
        <v>1.991666666666667</v>
      </c>
      <c r="K15" s="36">
        <v>2.5708333333333333</v>
      </c>
      <c r="L15" s="36">
        <v>2.6375</v>
      </c>
      <c r="M15" s="36">
        <v>1.4291666666666665</v>
      </c>
      <c r="N15" s="36">
        <v>2.0166666666666666</v>
      </c>
      <c r="O15" s="36">
        <v>2.518518518518518</v>
      </c>
      <c r="P15" s="36">
        <v>2.798611111111111</v>
      </c>
      <c r="Q15" s="36">
        <v>1.9745370370370368</v>
      </c>
      <c r="R15" s="36">
        <v>3.789351851851851</v>
      </c>
      <c r="S15" s="36">
        <v>2.5416666666666665</v>
      </c>
      <c r="T15" s="36">
        <v>1.7291666666666665</v>
      </c>
      <c r="U15" s="36">
        <v>2.087962962962963</v>
      </c>
      <c r="V15" s="36">
        <v>3.208333333333333</v>
      </c>
      <c r="W15" s="36">
        <v>4.399305555555555</v>
      </c>
      <c r="X15" s="36">
        <v>2.886574074074074</v>
      </c>
      <c r="Y15" s="36">
        <v>2.076388888888889</v>
      </c>
      <c r="Z15" s="36">
        <v>3.0787037037037037</v>
      </c>
      <c r="AA15" s="36">
        <v>3.4884259259259256</v>
      </c>
      <c r="AB15" s="36">
        <v>3.3009259259259256</v>
      </c>
      <c r="AC15" s="36">
        <v>1.7430555555555554</v>
      </c>
      <c r="AD15" s="36">
        <v>1.6979166666666665</v>
      </c>
      <c r="AE15" s="36">
        <v>1.3912037037037037</v>
      </c>
      <c r="AF15" s="36">
        <v>1.3229166666666665</v>
      </c>
      <c r="AG15" s="36">
        <v>3.519675925925926</v>
      </c>
      <c r="AH15" s="36">
        <v>5.770833333333333</v>
      </c>
      <c r="AI15" s="36">
        <v>1.4537037037037035</v>
      </c>
      <c r="AJ15" s="36">
        <v>3.4953703703703702</v>
      </c>
      <c r="AK15" s="36">
        <v>5.170138888888888</v>
      </c>
      <c r="AL15" s="36">
        <v>1.681712962962963</v>
      </c>
      <c r="AM15" s="36">
        <v>2.472222222222222</v>
      </c>
      <c r="AN15" s="55">
        <v>4.322916666666666</v>
      </c>
      <c r="AO15" s="55">
        <v>2.344907407407407</v>
      </c>
      <c r="AP15" s="55">
        <v>1.3796296296296295</v>
      </c>
      <c r="AQ15" s="55">
        <v>1.7268518518518516</v>
      </c>
      <c r="AR15" s="55">
        <v>2.616898148148148</v>
      </c>
      <c r="AS15" s="55">
        <v>2.0300925925925926</v>
      </c>
      <c r="AT15" s="55">
        <v>1.9083333333333332</v>
      </c>
      <c r="AU15" s="55">
        <v>1.675</v>
      </c>
      <c r="AV15" s="55">
        <v>2.4</v>
      </c>
      <c r="AW15" s="55">
        <v>2.4458333333333337</v>
      </c>
      <c r="AX15" s="55">
        <v>2.1041666666666665</v>
      </c>
      <c r="AY15" s="55">
        <v>3.3041666666666667</v>
      </c>
      <c r="AZ15" s="55">
        <v>3.275</v>
      </c>
      <c r="BA15" s="55">
        <v>2.0208333333333335</v>
      </c>
      <c r="BB15" s="55">
        <v>2.466666666666667</v>
      </c>
      <c r="BC15" s="55">
        <v>3.158333333333333</v>
      </c>
      <c r="BD15" s="55">
        <v>2.1458333333333335</v>
      </c>
      <c r="BE15" s="55">
        <v>1.7208333333333332</v>
      </c>
      <c r="BF15" s="55">
        <v>1.5416666666666667</v>
      </c>
      <c r="BG15" s="55">
        <v>1.8125</v>
      </c>
      <c r="BH15" s="55">
        <v>1.3125</v>
      </c>
      <c r="BI15" s="55">
        <v>2.3833333333333333</v>
      </c>
      <c r="BJ15" s="55">
        <v>2.0125</v>
      </c>
      <c r="BK15" s="55">
        <v>2.433333333333333</v>
      </c>
      <c r="BL15" s="55">
        <v>1.7333333333333334</v>
      </c>
      <c r="BM15" s="55">
        <v>2.1750000000000003</v>
      </c>
      <c r="BN15" s="55">
        <v>2.0749999999999997</v>
      </c>
      <c r="BO15" s="55">
        <v>3.0333333333333328</v>
      </c>
      <c r="BP15" s="55">
        <v>2.641666666666667</v>
      </c>
      <c r="BQ15" s="55">
        <v>2.6249999999999996</v>
      </c>
      <c r="BR15" s="55">
        <v>3.9625000000000004</v>
      </c>
      <c r="BS15" s="55">
        <v>5.4375</v>
      </c>
      <c r="BT15" s="55">
        <v>2.6666666666666665</v>
      </c>
      <c r="BU15" s="55"/>
      <c r="BV15" s="55"/>
      <c r="BW15" s="55"/>
      <c r="BY15" s="37">
        <f t="shared" si="0"/>
        <v>2.674768518518518</v>
      </c>
      <c r="BZ15" s="37">
        <f t="shared" si="1"/>
        <v>2.6275</v>
      </c>
      <c r="CA15" s="37">
        <f t="shared" si="2"/>
        <v>2.4792052469135797</v>
      </c>
      <c r="CB15" s="37">
        <f t="shared" si="3"/>
        <v>2.294182098765432</v>
      </c>
    </row>
    <row r="16" spans="1:80" ht="11.25">
      <c r="A16" s="34">
        <v>14</v>
      </c>
      <c r="B16" s="35">
        <v>4.958333333333333</v>
      </c>
      <c r="C16" s="55">
        <v>2.1333333333333337</v>
      </c>
      <c r="D16" s="55">
        <v>4.683333333333334</v>
      </c>
      <c r="E16" s="55">
        <v>3.266666666666666</v>
      </c>
      <c r="F16" s="55">
        <v>2.204166666666667</v>
      </c>
      <c r="G16" s="55">
        <v>2.3</v>
      </c>
      <c r="H16" s="55">
        <v>4.0125</v>
      </c>
      <c r="I16" s="55">
        <v>3.233333333333333</v>
      </c>
      <c r="J16" s="55">
        <v>1.9125</v>
      </c>
      <c r="K16" s="36">
        <v>1.758333333333333</v>
      </c>
      <c r="L16" s="36">
        <v>2.841666666666667</v>
      </c>
      <c r="M16" s="36">
        <v>4.895833333333334</v>
      </c>
      <c r="N16" s="36">
        <v>2.308333333333334</v>
      </c>
      <c r="O16" s="36">
        <v>1.5752314814814814</v>
      </c>
      <c r="P16" s="36">
        <v>2.8495370370370368</v>
      </c>
      <c r="Q16" s="36">
        <v>1.8842592592592593</v>
      </c>
      <c r="R16" s="36">
        <v>2.472222222222222</v>
      </c>
      <c r="S16" s="36">
        <v>3.905092592592592</v>
      </c>
      <c r="T16" s="36">
        <v>2.967592592592592</v>
      </c>
      <c r="U16" s="36">
        <v>2.5</v>
      </c>
      <c r="V16" s="36">
        <v>3.8958333333333335</v>
      </c>
      <c r="W16" s="36">
        <v>4.194444444444444</v>
      </c>
      <c r="X16" s="36">
        <v>2.6585648148148144</v>
      </c>
      <c r="Y16" s="36">
        <v>3.4699074074074074</v>
      </c>
      <c r="Z16" s="36">
        <v>2.9421296296296293</v>
      </c>
      <c r="AA16" s="36">
        <v>1.9537037037037037</v>
      </c>
      <c r="AB16" s="36">
        <v>3.556712962962963</v>
      </c>
      <c r="AC16" s="36">
        <v>3.165509259259259</v>
      </c>
      <c r="AD16" s="36">
        <v>2.126157407407407</v>
      </c>
      <c r="AE16" s="36">
        <v>1.3194444444444444</v>
      </c>
      <c r="AF16" s="36">
        <v>1.702546296296296</v>
      </c>
      <c r="AG16" s="36">
        <v>2.0729166666666665</v>
      </c>
      <c r="AH16" s="36">
        <v>2.951388888888889</v>
      </c>
      <c r="AI16" s="36">
        <v>1.6504629629629628</v>
      </c>
      <c r="AJ16" s="36">
        <v>1.5162037037037035</v>
      </c>
      <c r="AK16" s="36">
        <v>2.2743055555555554</v>
      </c>
      <c r="AL16" s="36">
        <v>2.145833333333333</v>
      </c>
      <c r="AM16" s="36">
        <v>1.0821759259259258</v>
      </c>
      <c r="AN16" s="55">
        <v>1.4317129629629628</v>
      </c>
      <c r="AO16" s="55">
        <v>2.7719907407407405</v>
      </c>
      <c r="AP16" s="55">
        <v>1.8275462962962963</v>
      </c>
      <c r="AQ16" s="55">
        <v>1.3101851851851851</v>
      </c>
      <c r="AR16" s="55">
        <v>1.3125</v>
      </c>
      <c r="AS16" s="55">
        <v>1.261574074074074</v>
      </c>
      <c r="AT16" s="55">
        <v>2.0208333333333335</v>
      </c>
      <c r="AU16" s="55">
        <v>2.2125</v>
      </c>
      <c r="AV16" s="55">
        <v>2.3208333333333333</v>
      </c>
      <c r="AW16" s="55">
        <v>3.1666666666666665</v>
      </c>
      <c r="AX16" s="55">
        <v>2.0083333333333333</v>
      </c>
      <c r="AY16" s="55">
        <v>1.775</v>
      </c>
      <c r="AZ16" s="55">
        <v>1.575</v>
      </c>
      <c r="BA16" s="55">
        <v>2.9791666666666665</v>
      </c>
      <c r="BB16" s="55">
        <v>1.925</v>
      </c>
      <c r="BC16" s="55">
        <v>2.0625</v>
      </c>
      <c r="BD16" s="55">
        <v>1.4708333333333334</v>
      </c>
      <c r="BE16" s="55">
        <v>1.9125</v>
      </c>
      <c r="BF16" s="55">
        <v>1.4708333333333332</v>
      </c>
      <c r="BG16" s="55">
        <v>2.358333333333334</v>
      </c>
      <c r="BH16" s="55">
        <v>1.975</v>
      </c>
      <c r="BI16" s="55">
        <v>1.4708333333333332</v>
      </c>
      <c r="BJ16" s="55">
        <v>1.9375000000000002</v>
      </c>
      <c r="BK16" s="55">
        <v>3.741666666666667</v>
      </c>
      <c r="BL16" s="55">
        <v>1.7791666666666666</v>
      </c>
      <c r="BM16" s="55">
        <v>2.0000000000000004</v>
      </c>
      <c r="BN16" s="55">
        <v>2.225</v>
      </c>
      <c r="BO16" s="55">
        <v>2.0833333333333326</v>
      </c>
      <c r="BP16" s="55">
        <v>3.1166666666666667</v>
      </c>
      <c r="BQ16" s="55">
        <v>1.9833333333333336</v>
      </c>
      <c r="BR16" s="55">
        <v>2.1541666666666663</v>
      </c>
      <c r="BS16" s="55">
        <v>4.999999999999999</v>
      </c>
      <c r="BT16" s="55">
        <v>2.004166666666666</v>
      </c>
      <c r="BU16" s="55"/>
      <c r="BV16" s="55"/>
      <c r="BW16" s="55"/>
      <c r="BY16" s="37">
        <f t="shared" si="0"/>
        <v>2.5516280864197527</v>
      </c>
      <c r="BZ16" s="37">
        <f t="shared" si="1"/>
        <v>2.3260725308641974</v>
      </c>
      <c r="CA16" s="37">
        <f t="shared" si="2"/>
        <v>1.933842592592592</v>
      </c>
      <c r="CB16" s="37">
        <f t="shared" si="3"/>
        <v>2.04954475308642</v>
      </c>
    </row>
    <row r="17" spans="1:80" ht="11.25">
      <c r="A17" s="34">
        <v>15</v>
      </c>
      <c r="B17" s="35">
        <v>5.2625</v>
      </c>
      <c r="C17" s="55">
        <v>4.245833333333333</v>
      </c>
      <c r="D17" s="55">
        <v>1.5916666666666668</v>
      </c>
      <c r="E17" s="55">
        <v>6.6875</v>
      </c>
      <c r="F17" s="55">
        <v>2.858333333333333</v>
      </c>
      <c r="G17" s="55">
        <v>6.2625</v>
      </c>
      <c r="H17" s="55">
        <v>2.425</v>
      </c>
      <c r="I17" s="55">
        <v>2.4291666666666667</v>
      </c>
      <c r="J17" s="55">
        <v>2.304166666666667</v>
      </c>
      <c r="K17" s="36">
        <v>2.75</v>
      </c>
      <c r="L17" s="36">
        <v>2.2416666666666667</v>
      </c>
      <c r="M17" s="36">
        <v>5.725</v>
      </c>
      <c r="N17" s="36">
        <v>2.7583333333333333</v>
      </c>
      <c r="O17" s="36">
        <v>1.5590277777777775</v>
      </c>
      <c r="P17" s="36">
        <v>1.4814814814814814</v>
      </c>
      <c r="Q17" s="36">
        <v>2.337962962962963</v>
      </c>
      <c r="R17" s="36">
        <v>2.107638888888889</v>
      </c>
      <c r="S17" s="36">
        <v>2.2604166666666665</v>
      </c>
      <c r="T17" s="36">
        <v>3.6238425925925926</v>
      </c>
      <c r="U17" s="36">
        <v>3.2881944444444446</v>
      </c>
      <c r="V17" s="36">
        <v>2.9560185185185186</v>
      </c>
      <c r="W17" s="36">
        <v>1.829861111111111</v>
      </c>
      <c r="X17" s="36">
        <v>3.0601851851851847</v>
      </c>
      <c r="Y17" s="36">
        <v>1.349537037037037</v>
      </c>
      <c r="Z17" s="36">
        <v>1.6979166666666665</v>
      </c>
      <c r="AA17" s="36">
        <v>1.5324074074074074</v>
      </c>
      <c r="AB17" s="36">
        <v>1.4814814814814814</v>
      </c>
      <c r="AC17" s="36">
        <v>2.462962962962963</v>
      </c>
      <c r="AD17" s="36">
        <v>1.3888888888888888</v>
      </c>
      <c r="AE17" s="36">
        <v>2.9837962962962963</v>
      </c>
      <c r="AF17" s="36">
        <v>1.8912037037037037</v>
      </c>
      <c r="AG17" s="36">
        <v>2.270833333333333</v>
      </c>
      <c r="AH17" s="36">
        <v>2.7233796296296298</v>
      </c>
      <c r="AI17" s="36">
        <v>1.318287037037037</v>
      </c>
      <c r="AJ17" s="36">
        <v>3.959490740740741</v>
      </c>
      <c r="AK17" s="36">
        <v>1.65625</v>
      </c>
      <c r="AL17" s="36">
        <v>1.5706018518518516</v>
      </c>
      <c r="AM17" s="36">
        <v>1.443287037037037</v>
      </c>
      <c r="AN17" s="55">
        <v>2.230324074074074</v>
      </c>
      <c r="AO17" s="55">
        <v>3.844907407407407</v>
      </c>
      <c r="AP17" s="55">
        <v>3.1921296296296298</v>
      </c>
      <c r="AQ17" s="55">
        <v>2.3460648148148144</v>
      </c>
      <c r="AR17" s="55">
        <v>1.7164351851851851</v>
      </c>
      <c r="AS17" s="55">
        <v>1.645833333333333</v>
      </c>
      <c r="AT17" s="55">
        <v>3.25</v>
      </c>
      <c r="AU17" s="55">
        <v>5.154166666666668</v>
      </c>
      <c r="AV17" s="55">
        <v>1.8875</v>
      </c>
      <c r="AW17" s="55">
        <v>1.8166666666666667</v>
      </c>
      <c r="AX17" s="55">
        <v>3.3708333333333336</v>
      </c>
      <c r="AY17" s="55">
        <v>2.75</v>
      </c>
      <c r="AZ17" s="55">
        <v>2.2583333333333333</v>
      </c>
      <c r="BA17" s="55">
        <v>1.8625</v>
      </c>
      <c r="BB17" s="55">
        <v>1.2583333333333335</v>
      </c>
      <c r="BC17" s="55">
        <v>3.295833333333333</v>
      </c>
      <c r="BD17" s="55">
        <v>3.05</v>
      </c>
      <c r="BE17" s="55">
        <v>1.879166666666667</v>
      </c>
      <c r="BF17" s="55">
        <v>2.0083333333333333</v>
      </c>
      <c r="BG17" s="55">
        <v>1.6291666666666667</v>
      </c>
      <c r="BH17" s="55">
        <v>3.2041666666666657</v>
      </c>
      <c r="BI17" s="55">
        <v>2.4125</v>
      </c>
      <c r="BJ17" s="55">
        <v>2.4416666666666664</v>
      </c>
      <c r="BK17" s="55">
        <v>3.2083333333333335</v>
      </c>
      <c r="BL17" s="55">
        <v>1.4000000000000001</v>
      </c>
      <c r="BM17" s="55">
        <v>1.6958333333333337</v>
      </c>
      <c r="BN17" s="55">
        <v>1.3624999999999998</v>
      </c>
      <c r="BO17" s="55">
        <v>1.0458333333333334</v>
      </c>
      <c r="BP17" s="55">
        <v>2.341666666666667</v>
      </c>
      <c r="BQ17" s="55">
        <v>3.016666666666667</v>
      </c>
      <c r="BR17" s="55">
        <v>2.0833333333333335</v>
      </c>
      <c r="BS17" s="55">
        <v>3.216666666666667</v>
      </c>
      <c r="BT17" s="55">
        <v>2.3166666666666664</v>
      </c>
      <c r="BU17" s="55"/>
      <c r="BV17" s="55"/>
      <c r="BW17" s="55"/>
      <c r="BY17" s="37">
        <f t="shared" si="0"/>
        <v>2.333804012345679</v>
      </c>
      <c r="BZ17" s="37">
        <f t="shared" si="1"/>
        <v>2.3857484567901235</v>
      </c>
      <c r="CA17" s="37">
        <f t="shared" si="2"/>
        <v>2.388418209876543</v>
      </c>
      <c r="CB17" s="37">
        <f t="shared" si="3"/>
        <v>2.419189814814815</v>
      </c>
    </row>
    <row r="18" spans="1:80" ht="11.25">
      <c r="A18" s="34">
        <v>16</v>
      </c>
      <c r="B18" s="35">
        <v>6.85</v>
      </c>
      <c r="C18" s="55">
        <v>4.429166666666666</v>
      </c>
      <c r="D18" s="55">
        <v>1.725</v>
      </c>
      <c r="E18" s="55">
        <v>8.170833333333334</v>
      </c>
      <c r="F18" s="55">
        <v>3.4333333333333336</v>
      </c>
      <c r="G18" s="55">
        <v>4.8083333333333345</v>
      </c>
      <c r="H18" s="55">
        <v>1.7041666666666664</v>
      </c>
      <c r="I18" s="55">
        <v>2.158333333333333</v>
      </c>
      <c r="J18" s="55">
        <v>1.7708333333333337</v>
      </c>
      <c r="K18" s="36">
        <v>2.2708333333333335</v>
      </c>
      <c r="L18" s="36">
        <v>2.4375</v>
      </c>
      <c r="M18" s="36">
        <v>3.058333333333333</v>
      </c>
      <c r="N18" s="36">
        <v>2.3958333333333335</v>
      </c>
      <c r="O18" s="36">
        <v>1.679398148148148</v>
      </c>
      <c r="P18" s="36">
        <v>1.9398148148148147</v>
      </c>
      <c r="Q18" s="36">
        <v>1.4756944444444444</v>
      </c>
      <c r="R18" s="36">
        <v>3.4166666666666665</v>
      </c>
      <c r="S18" s="36">
        <v>2.083333333333333</v>
      </c>
      <c r="T18" s="36">
        <v>1.7384259259259256</v>
      </c>
      <c r="U18" s="36">
        <v>4.578703703703703</v>
      </c>
      <c r="V18" s="36">
        <v>2.5150462962962963</v>
      </c>
      <c r="W18" s="36">
        <v>3.375</v>
      </c>
      <c r="X18" s="36">
        <v>1.523148148148148</v>
      </c>
      <c r="Y18" s="36">
        <v>2.6608796296296293</v>
      </c>
      <c r="Z18" s="36">
        <v>1.7986111111111112</v>
      </c>
      <c r="AA18" s="36">
        <v>2.9594907407407405</v>
      </c>
      <c r="AB18" s="36">
        <v>3.821759259259259</v>
      </c>
      <c r="AC18" s="36">
        <v>0.7534722222222221</v>
      </c>
      <c r="AD18" s="36">
        <v>1.284722222222222</v>
      </c>
      <c r="AE18" s="36">
        <v>2.915509259259259</v>
      </c>
      <c r="AF18" s="36">
        <v>1.5868055555555554</v>
      </c>
      <c r="AG18" s="36">
        <v>1.6724537037037035</v>
      </c>
      <c r="AH18" s="36">
        <v>2.002314814814815</v>
      </c>
      <c r="AI18" s="36">
        <v>1.5659722222222223</v>
      </c>
      <c r="AJ18" s="36">
        <v>4.934027777777778</v>
      </c>
      <c r="AK18" s="36">
        <v>1.6145833333333333</v>
      </c>
      <c r="AL18" s="36">
        <v>2.239583333333333</v>
      </c>
      <c r="AM18" s="36">
        <v>2.478009259259259</v>
      </c>
      <c r="AN18" s="55">
        <v>1.2025462962962963</v>
      </c>
      <c r="AO18" s="55">
        <v>1.65625</v>
      </c>
      <c r="AP18" s="55">
        <v>0.9988425925925924</v>
      </c>
      <c r="AQ18" s="55">
        <v>3.0428240740740735</v>
      </c>
      <c r="AR18" s="55">
        <v>1.0289351851851851</v>
      </c>
      <c r="AS18" s="55">
        <v>1.9363425925925926</v>
      </c>
      <c r="AT18" s="55">
        <v>1.8916666666666668</v>
      </c>
      <c r="AU18" s="55">
        <v>2.820833333333333</v>
      </c>
      <c r="AV18" s="55">
        <v>2.208333333333334</v>
      </c>
      <c r="AW18" s="55">
        <v>3.0708333333333333</v>
      </c>
      <c r="AX18" s="55">
        <v>2.4541666666666666</v>
      </c>
      <c r="AY18" s="55">
        <v>2.2</v>
      </c>
      <c r="AZ18" s="55">
        <v>1.6791666666666665</v>
      </c>
      <c r="BA18" s="55">
        <v>1.5541666666666665</v>
      </c>
      <c r="BB18" s="55">
        <v>2.2</v>
      </c>
      <c r="BC18" s="55">
        <v>3.354166666666666</v>
      </c>
      <c r="BD18" s="55">
        <v>3.6125</v>
      </c>
      <c r="BE18" s="55">
        <v>1.625</v>
      </c>
      <c r="BF18" s="55">
        <v>1.4208333333333332</v>
      </c>
      <c r="BG18" s="55">
        <v>1.3625</v>
      </c>
      <c r="BH18" s="55">
        <v>2.5458333333333334</v>
      </c>
      <c r="BI18" s="55">
        <v>2.516666666666667</v>
      </c>
      <c r="BJ18" s="55">
        <v>6.870833333333333</v>
      </c>
      <c r="BK18" s="55">
        <v>3.2208333333333328</v>
      </c>
      <c r="BL18" s="55">
        <v>3.454166666666667</v>
      </c>
      <c r="BM18" s="55">
        <v>1.5250000000000001</v>
      </c>
      <c r="BN18" s="55">
        <v>2.116666666666667</v>
      </c>
      <c r="BO18" s="55">
        <v>1.8583333333333334</v>
      </c>
      <c r="BP18" s="55">
        <v>2.141666666666667</v>
      </c>
      <c r="BQ18" s="55">
        <v>4.15</v>
      </c>
      <c r="BR18" s="55">
        <v>2.170833333333334</v>
      </c>
      <c r="BS18" s="55">
        <v>2.358333333333334</v>
      </c>
      <c r="BT18" s="55">
        <v>1.9374999999999993</v>
      </c>
      <c r="BU18" s="55"/>
      <c r="BV18" s="55"/>
      <c r="BW18" s="55"/>
      <c r="BY18" s="37">
        <f t="shared" si="0"/>
        <v>2.351558641975308</v>
      </c>
      <c r="BZ18" s="37">
        <f t="shared" si="1"/>
        <v>2.2625308641975312</v>
      </c>
      <c r="CA18" s="37">
        <f t="shared" si="2"/>
        <v>2.120462962962963</v>
      </c>
      <c r="CB18" s="37">
        <f t="shared" si="3"/>
        <v>2.390663580246913</v>
      </c>
    </row>
    <row r="19" spans="1:80" ht="11.25">
      <c r="A19" s="34">
        <v>17</v>
      </c>
      <c r="B19" s="35">
        <v>7.3875</v>
      </c>
      <c r="C19" s="55">
        <v>2.6916666666666664</v>
      </c>
      <c r="D19" s="55">
        <v>2.1625</v>
      </c>
      <c r="E19" s="55">
        <v>6.2375</v>
      </c>
      <c r="F19" s="55">
        <v>4.825</v>
      </c>
      <c r="G19" s="55">
        <v>5.2875</v>
      </c>
      <c r="H19" s="55">
        <v>2.7625</v>
      </c>
      <c r="I19" s="55">
        <v>1.270833333333333</v>
      </c>
      <c r="J19" s="55">
        <v>1.7916666666666663</v>
      </c>
      <c r="K19" s="36">
        <v>3.179166666666666</v>
      </c>
      <c r="L19" s="36">
        <v>3.691666666666666</v>
      </c>
      <c r="M19" s="36">
        <v>2.7291666666666674</v>
      </c>
      <c r="N19" s="36">
        <v>2.858333333333333</v>
      </c>
      <c r="O19" s="36">
        <v>1.3634259259259258</v>
      </c>
      <c r="P19" s="36">
        <v>2.9837962962962963</v>
      </c>
      <c r="Q19" s="36">
        <v>5.003472222222222</v>
      </c>
      <c r="R19" s="36">
        <v>3.081018518518518</v>
      </c>
      <c r="S19" s="36">
        <v>3.0625</v>
      </c>
      <c r="T19" s="36">
        <v>1.630787037037037</v>
      </c>
      <c r="U19" s="36">
        <v>1.8009259259259258</v>
      </c>
      <c r="V19" s="36">
        <v>1.9143518518518519</v>
      </c>
      <c r="W19" s="36">
        <v>3.65625</v>
      </c>
      <c r="X19" s="36">
        <v>2.2037037037037037</v>
      </c>
      <c r="Y19" s="36">
        <v>1.8935185185185184</v>
      </c>
      <c r="Z19" s="36">
        <v>2.612268518518518</v>
      </c>
      <c r="AA19" s="36">
        <v>3.1712962962962963</v>
      </c>
      <c r="AB19" s="36">
        <v>2.4502314814814814</v>
      </c>
      <c r="AC19" s="36">
        <v>0.8078703703703702</v>
      </c>
      <c r="AD19" s="36">
        <v>1.306712962962963</v>
      </c>
      <c r="AE19" s="36">
        <v>3.833333333333333</v>
      </c>
      <c r="AF19" s="36">
        <v>1.6620370370370368</v>
      </c>
      <c r="AG19" s="36">
        <v>2.657407407407407</v>
      </c>
      <c r="AH19" s="36">
        <v>2.2847222222222223</v>
      </c>
      <c r="AI19" s="36">
        <v>3.466435185185185</v>
      </c>
      <c r="AJ19" s="36">
        <v>3.833333333333333</v>
      </c>
      <c r="AK19" s="36">
        <v>0.7638888888888888</v>
      </c>
      <c r="AL19" s="36">
        <v>3.761574074074074</v>
      </c>
      <c r="AM19" s="36">
        <v>2.006944444444444</v>
      </c>
      <c r="AN19" s="55">
        <v>1.4421296296296295</v>
      </c>
      <c r="AO19" s="55">
        <v>1.6620370370370368</v>
      </c>
      <c r="AP19" s="55">
        <v>0.8009259259259259</v>
      </c>
      <c r="AQ19" s="55">
        <v>2.013888888888889</v>
      </c>
      <c r="AR19" s="55">
        <v>2.0671296296296293</v>
      </c>
      <c r="AS19" s="55">
        <v>1.7893518518518516</v>
      </c>
      <c r="AT19" s="55">
        <v>1.5875</v>
      </c>
      <c r="AU19" s="55">
        <v>4.975</v>
      </c>
      <c r="AV19" s="55">
        <v>2.275</v>
      </c>
      <c r="AW19" s="55">
        <v>1.7625</v>
      </c>
      <c r="AX19" s="55">
        <v>1.6041666666666667</v>
      </c>
      <c r="AY19" s="55">
        <v>1.7875</v>
      </c>
      <c r="AZ19" s="55">
        <v>3.05</v>
      </c>
      <c r="BA19" s="55">
        <v>2.7416666666666667</v>
      </c>
      <c r="BB19" s="55">
        <v>2.0083333333333333</v>
      </c>
      <c r="BC19" s="55">
        <v>2.6125</v>
      </c>
      <c r="BD19" s="55">
        <v>2.929166666666666</v>
      </c>
      <c r="BE19" s="55">
        <v>1.9458333333333335</v>
      </c>
      <c r="BF19" s="55">
        <v>1.4875</v>
      </c>
      <c r="BG19" s="55">
        <v>2.1958333333333333</v>
      </c>
      <c r="BH19" s="55">
        <v>1.445833333333333</v>
      </c>
      <c r="BI19" s="55">
        <v>1.1541666666666668</v>
      </c>
      <c r="BJ19" s="55">
        <v>2.3833333333333333</v>
      </c>
      <c r="BK19" s="55">
        <v>2.1999999999999997</v>
      </c>
      <c r="BL19" s="55">
        <v>3.4250000000000003</v>
      </c>
      <c r="BM19" s="55">
        <v>2.3874999999999997</v>
      </c>
      <c r="BN19" s="55">
        <v>1.2375</v>
      </c>
      <c r="BO19" s="55">
        <v>2.404166666666667</v>
      </c>
      <c r="BP19" s="55">
        <v>1.425</v>
      </c>
      <c r="BQ19" s="55">
        <v>2.783333333333333</v>
      </c>
      <c r="BR19" s="55">
        <v>2.904166666666667</v>
      </c>
      <c r="BS19" s="55">
        <v>1.9041666666666666</v>
      </c>
      <c r="BT19" s="55">
        <v>1.4958333333333333</v>
      </c>
      <c r="BU19" s="55"/>
      <c r="BV19" s="55"/>
      <c r="BW19" s="55"/>
      <c r="BY19" s="37">
        <f t="shared" si="0"/>
        <v>2.582060185185185</v>
      </c>
      <c r="BZ19" s="37">
        <f t="shared" si="1"/>
        <v>2.2697685185185184</v>
      </c>
      <c r="CA19" s="37">
        <f t="shared" si="2"/>
        <v>2.2771450617283953</v>
      </c>
      <c r="CB19" s="37">
        <f t="shared" si="3"/>
        <v>2.1194598765432096</v>
      </c>
    </row>
    <row r="20" spans="1:80" ht="11.25">
      <c r="A20" s="34">
        <v>18</v>
      </c>
      <c r="B20" s="35">
        <v>5.366666666666666</v>
      </c>
      <c r="C20" s="55">
        <v>3.9208333333333325</v>
      </c>
      <c r="D20" s="55">
        <v>5.608333333333333</v>
      </c>
      <c r="E20" s="55">
        <v>5.075</v>
      </c>
      <c r="F20" s="55">
        <v>5.195833333333333</v>
      </c>
      <c r="G20" s="55">
        <v>4.170833333333334</v>
      </c>
      <c r="H20" s="55">
        <v>4.1625</v>
      </c>
      <c r="I20" s="55">
        <v>4.220833333333333</v>
      </c>
      <c r="J20" s="55">
        <v>2.6333333333333333</v>
      </c>
      <c r="K20" s="36">
        <v>3.7541666666666664</v>
      </c>
      <c r="L20" s="36">
        <v>3.883333333333333</v>
      </c>
      <c r="M20" s="36">
        <v>5.2375</v>
      </c>
      <c r="N20" s="36">
        <v>5.008333333333334</v>
      </c>
      <c r="O20" s="36">
        <v>2.127314814814815</v>
      </c>
      <c r="P20" s="36">
        <v>3.196759259259259</v>
      </c>
      <c r="Q20" s="36">
        <v>2.866898148148148</v>
      </c>
      <c r="R20" s="36">
        <v>2.2372685185185186</v>
      </c>
      <c r="S20" s="36">
        <v>1.4976851851851851</v>
      </c>
      <c r="T20" s="36">
        <v>3.804398148148148</v>
      </c>
      <c r="U20" s="36">
        <v>2.841435185185185</v>
      </c>
      <c r="V20" s="36">
        <v>3.6134259259259256</v>
      </c>
      <c r="W20" s="36">
        <v>3.2719907407407405</v>
      </c>
      <c r="X20" s="36">
        <v>3.8344907407407405</v>
      </c>
      <c r="Y20" s="36">
        <v>1.5752314814814814</v>
      </c>
      <c r="Z20" s="36">
        <v>3.145833333333333</v>
      </c>
      <c r="AA20" s="36">
        <v>1.9039351851851851</v>
      </c>
      <c r="AB20" s="36">
        <v>3.011574074074074</v>
      </c>
      <c r="AC20" s="36">
        <v>1.9375</v>
      </c>
      <c r="AD20" s="36">
        <v>1.472222222222222</v>
      </c>
      <c r="AE20" s="36">
        <v>2.0046296296296293</v>
      </c>
      <c r="AF20" s="36">
        <v>2.7164351851851847</v>
      </c>
      <c r="AG20" s="36">
        <v>1.667824074074074</v>
      </c>
      <c r="AH20" s="36">
        <v>2.167824074074074</v>
      </c>
      <c r="AI20" s="36">
        <v>1.6215277777777777</v>
      </c>
      <c r="AJ20" s="36">
        <v>1.253472222222222</v>
      </c>
      <c r="AK20" s="36">
        <v>1.0347222222222223</v>
      </c>
      <c r="AL20" s="36">
        <v>1.6631944444444442</v>
      </c>
      <c r="AM20" s="36">
        <v>1.5775462962962963</v>
      </c>
      <c r="AN20" s="55">
        <v>1.3101851851851851</v>
      </c>
      <c r="AO20" s="55">
        <v>2.518518518518518</v>
      </c>
      <c r="AP20" s="55">
        <v>1.6550925925925926</v>
      </c>
      <c r="AQ20" s="55">
        <v>2.295138888888889</v>
      </c>
      <c r="AR20" s="55">
        <v>1.2523148148148147</v>
      </c>
      <c r="AS20" s="55">
        <v>1.3321759259259258</v>
      </c>
      <c r="AT20" s="55">
        <v>2.1333333333333333</v>
      </c>
      <c r="AU20" s="55">
        <v>4.1375</v>
      </c>
      <c r="AV20" s="55">
        <v>2.4125</v>
      </c>
      <c r="AW20" s="55">
        <v>2.0875</v>
      </c>
      <c r="AX20" s="55">
        <v>3.120833333333333</v>
      </c>
      <c r="AY20" s="55">
        <v>1.3208333333333335</v>
      </c>
      <c r="AZ20" s="55">
        <v>2.3625</v>
      </c>
      <c r="BA20" s="55">
        <v>1.8625</v>
      </c>
      <c r="BB20" s="55">
        <v>3.0833333333333335</v>
      </c>
      <c r="BC20" s="55">
        <v>2.641666666666667</v>
      </c>
      <c r="BD20" s="55">
        <v>2.8333333333333335</v>
      </c>
      <c r="BE20" s="55">
        <v>2.5791666666666666</v>
      </c>
      <c r="BF20" s="55">
        <v>1.5791666666666666</v>
      </c>
      <c r="BG20" s="55">
        <v>2.629166666666667</v>
      </c>
      <c r="BH20" s="55">
        <v>2.629166666666667</v>
      </c>
      <c r="BI20" s="55">
        <v>2.1833333333333336</v>
      </c>
      <c r="BJ20" s="55">
        <v>3.141666666666667</v>
      </c>
      <c r="BK20" s="55">
        <v>1.6875</v>
      </c>
      <c r="BL20" s="55">
        <v>2.254166666666667</v>
      </c>
      <c r="BM20" s="55">
        <v>2.3958333333333335</v>
      </c>
      <c r="BN20" s="55">
        <v>3.462499999999999</v>
      </c>
      <c r="BO20" s="55">
        <v>3.3333333333333335</v>
      </c>
      <c r="BP20" s="55">
        <v>2.845833333333333</v>
      </c>
      <c r="BQ20" s="55">
        <v>2.3249999999999997</v>
      </c>
      <c r="BR20" s="55">
        <v>3.7916666666666665</v>
      </c>
      <c r="BS20" s="55">
        <v>3.3624999999999994</v>
      </c>
      <c r="BT20" s="55">
        <v>1.8166666666666667</v>
      </c>
      <c r="BU20" s="55"/>
      <c r="BV20" s="55"/>
      <c r="BW20" s="55"/>
      <c r="BY20" s="37">
        <f t="shared" si="0"/>
        <v>2.6187268518518523</v>
      </c>
      <c r="BZ20" s="37">
        <f t="shared" si="1"/>
        <v>2.2417824074074075</v>
      </c>
      <c r="CA20" s="37">
        <f t="shared" si="2"/>
        <v>2.0775385802469133</v>
      </c>
      <c r="CB20" s="37">
        <f t="shared" si="3"/>
        <v>2.3801697530864203</v>
      </c>
    </row>
    <row r="21" spans="1:80" ht="11.25">
      <c r="A21" s="34">
        <v>19</v>
      </c>
      <c r="B21" s="35">
        <v>7.733333333333332</v>
      </c>
      <c r="C21" s="55">
        <v>7.416666666666667</v>
      </c>
      <c r="D21" s="55">
        <v>3.8708333333333336</v>
      </c>
      <c r="E21" s="55">
        <v>2.3041666666666667</v>
      </c>
      <c r="F21" s="55">
        <v>3.2791666666666663</v>
      </c>
      <c r="G21" s="55">
        <v>2.5041666666666664</v>
      </c>
      <c r="H21" s="55">
        <v>8.158333333333333</v>
      </c>
      <c r="I21" s="55">
        <v>6.6833333333333345</v>
      </c>
      <c r="J21" s="55">
        <v>3.6</v>
      </c>
      <c r="K21" s="36">
        <v>2.8625</v>
      </c>
      <c r="L21" s="36">
        <v>5.266666666666665</v>
      </c>
      <c r="M21" s="36">
        <v>4.916666666666667</v>
      </c>
      <c r="N21" s="36">
        <v>5.179166666666666</v>
      </c>
      <c r="O21" s="36">
        <v>2.1018518518518516</v>
      </c>
      <c r="P21" s="36">
        <v>1.8333333333333333</v>
      </c>
      <c r="Q21" s="36">
        <v>2.2893518518518516</v>
      </c>
      <c r="R21" s="36">
        <v>4.256944444444445</v>
      </c>
      <c r="S21" s="36">
        <v>2.2453703703703702</v>
      </c>
      <c r="T21" s="36">
        <v>5.425925925925926</v>
      </c>
      <c r="U21" s="36">
        <v>1.7939814814814814</v>
      </c>
      <c r="V21" s="36">
        <v>2.423611111111111</v>
      </c>
      <c r="W21" s="36">
        <v>4.16087962962963</v>
      </c>
      <c r="X21" s="36">
        <v>5.415509259259259</v>
      </c>
      <c r="Y21" s="36">
        <v>1.3414351851851851</v>
      </c>
      <c r="Z21" s="36">
        <v>3.347222222222222</v>
      </c>
      <c r="AA21" s="36">
        <v>1.634259259259259</v>
      </c>
      <c r="AB21" s="36">
        <v>6.556712962962963</v>
      </c>
      <c r="AC21" s="36">
        <v>1.318287037037037</v>
      </c>
      <c r="AD21" s="36">
        <v>1.2893518518518519</v>
      </c>
      <c r="AE21" s="36">
        <v>2.2488425925925926</v>
      </c>
      <c r="AF21" s="36">
        <v>0.9571759259259259</v>
      </c>
      <c r="AG21" s="36">
        <v>3.6377314814814814</v>
      </c>
      <c r="AH21" s="36">
        <v>2.3912037037037033</v>
      </c>
      <c r="AI21" s="36">
        <v>3.237268518518518</v>
      </c>
      <c r="AJ21" s="36">
        <v>1.9652777777777777</v>
      </c>
      <c r="AK21" s="36">
        <v>3.148148148148148</v>
      </c>
      <c r="AL21" s="36">
        <v>1.3136574074074072</v>
      </c>
      <c r="AM21" s="36">
        <v>1.3518518518518516</v>
      </c>
      <c r="AN21" s="55">
        <v>0.9953703703703703</v>
      </c>
      <c r="AO21" s="55">
        <v>1.228009259259259</v>
      </c>
      <c r="AP21" s="55">
        <v>2.2546296296296298</v>
      </c>
      <c r="AQ21" s="55">
        <v>1.858796296296296</v>
      </c>
      <c r="AR21" s="55">
        <v>2.0983796296296298</v>
      </c>
      <c r="AS21" s="55">
        <v>1.53125</v>
      </c>
      <c r="AT21" s="55">
        <v>2.029166666666666</v>
      </c>
      <c r="AU21" s="55">
        <v>1.7375</v>
      </c>
      <c r="AV21" s="55">
        <v>3.825</v>
      </c>
      <c r="AW21" s="55">
        <v>2</v>
      </c>
      <c r="AX21" s="55">
        <v>2.0833333333333335</v>
      </c>
      <c r="AY21" s="55">
        <v>2.4291666666666667</v>
      </c>
      <c r="AZ21" s="55">
        <v>2.0541666666666667</v>
      </c>
      <c r="BA21" s="55">
        <v>1.1375</v>
      </c>
      <c r="BB21" s="55">
        <v>4.129166666666667</v>
      </c>
      <c r="BC21" s="55">
        <v>1.625</v>
      </c>
      <c r="BD21" s="55">
        <v>2.5833333333333335</v>
      </c>
      <c r="BE21" s="55">
        <v>3.8666666666666667</v>
      </c>
      <c r="BF21" s="55">
        <v>1.775</v>
      </c>
      <c r="BG21" s="55">
        <v>2.5583333333333336</v>
      </c>
      <c r="BH21" s="55">
        <v>3.483333333333334</v>
      </c>
      <c r="BI21" s="55">
        <v>4.05</v>
      </c>
      <c r="BJ21" s="55">
        <v>4.8375</v>
      </c>
      <c r="BK21" s="55">
        <v>1.5291666666666666</v>
      </c>
      <c r="BL21" s="55">
        <v>2.8375000000000004</v>
      </c>
      <c r="BM21" s="55">
        <v>2.933333333333333</v>
      </c>
      <c r="BN21" s="55">
        <v>2.8541666666666674</v>
      </c>
      <c r="BO21" s="55">
        <v>2.6999999999999993</v>
      </c>
      <c r="BP21" s="55">
        <v>2.266666666666667</v>
      </c>
      <c r="BQ21" s="55">
        <v>1.825</v>
      </c>
      <c r="BR21" s="55">
        <v>2.579166666666667</v>
      </c>
      <c r="BS21" s="55">
        <v>2.6791666666666667</v>
      </c>
      <c r="BT21" s="55">
        <v>2.1333333333333333</v>
      </c>
      <c r="BU21" s="55"/>
      <c r="BV21" s="55"/>
      <c r="BW21" s="55"/>
      <c r="BY21" s="37">
        <f t="shared" si="0"/>
        <v>2.9836728395061725</v>
      </c>
      <c r="BZ21" s="37">
        <f t="shared" si="1"/>
        <v>2.483881172839506</v>
      </c>
      <c r="CA21" s="37">
        <f t="shared" si="2"/>
        <v>2.1780092592592597</v>
      </c>
      <c r="CB21" s="37">
        <f t="shared" si="3"/>
        <v>2.437214506172839</v>
      </c>
    </row>
    <row r="22" spans="1:80" ht="11.25">
      <c r="A22" s="34">
        <v>20</v>
      </c>
      <c r="B22" s="35">
        <v>5.279166666666666</v>
      </c>
      <c r="C22" s="55">
        <v>9.091666666666667</v>
      </c>
      <c r="D22" s="55">
        <v>5.933333333333334</v>
      </c>
      <c r="E22" s="55">
        <v>4.658333333333333</v>
      </c>
      <c r="F22" s="55">
        <v>5.079166666666668</v>
      </c>
      <c r="G22" s="55">
        <v>2.1875</v>
      </c>
      <c r="H22" s="55">
        <v>4.8625</v>
      </c>
      <c r="I22" s="55">
        <v>6.770833333333333</v>
      </c>
      <c r="J22" s="55">
        <v>4.966666666666667</v>
      </c>
      <c r="K22" s="36">
        <v>3.520833333333334</v>
      </c>
      <c r="L22" s="36">
        <v>5.9875</v>
      </c>
      <c r="M22" s="36">
        <v>2.7458333333333336</v>
      </c>
      <c r="N22" s="36">
        <v>1.65</v>
      </c>
      <c r="O22" s="36">
        <v>1.7337962962962963</v>
      </c>
      <c r="P22" s="36">
        <v>1.5995370370370368</v>
      </c>
      <c r="Q22" s="36">
        <v>3.2349537037037033</v>
      </c>
      <c r="R22" s="36">
        <v>4.964120370370369</v>
      </c>
      <c r="S22" s="36">
        <v>3.587962962962963</v>
      </c>
      <c r="T22" s="36">
        <v>5.104166666666666</v>
      </c>
      <c r="U22" s="36">
        <v>2.9120370370370368</v>
      </c>
      <c r="V22" s="36">
        <v>1.8680555555555556</v>
      </c>
      <c r="W22" s="36">
        <v>1.9259259259259258</v>
      </c>
      <c r="X22" s="36">
        <v>2.0011574074074074</v>
      </c>
      <c r="Y22" s="36">
        <v>2.1643518518518516</v>
      </c>
      <c r="Z22" s="36">
        <v>4.634259259259259</v>
      </c>
      <c r="AA22" s="36">
        <v>2.366898148148148</v>
      </c>
      <c r="AB22" s="36">
        <v>1.943287037037037</v>
      </c>
      <c r="AC22" s="36">
        <v>3.1574074074074074</v>
      </c>
      <c r="AD22" s="36">
        <v>2.538194444444444</v>
      </c>
      <c r="AE22" s="36">
        <v>3.2268518518518516</v>
      </c>
      <c r="AF22" s="36">
        <v>2.5370370370370368</v>
      </c>
      <c r="AG22" s="36">
        <v>2.1932870370370368</v>
      </c>
      <c r="AH22" s="36">
        <v>2.4537037037037037</v>
      </c>
      <c r="AI22" s="36">
        <v>3.153935185185185</v>
      </c>
      <c r="AJ22" s="36">
        <v>1.2708333333333333</v>
      </c>
      <c r="AK22" s="36">
        <v>1.2789351851851851</v>
      </c>
      <c r="AL22" s="36">
        <v>2.5497685185185186</v>
      </c>
      <c r="AM22" s="36">
        <v>1.4525462962962963</v>
      </c>
      <c r="AN22" s="87">
        <v>2.762731481481481</v>
      </c>
      <c r="AO22" s="87">
        <v>7.019675925925926</v>
      </c>
      <c r="AP22" s="87">
        <v>1.53125</v>
      </c>
      <c r="AQ22" s="87">
        <v>2.2847222222222223</v>
      </c>
      <c r="AR22" s="87">
        <v>2.415509259259259</v>
      </c>
      <c r="AS22" s="87">
        <v>2.1099537037037037</v>
      </c>
      <c r="AT22" s="87">
        <v>2.3625</v>
      </c>
      <c r="AU22" s="87">
        <v>2.1333333333333333</v>
      </c>
      <c r="AV22" s="87">
        <v>3.258333333333333</v>
      </c>
      <c r="AW22" s="87">
        <v>1.8375</v>
      </c>
      <c r="AX22" s="87">
        <v>1.8826086956521737</v>
      </c>
      <c r="AY22" s="87">
        <v>4.291666666666667</v>
      </c>
      <c r="AZ22" s="87">
        <v>2.3416666666666672</v>
      </c>
      <c r="BA22" s="87">
        <v>4.875</v>
      </c>
      <c r="BB22" s="87">
        <v>3.525</v>
      </c>
      <c r="BC22" s="87">
        <v>1.879166666666667</v>
      </c>
      <c r="BD22" s="87">
        <v>2.770833333333334</v>
      </c>
      <c r="BE22" s="87">
        <v>4.016666666666667</v>
      </c>
      <c r="BF22" s="87">
        <v>2.620833333333333</v>
      </c>
      <c r="BG22" s="87">
        <v>1.6125</v>
      </c>
      <c r="BH22" s="87">
        <v>5.35</v>
      </c>
      <c r="BI22" s="87">
        <v>2.1333333333333333</v>
      </c>
      <c r="BJ22" s="87">
        <v>5.916666666666667</v>
      </c>
      <c r="BK22" s="87">
        <v>2.0958333333333337</v>
      </c>
      <c r="BL22" s="87">
        <v>2.0208333333333335</v>
      </c>
      <c r="BM22" s="87">
        <v>1.4458333333333337</v>
      </c>
      <c r="BN22" s="87">
        <v>3.733333333333333</v>
      </c>
      <c r="BO22" s="87">
        <v>2.5749999999999997</v>
      </c>
      <c r="BP22" s="87">
        <v>1.783333333333333</v>
      </c>
      <c r="BQ22" s="87">
        <v>3.6708333333333325</v>
      </c>
      <c r="BR22" s="87">
        <v>3.545833333333334</v>
      </c>
      <c r="BS22" s="87">
        <v>2.9625000000000004</v>
      </c>
      <c r="BT22" s="87">
        <v>3.920833333333333</v>
      </c>
      <c r="BU22" s="87"/>
      <c r="BV22" s="87"/>
      <c r="BW22" s="87"/>
      <c r="BY22" s="37">
        <f t="shared" si="0"/>
        <v>2.824128086419753</v>
      </c>
      <c r="BZ22" s="37">
        <f t="shared" si="1"/>
        <v>2.614938271604939</v>
      </c>
      <c r="CA22" s="86">
        <f t="shared" si="2"/>
        <v>2.6728847960279114</v>
      </c>
      <c r="CB22" s="37">
        <f t="shared" si="3"/>
        <v>2.9418817096081593</v>
      </c>
    </row>
    <row r="23" spans="1:80" ht="11.25">
      <c r="A23" s="38">
        <v>21</v>
      </c>
      <c r="B23" s="39">
        <v>1.65</v>
      </c>
      <c r="C23" s="40">
        <v>8.329166666666666</v>
      </c>
      <c r="D23" s="40">
        <v>3.2125</v>
      </c>
      <c r="E23" s="40">
        <v>3.233333333333333</v>
      </c>
      <c r="F23" s="40">
        <v>4.083333333333333</v>
      </c>
      <c r="G23" s="40">
        <v>2.125</v>
      </c>
      <c r="H23" s="40">
        <v>4.6375</v>
      </c>
      <c r="I23" s="40">
        <v>4.2666666666666675</v>
      </c>
      <c r="J23" s="40">
        <v>2.8166666666666664</v>
      </c>
      <c r="K23" s="40">
        <v>2.3916666666666666</v>
      </c>
      <c r="L23" s="40">
        <v>2.1125</v>
      </c>
      <c r="M23" s="40">
        <v>2.658333333333333</v>
      </c>
      <c r="N23" s="40">
        <v>1.7958333333333334</v>
      </c>
      <c r="O23" s="40">
        <v>2.841435185185185</v>
      </c>
      <c r="P23" s="40">
        <v>3.091435185185185</v>
      </c>
      <c r="Q23" s="40">
        <v>4.025462962962963</v>
      </c>
      <c r="R23" s="40">
        <v>3.663194444444444</v>
      </c>
      <c r="S23" s="40">
        <v>2.265046296296296</v>
      </c>
      <c r="T23" s="40">
        <v>3.52662037037037</v>
      </c>
      <c r="U23" s="40">
        <v>3.3136574074074074</v>
      </c>
      <c r="V23" s="40">
        <v>1.4560185185185184</v>
      </c>
      <c r="W23" s="40">
        <v>2.6828703703703702</v>
      </c>
      <c r="X23" s="40">
        <v>1.935185185185185</v>
      </c>
      <c r="Y23" s="40">
        <v>3.994212962962963</v>
      </c>
      <c r="Z23" s="40">
        <v>3.3078703703703702</v>
      </c>
      <c r="AA23" s="40">
        <v>1.9618055555555554</v>
      </c>
      <c r="AB23" s="40">
        <v>1.7627314814814814</v>
      </c>
      <c r="AC23" s="40">
        <v>2.1469907407407405</v>
      </c>
      <c r="AD23" s="40">
        <v>1.6712962962962963</v>
      </c>
      <c r="AE23" s="40">
        <v>2.6863425925925926</v>
      </c>
      <c r="AF23" s="40">
        <v>3.021990740740741</v>
      </c>
      <c r="AG23" s="40">
        <v>2.4537037037037037</v>
      </c>
      <c r="AH23" s="40">
        <v>1.949074074074074</v>
      </c>
      <c r="AI23" s="40">
        <v>2.7071759259259256</v>
      </c>
      <c r="AJ23" s="40">
        <v>1.7743055555555556</v>
      </c>
      <c r="AK23" s="40">
        <v>1.4166666666666667</v>
      </c>
      <c r="AL23" s="40">
        <v>2.244212962962963</v>
      </c>
      <c r="AM23" s="40">
        <v>3.778935185185185</v>
      </c>
      <c r="AN23" s="36">
        <v>2.587962962962963</v>
      </c>
      <c r="AO23" s="36">
        <v>4.137731481481481</v>
      </c>
      <c r="AP23" s="36">
        <v>1.3321759259259258</v>
      </c>
      <c r="AQ23" s="36">
        <v>4.869212962962963</v>
      </c>
      <c r="AR23" s="36">
        <v>1.9953703703703702</v>
      </c>
      <c r="AS23" s="36">
        <v>1.4317129629629628</v>
      </c>
      <c r="AT23" s="36">
        <v>2.0416666666666665</v>
      </c>
      <c r="AU23" s="36">
        <v>2.875</v>
      </c>
      <c r="AV23" s="36">
        <v>2.0041666666666664</v>
      </c>
      <c r="AW23" s="36">
        <v>1.8708333333333336</v>
      </c>
      <c r="AX23" s="36">
        <v>2.375</v>
      </c>
      <c r="AY23" s="36">
        <v>4.908333333333332</v>
      </c>
      <c r="AZ23" s="36">
        <v>1.9333333333333333</v>
      </c>
      <c r="BA23" s="36">
        <v>3.054166666666667</v>
      </c>
      <c r="BB23" s="36">
        <v>3.4</v>
      </c>
      <c r="BC23" s="36">
        <v>2.1125</v>
      </c>
      <c r="BD23" s="36">
        <v>2.175</v>
      </c>
      <c r="BE23" s="36">
        <v>1.6083333333333334</v>
      </c>
      <c r="BF23" s="36">
        <v>1.695833333333333</v>
      </c>
      <c r="BG23" s="36">
        <v>2.1666666666666665</v>
      </c>
      <c r="BH23" s="36">
        <v>4.483333333333333</v>
      </c>
      <c r="BI23" s="36">
        <v>1.7375</v>
      </c>
      <c r="BJ23" s="36">
        <v>2.9375</v>
      </c>
      <c r="BK23" s="36">
        <v>2.6333333333333324</v>
      </c>
      <c r="BL23" s="36">
        <v>3.099999999999999</v>
      </c>
      <c r="BM23" s="36">
        <v>1.6625000000000003</v>
      </c>
      <c r="BN23" s="36">
        <v>3.3249999999999997</v>
      </c>
      <c r="BO23" s="36">
        <v>2.4499999999999997</v>
      </c>
      <c r="BP23" s="36">
        <v>2.5708333333333333</v>
      </c>
      <c r="BQ23" s="36">
        <v>4.029166666666667</v>
      </c>
      <c r="BR23" s="36">
        <v>2.3125</v>
      </c>
      <c r="BS23" s="36">
        <v>2.7166666666666663</v>
      </c>
      <c r="BT23" s="36">
        <v>2.704166666666667</v>
      </c>
      <c r="BU23" s="36"/>
      <c r="BV23" s="36"/>
      <c r="BW23" s="36"/>
      <c r="BY23" s="41">
        <f t="shared" si="0"/>
        <v>2.5817746913580253</v>
      </c>
      <c r="BZ23" s="41">
        <f t="shared" si="1"/>
        <v>2.497916666666667</v>
      </c>
      <c r="CA23" s="37">
        <f t="shared" si="2"/>
        <v>2.475956790123457</v>
      </c>
      <c r="CB23" s="37">
        <f t="shared" si="3"/>
        <v>2.650138888888889</v>
      </c>
    </row>
    <row r="24" spans="1:80" ht="11.25">
      <c r="A24" s="34">
        <v>22</v>
      </c>
      <c r="B24" s="35">
        <v>4.070833333333334</v>
      </c>
      <c r="C24" s="55">
        <v>2.8625</v>
      </c>
      <c r="D24" s="55">
        <v>1.7208333333333332</v>
      </c>
      <c r="E24" s="55">
        <v>1.55</v>
      </c>
      <c r="F24" s="55">
        <v>3.8</v>
      </c>
      <c r="G24" s="55">
        <v>2.370833333333334</v>
      </c>
      <c r="H24" s="55">
        <v>3.470833333333333</v>
      </c>
      <c r="I24" s="55">
        <v>2.045833333333333</v>
      </c>
      <c r="J24" s="55">
        <v>3.395833333333334</v>
      </c>
      <c r="K24" s="36">
        <v>3.75</v>
      </c>
      <c r="L24" s="36">
        <v>2.7625</v>
      </c>
      <c r="M24" s="36">
        <v>3.533333333333333</v>
      </c>
      <c r="N24" s="36">
        <v>4.583333333333333</v>
      </c>
      <c r="O24" s="36">
        <v>2.0347222222222223</v>
      </c>
      <c r="P24" s="36">
        <v>1.986111111111111</v>
      </c>
      <c r="Q24" s="36">
        <v>5.766203703703703</v>
      </c>
      <c r="R24" s="36">
        <v>3.5543981481481484</v>
      </c>
      <c r="S24" s="36">
        <v>2.0266203703703702</v>
      </c>
      <c r="T24" s="36">
        <v>2.9872685185185186</v>
      </c>
      <c r="U24" s="36">
        <v>2.7199074074074074</v>
      </c>
      <c r="V24" s="36">
        <v>1.9328703703703702</v>
      </c>
      <c r="W24" s="36">
        <v>3.28125</v>
      </c>
      <c r="X24" s="36">
        <v>4.631944444444444</v>
      </c>
      <c r="Y24" s="36">
        <v>1.4143518518518519</v>
      </c>
      <c r="Z24" s="36">
        <v>2.3495370370370368</v>
      </c>
      <c r="AA24" s="36">
        <v>2.663194444444444</v>
      </c>
      <c r="AB24" s="36">
        <v>1.847222222222222</v>
      </c>
      <c r="AC24" s="36">
        <v>2.8449074074074074</v>
      </c>
      <c r="AD24" s="36">
        <v>1.568287037037037</v>
      </c>
      <c r="AE24" s="36">
        <v>2.918981481481481</v>
      </c>
      <c r="AF24" s="36">
        <v>2.534722222222222</v>
      </c>
      <c r="AG24" s="36">
        <v>1.4201388888888888</v>
      </c>
      <c r="AH24" s="36">
        <v>1.6203703703703702</v>
      </c>
      <c r="AI24" s="36">
        <v>4.305555555555555</v>
      </c>
      <c r="AJ24" s="36">
        <v>1.8171296296296295</v>
      </c>
      <c r="AK24" s="36">
        <v>0.8935185185185185</v>
      </c>
      <c r="AL24" s="36">
        <v>2.017361111111111</v>
      </c>
      <c r="AM24" s="36">
        <v>5.460648148148148</v>
      </c>
      <c r="AN24" s="36">
        <v>1.8738425925925926</v>
      </c>
      <c r="AO24" s="36">
        <v>1.6689814814814812</v>
      </c>
      <c r="AP24" s="36">
        <v>2.864583333333333</v>
      </c>
      <c r="AQ24" s="36">
        <v>2.3576388888888884</v>
      </c>
      <c r="AR24" s="36">
        <v>4.333333333333333</v>
      </c>
      <c r="AS24" s="36">
        <v>2.0787037037037037</v>
      </c>
      <c r="AT24" s="36">
        <v>2.7083333333333335</v>
      </c>
      <c r="AU24" s="36">
        <v>4.716666666666666</v>
      </c>
      <c r="AV24" s="36">
        <v>1.8708333333333333</v>
      </c>
      <c r="AW24" s="36">
        <v>2.204166666666666</v>
      </c>
      <c r="AX24" s="36">
        <v>1.7</v>
      </c>
      <c r="AY24" s="36">
        <v>2.3</v>
      </c>
      <c r="AZ24" s="36">
        <v>2.0041666666666664</v>
      </c>
      <c r="BA24" s="36">
        <v>1.6583333333333332</v>
      </c>
      <c r="BB24" s="36">
        <v>1.604166666666667</v>
      </c>
      <c r="BC24" s="36">
        <v>1.4208333333333332</v>
      </c>
      <c r="BD24" s="36">
        <v>1.775</v>
      </c>
      <c r="BE24" s="36">
        <v>1.775</v>
      </c>
      <c r="BF24" s="36">
        <v>1.5166666666666666</v>
      </c>
      <c r="BG24" s="36">
        <v>4.183333333333333</v>
      </c>
      <c r="BH24" s="36">
        <v>3.375</v>
      </c>
      <c r="BI24" s="36">
        <v>2.025</v>
      </c>
      <c r="BJ24" s="36">
        <v>3.6249999999999996</v>
      </c>
      <c r="BK24" s="36">
        <v>5.108333333333333</v>
      </c>
      <c r="BL24" s="36">
        <v>3.6958333333333333</v>
      </c>
      <c r="BM24" s="36">
        <v>1.2333333333333332</v>
      </c>
      <c r="BN24" s="36">
        <v>5.941666666666666</v>
      </c>
      <c r="BO24" s="36">
        <v>1.7875000000000003</v>
      </c>
      <c r="BP24" s="36">
        <v>5.108333333333333</v>
      </c>
      <c r="BQ24" s="36">
        <v>1.3499999999999999</v>
      </c>
      <c r="BR24" s="36">
        <v>3.5291666666666672</v>
      </c>
      <c r="BS24" s="36">
        <v>1.6750000000000005</v>
      </c>
      <c r="BT24" s="36">
        <v>2.4041666666666672</v>
      </c>
      <c r="BU24" s="36"/>
      <c r="BV24" s="36"/>
      <c r="BW24" s="36"/>
      <c r="BY24" s="37">
        <f t="shared" si="0"/>
        <v>2.820740740740741</v>
      </c>
      <c r="BZ24" s="37">
        <f t="shared" si="1"/>
        <v>2.596875</v>
      </c>
      <c r="CA24" s="37">
        <f t="shared" si="2"/>
        <v>2.3723765432098762</v>
      </c>
      <c r="CB24" s="37">
        <f t="shared" si="3"/>
        <v>2.6621527777777767</v>
      </c>
    </row>
    <row r="25" spans="1:80" ht="11.25">
      <c r="A25" s="34">
        <v>23</v>
      </c>
      <c r="B25" s="35">
        <v>3.708333333333334</v>
      </c>
      <c r="C25" s="55">
        <v>3.1916666666666664</v>
      </c>
      <c r="D25" s="55">
        <v>1.3375</v>
      </c>
      <c r="E25" s="55">
        <v>2.191666666666667</v>
      </c>
      <c r="F25" s="55">
        <v>2.679166666666666</v>
      </c>
      <c r="G25" s="55">
        <v>3.779166666666667</v>
      </c>
      <c r="H25" s="55">
        <v>2.8875</v>
      </c>
      <c r="I25" s="55">
        <v>2.1166666666666667</v>
      </c>
      <c r="J25" s="55">
        <v>2.0708333333333333</v>
      </c>
      <c r="K25" s="36">
        <v>4.679166666666668</v>
      </c>
      <c r="L25" s="36">
        <v>3.5291666666666672</v>
      </c>
      <c r="M25" s="36">
        <v>2.6833333333333336</v>
      </c>
      <c r="N25" s="36">
        <v>3.9291666666666667</v>
      </c>
      <c r="O25" s="36">
        <v>1.8391203703703702</v>
      </c>
      <c r="P25" s="36">
        <v>1.7280092592592593</v>
      </c>
      <c r="Q25" s="36">
        <v>5.903935185185185</v>
      </c>
      <c r="R25" s="36">
        <v>4.662037037037037</v>
      </c>
      <c r="S25" s="36">
        <v>1.5833333333333333</v>
      </c>
      <c r="T25" s="36">
        <v>2.065972222222222</v>
      </c>
      <c r="U25" s="36">
        <v>2.0682870370370368</v>
      </c>
      <c r="V25" s="36">
        <v>2.6527777777777777</v>
      </c>
      <c r="W25" s="36">
        <v>3.9502314814814814</v>
      </c>
      <c r="X25" s="36">
        <v>2.4016203703703702</v>
      </c>
      <c r="Y25" s="36">
        <v>1.4641203703703702</v>
      </c>
      <c r="Z25" s="36">
        <v>3.251157407407407</v>
      </c>
      <c r="AA25" s="36">
        <v>1.4560185185185184</v>
      </c>
      <c r="AB25" s="36">
        <v>1.1076388888888888</v>
      </c>
      <c r="AC25" s="36">
        <v>1.4201388888888888</v>
      </c>
      <c r="AD25" s="36">
        <v>4.762731481481481</v>
      </c>
      <c r="AE25" s="36">
        <v>1.7372685185185184</v>
      </c>
      <c r="AF25" s="36">
        <v>2.415509259259259</v>
      </c>
      <c r="AG25" s="36">
        <v>1.2939814814814814</v>
      </c>
      <c r="AH25" s="36">
        <v>2.846064814814815</v>
      </c>
      <c r="AI25" s="36">
        <v>2.4814814814814814</v>
      </c>
      <c r="AJ25" s="36">
        <v>1.5451388888888888</v>
      </c>
      <c r="AK25" s="36">
        <v>1.9629629629629628</v>
      </c>
      <c r="AL25" s="36">
        <v>2.319444444444444</v>
      </c>
      <c r="AM25" s="36">
        <v>4.193287037037037</v>
      </c>
      <c r="AN25" s="36">
        <v>2.65625</v>
      </c>
      <c r="AO25" s="36">
        <v>2.282407407407407</v>
      </c>
      <c r="AP25" s="36">
        <v>2.640046296296296</v>
      </c>
      <c r="AQ25" s="36">
        <v>1.8958333333333333</v>
      </c>
      <c r="AR25" s="36">
        <v>2.474537037037037</v>
      </c>
      <c r="AS25" s="36">
        <v>2.831018518518518</v>
      </c>
      <c r="AT25" s="36">
        <v>2.020833333333333</v>
      </c>
      <c r="AU25" s="36">
        <v>3.9625</v>
      </c>
      <c r="AV25" s="36">
        <v>2.5125</v>
      </c>
      <c r="AW25" s="36">
        <v>2.204166666666667</v>
      </c>
      <c r="AX25" s="36">
        <v>2.0791666666666666</v>
      </c>
      <c r="AY25" s="36">
        <v>1.6958333333333335</v>
      </c>
      <c r="AZ25" s="36">
        <v>1.5041666666666664</v>
      </c>
      <c r="BA25" s="36">
        <v>1.845833333333334</v>
      </c>
      <c r="BB25" s="36">
        <v>2.8458333333333328</v>
      </c>
      <c r="BC25" s="36">
        <v>5.945833333333333</v>
      </c>
      <c r="BD25" s="36">
        <v>1.7916666666666663</v>
      </c>
      <c r="BE25" s="36">
        <v>1.925</v>
      </c>
      <c r="BF25" s="36">
        <v>2.3125</v>
      </c>
      <c r="BG25" s="36">
        <v>2.4916666666666667</v>
      </c>
      <c r="BH25" s="36">
        <v>2.2708333333333335</v>
      </c>
      <c r="BI25" s="36">
        <v>3.3958333333333335</v>
      </c>
      <c r="BJ25" s="36">
        <v>3.495833333333333</v>
      </c>
      <c r="BK25" s="36">
        <v>4.366666666666665</v>
      </c>
      <c r="BL25" s="36">
        <v>2.1</v>
      </c>
      <c r="BM25" s="36">
        <v>3.2708333333333326</v>
      </c>
      <c r="BN25" s="36">
        <v>3.641666666666666</v>
      </c>
      <c r="BO25" s="36">
        <v>2.2791666666666663</v>
      </c>
      <c r="BP25" s="36">
        <v>2.9583333333333335</v>
      </c>
      <c r="BQ25" s="36">
        <v>1.9458333333333335</v>
      </c>
      <c r="BR25" s="36">
        <v>3.2166666666666672</v>
      </c>
      <c r="BS25" s="36">
        <v>2.85</v>
      </c>
      <c r="BT25" s="36">
        <v>1.6958333333333337</v>
      </c>
      <c r="BU25" s="36"/>
      <c r="BV25" s="36"/>
      <c r="BW25" s="36"/>
      <c r="BY25" s="37">
        <f t="shared" si="0"/>
        <v>2.6667978395061724</v>
      </c>
      <c r="BZ25" s="37">
        <f t="shared" si="1"/>
        <v>2.4291975308641978</v>
      </c>
      <c r="CA25" s="37">
        <f t="shared" si="2"/>
        <v>2.5158487654320987</v>
      </c>
      <c r="CB25" s="37">
        <f t="shared" si="3"/>
        <v>2.6547530864197526</v>
      </c>
    </row>
    <row r="26" spans="1:80" ht="11.25">
      <c r="A26" s="34">
        <v>24</v>
      </c>
      <c r="B26" s="35">
        <v>1.408333333333333</v>
      </c>
      <c r="C26" s="55">
        <v>2.775</v>
      </c>
      <c r="D26" s="55">
        <v>5.316666666666667</v>
      </c>
      <c r="E26" s="55">
        <v>2.0166666666666666</v>
      </c>
      <c r="F26" s="55">
        <v>3.35</v>
      </c>
      <c r="G26" s="55">
        <v>4.008333333333334</v>
      </c>
      <c r="H26" s="55">
        <v>3.079166666666667</v>
      </c>
      <c r="I26" s="55">
        <v>2.1</v>
      </c>
      <c r="J26" s="55">
        <v>5.05</v>
      </c>
      <c r="K26" s="36">
        <v>3.329166666666667</v>
      </c>
      <c r="L26" s="36">
        <v>3.1625</v>
      </c>
      <c r="M26" s="36">
        <v>2.3291666666666675</v>
      </c>
      <c r="N26" s="36">
        <v>1.7791666666666668</v>
      </c>
      <c r="O26" s="36">
        <v>2.0196759259259256</v>
      </c>
      <c r="P26" s="36">
        <v>1.7106481481481481</v>
      </c>
      <c r="Q26" s="36">
        <v>10.53125</v>
      </c>
      <c r="R26" s="36">
        <v>2.7094907407407405</v>
      </c>
      <c r="S26" s="36">
        <v>3.1805555555555554</v>
      </c>
      <c r="T26" s="36">
        <v>1.4583333333333333</v>
      </c>
      <c r="U26" s="36">
        <v>1.9814814814814812</v>
      </c>
      <c r="V26" s="36">
        <v>2.3032407407407405</v>
      </c>
      <c r="W26" s="36">
        <v>3.5104166666666665</v>
      </c>
      <c r="X26" s="36">
        <v>2.761574074074074</v>
      </c>
      <c r="Y26" s="36">
        <v>3.159722222222222</v>
      </c>
      <c r="Z26" s="36">
        <v>2.040509259259259</v>
      </c>
      <c r="AA26" s="36">
        <v>2.179398148148148</v>
      </c>
      <c r="AB26" s="36">
        <v>1.7164351851851851</v>
      </c>
      <c r="AC26" s="36">
        <v>2.011574074074074</v>
      </c>
      <c r="AD26" s="36">
        <v>3.9675925925925926</v>
      </c>
      <c r="AE26" s="36">
        <v>2.596064814814815</v>
      </c>
      <c r="AF26" s="36">
        <v>2.3680555555555554</v>
      </c>
      <c r="AG26" s="36">
        <v>1.519675925925926</v>
      </c>
      <c r="AH26" s="36">
        <v>2.9733796296296293</v>
      </c>
      <c r="AI26" s="36">
        <v>1.1516203703703702</v>
      </c>
      <c r="AJ26" s="36">
        <v>2.6354166666666665</v>
      </c>
      <c r="AK26" s="36">
        <v>0.6793981481481481</v>
      </c>
      <c r="AL26" s="36">
        <v>2.0335648148148144</v>
      </c>
      <c r="AM26" s="36">
        <v>3.8634259259259256</v>
      </c>
      <c r="AN26" s="36">
        <v>2.020833333333333</v>
      </c>
      <c r="AO26" s="36">
        <v>1.2210648148148147</v>
      </c>
      <c r="AP26" s="36">
        <v>2.423611111111111</v>
      </c>
      <c r="AQ26" s="36">
        <v>4.09837962962963</v>
      </c>
      <c r="AR26" s="36">
        <v>1.233796296296296</v>
      </c>
      <c r="AS26" s="36">
        <v>1.8032407407407407</v>
      </c>
      <c r="AT26" s="36">
        <v>2.0083333333333333</v>
      </c>
      <c r="AU26" s="36">
        <v>2.8166666666666664</v>
      </c>
      <c r="AV26" s="36">
        <v>1.995833333333333</v>
      </c>
      <c r="AW26" s="36">
        <v>3.5583333333333336</v>
      </c>
      <c r="AX26" s="36">
        <v>2.4541666666666666</v>
      </c>
      <c r="AY26" s="36">
        <v>2.4375</v>
      </c>
      <c r="AZ26" s="36">
        <v>1.8541666666666667</v>
      </c>
      <c r="BA26" s="36">
        <v>2.3625</v>
      </c>
      <c r="BB26" s="36">
        <v>1.6333333333333335</v>
      </c>
      <c r="BC26" s="36">
        <v>8.995833333333332</v>
      </c>
      <c r="BD26" s="36">
        <v>1.675</v>
      </c>
      <c r="BE26" s="36">
        <v>1.8375</v>
      </c>
      <c r="BF26" s="36">
        <v>3.3041666666666667</v>
      </c>
      <c r="BG26" s="36">
        <v>1.3375</v>
      </c>
      <c r="BH26" s="36">
        <v>3.5583333333333336</v>
      </c>
      <c r="BI26" s="36">
        <v>2.3333333333333335</v>
      </c>
      <c r="BJ26" s="36">
        <v>3.9166666666666665</v>
      </c>
      <c r="BK26" s="36">
        <v>1.970833333333333</v>
      </c>
      <c r="BL26" s="36">
        <v>2.279166666666667</v>
      </c>
      <c r="BM26" s="36">
        <v>1.9249999999999998</v>
      </c>
      <c r="BN26" s="36">
        <v>1.7000000000000002</v>
      </c>
      <c r="BO26" s="36">
        <v>2.795833333333333</v>
      </c>
      <c r="BP26" s="36">
        <v>4.025</v>
      </c>
      <c r="BQ26" s="36">
        <v>2.420833333333334</v>
      </c>
      <c r="BR26" s="36">
        <v>2.4291666666666667</v>
      </c>
      <c r="BS26" s="36">
        <v>3.8874999999999997</v>
      </c>
      <c r="BT26" s="36">
        <v>3.2791666666666672</v>
      </c>
      <c r="BU26" s="36"/>
      <c r="BV26" s="36"/>
      <c r="BW26" s="36"/>
      <c r="BY26" s="37">
        <f t="shared" si="0"/>
        <v>2.7570833333333336</v>
      </c>
      <c r="BZ26" s="37">
        <f t="shared" si="1"/>
        <v>2.3363657407407405</v>
      </c>
      <c r="CA26" s="37">
        <f t="shared" si="2"/>
        <v>2.4953317901234566</v>
      </c>
      <c r="CB26" s="37">
        <f t="shared" si="3"/>
        <v>2.5998919753086422</v>
      </c>
    </row>
    <row r="27" spans="1:80" ht="11.25">
      <c r="A27" s="34">
        <v>25</v>
      </c>
      <c r="B27" s="35">
        <v>2.5125</v>
      </c>
      <c r="C27" s="55">
        <v>6.3375</v>
      </c>
      <c r="D27" s="55">
        <v>7.025</v>
      </c>
      <c r="E27" s="55">
        <v>6.479166666666665</v>
      </c>
      <c r="F27" s="55">
        <v>7.745833333333333</v>
      </c>
      <c r="G27" s="55">
        <v>3.270833333333334</v>
      </c>
      <c r="H27" s="55">
        <v>3.516666666666667</v>
      </c>
      <c r="I27" s="55">
        <v>2.183333333333333</v>
      </c>
      <c r="J27" s="55">
        <v>5.691666666666666</v>
      </c>
      <c r="K27" s="36">
        <v>2.1375</v>
      </c>
      <c r="L27" s="36">
        <v>3.0583333333333336</v>
      </c>
      <c r="M27" s="36">
        <v>3.6583333333333328</v>
      </c>
      <c r="N27" s="36">
        <v>1.7666666666666668</v>
      </c>
      <c r="O27" s="36">
        <v>2.097222222222222</v>
      </c>
      <c r="P27" s="36">
        <v>2.3391203703703702</v>
      </c>
      <c r="Q27" s="36">
        <v>3.423611111111111</v>
      </c>
      <c r="R27" s="36">
        <v>3.8240740740740735</v>
      </c>
      <c r="S27" s="36">
        <v>3.4537037037037033</v>
      </c>
      <c r="T27" s="36">
        <v>1.9826388888888888</v>
      </c>
      <c r="U27" s="36">
        <v>1.7916666666666667</v>
      </c>
      <c r="V27" s="36">
        <v>1.8043981481481481</v>
      </c>
      <c r="W27" s="36">
        <v>2.2256944444444446</v>
      </c>
      <c r="X27" s="36">
        <v>5.409722222222221</v>
      </c>
      <c r="Y27" s="36">
        <v>3.190972222222222</v>
      </c>
      <c r="Z27" s="36">
        <v>3.2650462962962963</v>
      </c>
      <c r="AA27" s="36">
        <v>1.5439814814814814</v>
      </c>
      <c r="AB27" s="36">
        <v>1.1921296296296295</v>
      </c>
      <c r="AC27" s="36">
        <v>2.3090277777777777</v>
      </c>
      <c r="AD27" s="36">
        <v>1.7638888888888888</v>
      </c>
      <c r="AE27" s="36">
        <v>3.9861111111111107</v>
      </c>
      <c r="AF27" s="36">
        <v>3.0173611111111107</v>
      </c>
      <c r="AG27" s="36">
        <v>1.1886574074074074</v>
      </c>
      <c r="AH27" s="36">
        <v>3.3414351851851847</v>
      </c>
      <c r="AI27" s="36">
        <v>2.451388888888889</v>
      </c>
      <c r="AJ27" s="36">
        <v>2.540509259259259</v>
      </c>
      <c r="AK27" s="36">
        <v>3.274305555555555</v>
      </c>
      <c r="AL27" s="36">
        <v>1.9479166666666667</v>
      </c>
      <c r="AM27" s="36">
        <v>2.4166666666666665</v>
      </c>
      <c r="AN27" s="36">
        <v>3.813657407407407</v>
      </c>
      <c r="AO27" s="36">
        <v>3.1331018518518516</v>
      </c>
      <c r="AP27" s="36">
        <v>2.185185185185185</v>
      </c>
      <c r="AQ27" s="36">
        <v>4.497685185185185</v>
      </c>
      <c r="AR27" s="36">
        <v>3.9976851851851847</v>
      </c>
      <c r="AS27" s="36">
        <v>1.042824074074074</v>
      </c>
      <c r="AT27" s="36">
        <v>3.279166666666667</v>
      </c>
      <c r="AU27" s="36">
        <v>1.95</v>
      </c>
      <c r="AV27" s="36">
        <v>2.545833333333334</v>
      </c>
      <c r="AW27" s="36">
        <v>3.025</v>
      </c>
      <c r="AX27" s="36">
        <v>2.2291666666666665</v>
      </c>
      <c r="AY27" s="36">
        <v>1.9833333333333334</v>
      </c>
      <c r="AZ27" s="36">
        <v>1.55</v>
      </c>
      <c r="BA27" s="36">
        <v>0.9541666666666666</v>
      </c>
      <c r="BB27" s="36">
        <v>2.0125</v>
      </c>
      <c r="BC27" s="36">
        <v>4.720833333333333</v>
      </c>
      <c r="BD27" s="36">
        <v>1.283333333333333</v>
      </c>
      <c r="BE27" s="36">
        <v>1.4166666666666667</v>
      </c>
      <c r="BF27" s="36">
        <v>5.029166666666666</v>
      </c>
      <c r="BG27" s="36">
        <v>1.1708333333333332</v>
      </c>
      <c r="BH27" s="36">
        <v>1.5208333333333333</v>
      </c>
      <c r="BI27" s="36">
        <v>1.4541666666666668</v>
      </c>
      <c r="BJ27" s="36">
        <v>1.8541666666666667</v>
      </c>
      <c r="BK27" s="36">
        <v>2.1</v>
      </c>
      <c r="BL27" s="36">
        <v>2.9874999999999994</v>
      </c>
      <c r="BM27" s="36">
        <v>2.525</v>
      </c>
      <c r="BN27" s="36">
        <v>2.0708333333333333</v>
      </c>
      <c r="BO27" s="36">
        <v>2.545833333333334</v>
      </c>
      <c r="BP27" s="36">
        <v>7.212499999999999</v>
      </c>
      <c r="BQ27" s="36">
        <v>2.5125</v>
      </c>
      <c r="BR27" s="36">
        <v>2.483333333333333</v>
      </c>
      <c r="BS27" s="36">
        <v>5.512499999999999</v>
      </c>
      <c r="BT27" s="36">
        <v>2.695833333333333</v>
      </c>
      <c r="BU27" s="36"/>
      <c r="BV27" s="36"/>
      <c r="BW27" s="36"/>
      <c r="BY27" s="37">
        <f t="shared" si="0"/>
        <v>2.7364583333333328</v>
      </c>
      <c r="BZ27" s="37">
        <f t="shared" si="1"/>
        <v>2.6704552469135807</v>
      </c>
      <c r="CA27" s="37">
        <f t="shared" si="2"/>
        <v>2.5916126543209876</v>
      </c>
      <c r="CB27" s="37">
        <f t="shared" si="3"/>
        <v>2.6201157407407414</v>
      </c>
    </row>
    <row r="28" spans="1:80" ht="11.25">
      <c r="A28" s="34">
        <v>26</v>
      </c>
      <c r="B28" s="35">
        <v>5.8375</v>
      </c>
      <c r="C28" s="55">
        <v>7.845833333333334</v>
      </c>
      <c r="D28" s="55">
        <v>8.195833333333335</v>
      </c>
      <c r="E28" s="55">
        <v>5.479166666666667</v>
      </c>
      <c r="F28" s="55">
        <v>7.625</v>
      </c>
      <c r="G28" s="55">
        <v>1.6291666666666662</v>
      </c>
      <c r="H28" s="55">
        <v>2.8125</v>
      </c>
      <c r="I28" s="55">
        <v>4.129166666666667</v>
      </c>
      <c r="J28" s="55">
        <v>7.404166666666666</v>
      </c>
      <c r="K28" s="36">
        <v>3.066666666666667</v>
      </c>
      <c r="L28" s="36">
        <v>2.4125</v>
      </c>
      <c r="M28" s="36">
        <v>2.2</v>
      </c>
      <c r="N28" s="36">
        <v>2.0625</v>
      </c>
      <c r="O28" s="36">
        <v>0.9201388888888888</v>
      </c>
      <c r="P28" s="36">
        <v>2.4594907407407405</v>
      </c>
      <c r="Q28" s="36">
        <v>2.324074074074074</v>
      </c>
      <c r="R28" s="36">
        <v>3.7916666666666665</v>
      </c>
      <c r="S28" s="36">
        <v>3.83912037037037</v>
      </c>
      <c r="T28" s="36">
        <v>2.4016203703703702</v>
      </c>
      <c r="U28" s="36">
        <v>1.949074074074074</v>
      </c>
      <c r="V28" s="36">
        <v>2.329861111111111</v>
      </c>
      <c r="W28" s="36">
        <v>1.980324074074074</v>
      </c>
      <c r="X28" s="36">
        <v>5.317129629629629</v>
      </c>
      <c r="Y28" s="36">
        <v>2.259259259259259</v>
      </c>
      <c r="Z28" s="36">
        <v>1.7083333333333333</v>
      </c>
      <c r="AA28" s="36">
        <v>1.7326388888888886</v>
      </c>
      <c r="AB28" s="36">
        <v>1.193287037037037</v>
      </c>
      <c r="AC28" s="36">
        <v>2.5370370370370368</v>
      </c>
      <c r="AD28" s="36">
        <v>2.2199074074074074</v>
      </c>
      <c r="AE28" s="36">
        <v>2.7199074074074074</v>
      </c>
      <c r="AF28" s="36">
        <v>1.3935185185185186</v>
      </c>
      <c r="AG28" s="36">
        <v>1.5543981481481481</v>
      </c>
      <c r="AH28" s="36">
        <v>1.5648148148148147</v>
      </c>
      <c r="AI28" s="36">
        <v>2.125</v>
      </c>
      <c r="AJ28" s="36">
        <v>1.2962962962962963</v>
      </c>
      <c r="AK28" s="36">
        <v>1.9166666666666665</v>
      </c>
      <c r="AL28" s="36">
        <v>1.7662037037037035</v>
      </c>
      <c r="AM28" s="36">
        <v>2.3425925925925926</v>
      </c>
      <c r="AN28" s="36">
        <v>1.2314814814814814</v>
      </c>
      <c r="AO28" s="36">
        <v>2.918981481481481</v>
      </c>
      <c r="AP28" s="36">
        <v>1.9629629629629628</v>
      </c>
      <c r="AQ28" s="36">
        <v>2.8321759259259256</v>
      </c>
      <c r="AR28" s="36">
        <v>1.6180555555555556</v>
      </c>
      <c r="AS28" s="36">
        <v>2.085648148148148</v>
      </c>
      <c r="AT28" s="36">
        <v>2.8083333333333336</v>
      </c>
      <c r="AU28" s="36">
        <v>2.3458333333333337</v>
      </c>
      <c r="AV28" s="36">
        <v>2.2875</v>
      </c>
      <c r="AW28" s="36">
        <v>1.575</v>
      </c>
      <c r="AX28" s="36">
        <v>3.0375</v>
      </c>
      <c r="AY28" s="36">
        <v>2.783333333333333</v>
      </c>
      <c r="AZ28" s="36">
        <v>2.9666666666666672</v>
      </c>
      <c r="BA28" s="36">
        <v>2.4166666666666665</v>
      </c>
      <c r="BB28" s="36">
        <v>2.2708333333333335</v>
      </c>
      <c r="BC28" s="36">
        <v>1.7625</v>
      </c>
      <c r="BD28" s="36">
        <v>1.258333333333333</v>
      </c>
      <c r="BE28" s="36">
        <v>2.5125</v>
      </c>
      <c r="BF28" s="36">
        <v>6.345833333333334</v>
      </c>
      <c r="BG28" s="36">
        <v>2.4791666666666665</v>
      </c>
      <c r="BH28" s="36">
        <v>2.0625</v>
      </c>
      <c r="BI28" s="36">
        <v>2.8125</v>
      </c>
      <c r="BJ28" s="36">
        <v>2.5499999999999994</v>
      </c>
      <c r="BK28" s="36">
        <v>1.6875000000000002</v>
      </c>
      <c r="BL28" s="36">
        <v>1.7625000000000004</v>
      </c>
      <c r="BM28" s="36">
        <v>2.1125</v>
      </c>
      <c r="BN28" s="36">
        <v>1.8875</v>
      </c>
      <c r="BO28" s="36">
        <v>1.8250000000000002</v>
      </c>
      <c r="BP28" s="36">
        <v>2.795833333333333</v>
      </c>
      <c r="BQ28" s="36">
        <v>1.8125000000000002</v>
      </c>
      <c r="BR28" s="36">
        <v>3.662499999999999</v>
      </c>
      <c r="BS28" s="36">
        <v>5.508333333333333</v>
      </c>
      <c r="BT28" s="36">
        <v>3.166666666666666</v>
      </c>
      <c r="BU28" s="36"/>
      <c r="BV28" s="36"/>
      <c r="BW28" s="36"/>
      <c r="BY28" s="37">
        <f t="shared" si="0"/>
        <v>2.4262731481481485</v>
      </c>
      <c r="BZ28" s="37">
        <f t="shared" si="1"/>
        <v>2.1324614197530867</v>
      </c>
      <c r="CA28" s="37">
        <f t="shared" si="2"/>
        <v>2.279953703703704</v>
      </c>
      <c r="CB28" s="37">
        <f t="shared" si="3"/>
        <v>2.3602546296296296</v>
      </c>
    </row>
    <row r="29" spans="1:80" ht="11.25">
      <c r="A29" s="34">
        <v>27</v>
      </c>
      <c r="B29" s="35">
        <v>5.3125</v>
      </c>
      <c r="C29" s="55">
        <v>7.625</v>
      </c>
      <c r="D29" s="55">
        <v>1.9416666666666662</v>
      </c>
      <c r="E29" s="55">
        <v>5.4</v>
      </c>
      <c r="F29" s="55">
        <v>3.329166666666667</v>
      </c>
      <c r="G29" s="55">
        <v>2.9958333333333336</v>
      </c>
      <c r="H29" s="55">
        <v>2.679166666666667</v>
      </c>
      <c r="I29" s="55">
        <v>3.9</v>
      </c>
      <c r="J29" s="55">
        <v>5.2125</v>
      </c>
      <c r="K29" s="36">
        <v>2.3125</v>
      </c>
      <c r="L29" s="36">
        <v>3.0833333333333335</v>
      </c>
      <c r="M29" s="36">
        <v>3.4958333333333336</v>
      </c>
      <c r="N29" s="36">
        <v>1.7708333333333337</v>
      </c>
      <c r="O29" s="36">
        <v>1.3657407407407407</v>
      </c>
      <c r="P29" s="36">
        <v>5.03587962962963</v>
      </c>
      <c r="Q29" s="36">
        <v>3.1284722222222223</v>
      </c>
      <c r="R29" s="36">
        <v>2.525462962962963</v>
      </c>
      <c r="S29" s="36">
        <v>3.648148148148148</v>
      </c>
      <c r="T29" s="36">
        <v>2.7233796296296298</v>
      </c>
      <c r="U29" s="36">
        <v>4.180555555555555</v>
      </c>
      <c r="V29" s="36">
        <v>2.650462962962963</v>
      </c>
      <c r="W29" s="36">
        <v>1.1493055555555554</v>
      </c>
      <c r="X29" s="36">
        <v>3.1516203703703702</v>
      </c>
      <c r="Y29" s="36">
        <v>2.71875</v>
      </c>
      <c r="Z29" s="36">
        <v>1.6354166666666667</v>
      </c>
      <c r="AA29" s="36">
        <v>1.5787037037037037</v>
      </c>
      <c r="AB29" s="36">
        <v>0.9513888888888888</v>
      </c>
      <c r="AC29" s="36">
        <v>3.6805555555555554</v>
      </c>
      <c r="AD29" s="36">
        <v>3.546296296296296</v>
      </c>
      <c r="AE29" s="36">
        <v>1.875</v>
      </c>
      <c r="AF29" s="36">
        <v>1.9456018518518516</v>
      </c>
      <c r="AG29" s="36">
        <v>0.9907407407407406</v>
      </c>
      <c r="AH29" s="36">
        <v>2.1898148148148144</v>
      </c>
      <c r="AI29" s="36">
        <v>2.5057870370370368</v>
      </c>
      <c r="AJ29" s="36">
        <v>0.9594907407407407</v>
      </c>
      <c r="AK29" s="36">
        <v>1.275462962962963</v>
      </c>
      <c r="AL29" s="36">
        <v>2.4074074074074074</v>
      </c>
      <c r="AM29" s="36">
        <v>2.366898148148148</v>
      </c>
      <c r="AN29" s="36">
        <v>1.7743055555555556</v>
      </c>
      <c r="AO29" s="36">
        <v>1.59375</v>
      </c>
      <c r="AP29" s="36">
        <v>3.074074074074074</v>
      </c>
      <c r="AQ29" s="36">
        <v>3.0046296296296298</v>
      </c>
      <c r="AR29" s="36">
        <v>2.2268518518518516</v>
      </c>
      <c r="AS29" s="36">
        <v>1.4525462962962963</v>
      </c>
      <c r="AT29" s="36">
        <v>3.7125</v>
      </c>
      <c r="AU29" s="36">
        <v>1.6166666666666665</v>
      </c>
      <c r="AV29" s="36">
        <v>3.5208333333333335</v>
      </c>
      <c r="AW29" s="36">
        <v>1.9041666666666668</v>
      </c>
      <c r="AX29" s="36">
        <v>2.316666666666666</v>
      </c>
      <c r="AY29" s="36">
        <v>1.945833333333333</v>
      </c>
      <c r="AZ29" s="36">
        <v>1.4333333333333333</v>
      </c>
      <c r="BA29" s="36">
        <v>2.6875</v>
      </c>
      <c r="BB29" s="36">
        <v>2.045833333333334</v>
      </c>
      <c r="BC29" s="36">
        <v>1.7541666666666667</v>
      </c>
      <c r="BD29" s="36">
        <v>3.8833333333333333</v>
      </c>
      <c r="BE29" s="36">
        <v>2.3291666666666666</v>
      </c>
      <c r="BF29" s="36">
        <v>2.983333333333334</v>
      </c>
      <c r="BG29" s="36">
        <v>2.65</v>
      </c>
      <c r="BH29" s="36">
        <v>2.025</v>
      </c>
      <c r="BI29" s="36">
        <v>4.195833333333334</v>
      </c>
      <c r="BJ29" s="36">
        <v>2.2125</v>
      </c>
      <c r="BK29" s="36">
        <v>2.1625</v>
      </c>
      <c r="BL29" s="36">
        <v>3.608333333333333</v>
      </c>
      <c r="BM29" s="36">
        <v>2.016666666666667</v>
      </c>
      <c r="BN29" s="36">
        <v>1.770833333333333</v>
      </c>
      <c r="BO29" s="36">
        <v>2.225</v>
      </c>
      <c r="BP29" s="36">
        <v>1.3791666666666664</v>
      </c>
      <c r="BQ29" s="36">
        <v>1.8416666666666668</v>
      </c>
      <c r="BR29" s="36">
        <v>1.520833333333333</v>
      </c>
      <c r="BS29" s="36">
        <v>2.1375</v>
      </c>
      <c r="BT29" s="36">
        <v>1.9791666666666672</v>
      </c>
      <c r="BU29" s="36"/>
      <c r="BV29" s="36"/>
      <c r="BW29" s="36"/>
      <c r="BY29" s="37">
        <f t="shared" si="0"/>
        <v>2.5353780864197537</v>
      </c>
      <c r="BZ29" s="37">
        <f t="shared" si="1"/>
        <v>2.2787654320987656</v>
      </c>
      <c r="CA29" s="37">
        <f t="shared" si="2"/>
        <v>2.265733024691358</v>
      </c>
      <c r="CB29" s="37">
        <f t="shared" si="3"/>
        <v>2.3782330246913577</v>
      </c>
    </row>
    <row r="30" spans="1:80" ht="11.25">
      <c r="A30" s="34">
        <v>28</v>
      </c>
      <c r="B30" s="35">
        <v>2.2125</v>
      </c>
      <c r="C30" s="55">
        <v>7.516666666666666</v>
      </c>
      <c r="D30" s="55">
        <v>4.325</v>
      </c>
      <c r="E30" s="55">
        <v>8.933333333333335</v>
      </c>
      <c r="F30" s="55">
        <v>1.6958333333333335</v>
      </c>
      <c r="G30" s="55">
        <v>2.933333333333333</v>
      </c>
      <c r="H30" s="55">
        <v>1.1125</v>
      </c>
      <c r="I30" s="55">
        <v>3.2875</v>
      </c>
      <c r="J30" s="55">
        <v>6.683333333333333</v>
      </c>
      <c r="K30" s="36">
        <v>5.591666666666668</v>
      </c>
      <c r="L30" s="36">
        <v>7.304166666666667</v>
      </c>
      <c r="M30" s="36">
        <v>3</v>
      </c>
      <c r="N30" s="36">
        <v>2.4916666666666667</v>
      </c>
      <c r="O30" s="36">
        <v>1.2893518518518519</v>
      </c>
      <c r="P30" s="36">
        <v>5.878472222222221</v>
      </c>
      <c r="Q30" s="36">
        <v>2.1828703703703702</v>
      </c>
      <c r="R30" s="36">
        <v>2.6689814814814814</v>
      </c>
      <c r="S30" s="36">
        <v>3.304398148148148</v>
      </c>
      <c r="T30" s="36">
        <v>2.310185185185185</v>
      </c>
      <c r="U30" s="36">
        <v>2.775462962962963</v>
      </c>
      <c r="V30" s="36">
        <v>3.8113425925925926</v>
      </c>
      <c r="W30" s="36">
        <v>2.780092592592592</v>
      </c>
      <c r="X30" s="36">
        <v>1.4375</v>
      </c>
      <c r="Y30" s="36">
        <v>1.8564814814814814</v>
      </c>
      <c r="Z30" s="36">
        <v>2.428240740740741</v>
      </c>
      <c r="AA30" s="36">
        <v>4.515046296296296</v>
      </c>
      <c r="AB30" s="36">
        <v>1.1446759259259258</v>
      </c>
      <c r="AC30" s="36">
        <v>1.7708333333333333</v>
      </c>
      <c r="AD30" s="36">
        <v>1.7685185185185186</v>
      </c>
      <c r="AE30" s="36">
        <v>1.2372685185185186</v>
      </c>
      <c r="AF30" s="36">
        <v>1.6631944444444442</v>
      </c>
      <c r="AG30" s="36">
        <v>2.607638888888889</v>
      </c>
      <c r="AH30" s="36">
        <v>2.0995370370370368</v>
      </c>
      <c r="AI30" s="36">
        <v>1.519675925925926</v>
      </c>
      <c r="AJ30" s="36">
        <v>1.3449074074074074</v>
      </c>
      <c r="AK30" s="36">
        <v>2.304398148148148</v>
      </c>
      <c r="AL30" s="36">
        <v>1.3518518518518516</v>
      </c>
      <c r="AM30" s="36">
        <v>1.3888888888888888</v>
      </c>
      <c r="AN30" s="36">
        <v>1.4039351851851851</v>
      </c>
      <c r="AO30" s="36">
        <v>1.4421296296296295</v>
      </c>
      <c r="AP30" s="36">
        <v>1.767361111111111</v>
      </c>
      <c r="AQ30" s="36">
        <v>3.3553240740740735</v>
      </c>
      <c r="AR30" s="36">
        <v>2.565972222222222</v>
      </c>
      <c r="AS30" s="36">
        <v>1.5289351851851851</v>
      </c>
      <c r="AT30" s="36">
        <v>2.3416666666666663</v>
      </c>
      <c r="AU30" s="36">
        <v>1.854166666666667</v>
      </c>
      <c r="AV30" s="36">
        <v>3.941666666666667</v>
      </c>
      <c r="AW30" s="36">
        <v>1.6</v>
      </c>
      <c r="AX30" s="36">
        <v>2.8958333333333326</v>
      </c>
      <c r="AY30" s="36">
        <v>3.625</v>
      </c>
      <c r="AZ30" s="36">
        <v>1.8083333333333333</v>
      </c>
      <c r="BA30" s="36">
        <v>2.4166666666666665</v>
      </c>
      <c r="BB30" s="36">
        <v>1.7625</v>
      </c>
      <c r="BC30" s="36">
        <v>1.6416666666666668</v>
      </c>
      <c r="BD30" s="36">
        <v>2.0833333333333335</v>
      </c>
      <c r="BE30" s="36">
        <v>1.55</v>
      </c>
      <c r="BF30" s="36">
        <v>1.4541666666666666</v>
      </c>
      <c r="BG30" s="36">
        <v>4.0625</v>
      </c>
      <c r="BH30" s="36">
        <v>2.2166666666666663</v>
      </c>
      <c r="BI30" s="36">
        <v>1.45</v>
      </c>
      <c r="BJ30" s="36">
        <v>1.6124999999999996</v>
      </c>
      <c r="BK30" s="36">
        <v>2.308333333333333</v>
      </c>
      <c r="BL30" s="36">
        <v>3.2000000000000006</v>
      </c>
      <c r="BM30" s="36">
        <v>2.25</v>
      </c>
      <c r="BN30" s="36">
        <v>2.0541666666666667</v>
      </c>
      <c r="BO30" s="36">
        <v>1.8708333333333333</v>
      </c>
      <c r="BP30" s="36">
        <v>1.6875000000000002</v>
      </c>
      <c r="BQ30" s="36">
        <v>1.8708333333333333</v>
      </c>
      <c r="BR30" s="36">
        <v>2.3875</v>
      </c>
      <c r="BS30" s="36">
        <v>1.8833333333333335</v>
      </c>
      <c r="BT30" s="36">
        <v>2.3541666666666665</v>
      </c>
      <c r="BU30" s="36"/>
      <c r="BV30" s="36"/>
      <c r="BW30" s="36"/>
      <c r="BY30" s="37">
        <f t="shared" si="0"/>
        <v>2.750354938271604</v>
      </c>
      <c r="BZ30" s="37">
        <f t="shared" si="1"/>
        <v>2.1305632716049376</v>
      </c>
      <c r="CA30" s="37">
        <f t="shared" si="2"/>
        <v>2.079567901234568</v>
      </c>
      <c r="CB30" s="37">
        <f t="shared" si="3"/>
        <v>2.1873996913580247</v>
      </c>
    </row>
    <row r="31" spans="1:80" ht="11.25">
      <c r="A31" s="34">
        <v>29</v>
      </c>
      <c r="B31" s="35">
        <v>4.608333333333333</v>
      </c>
      <c r="C31" s="55">
        <v>2.908333333333333</v>
      </c>
      <c r="D31" s="55">
        <v>2.3875</v>
      </c>
      <c r="E31" s="55">
        <v>9.170833333333333</v>
      </c>
      <c r="F31" s="55">
        <v>4.9125</v>
      </c>
      <c r="G31" s="55">
        <v>5.270833333333333</v>
      </c>
      <c r="H31" s="55">
        <v>1.0041666666666667</v>
      </c>
      <c r="I31" s="55">
        <v>2.3625</v>
      </c>
      <c r="J31" s="55">
        <v>2.1875</v>
      </c>
      <c r="K31" s="36">
        <v>6.441666666666667</v>
      </c>
      <c r="L31" s="36">
        <v>7.8708333333333345</v>
      </c>
      <c r="M31" s="36">
        <v>2.8541666666666674</v>
      </c>
      <c r="N31" s="36">
        <v>2.016666666666667</v>
      </c>
      <c r="O31" s="36">
        <v>1.6712962962962963</v>
      </c>
      <c r="P31" s="36">
        <v>2.2893518518518516</v>
      </c>
      <c r="Q31" s="36">
        <v>3.8900462962962963</v>
      </c>
      <c r="R31" s="36">
        <v>2.5277777777777777</v>
      </c>
      <c r="S31" s="36">
        <v>1.8912037037037037</v>
      </c>
      <c r="T31" s="36">
        <v>1.4444444444444444</v>
      </c>
      <c r="U31" s="36">
        <v>3.5625</v>
      </c>
      <c r="V31" s="36">
        <v>3.7106481481481484</v>
      </c>
      <c r="W31" s="36">
        <v>1.5787037037037037</v>
      </c>
      <c r="X31" s="36">
        <v>5.858796296296296</v>
      </c>
      <c r="Y31" s="36">
        <v>4.947916666666666</v>
      </c>
      <c r="Z31" s="36">
        <v>1.6666666666666665</v>
      </c>
      <c r="AA31" s="36">
        <v>3.1724537037037037</v>
      </c>
      <c r="AB31" s="36">
        <v>0.7175925925925926</v>
      </c>
      <c r="AC31" s="36">
        <v>1.5555555555555556</v>
      </c>
      <c r="AD31" s="36">
        <v>1.8877314814814814</v>
      </c>
      <c r="AE31" s="36">
        <v>2.5868055555555554</v>
      </c>
      <c r="AF31" s="36">
        <v>2.574074074074074</v>
      </c>
      <c r="AG31" s="36">
        <v>3.251157407407407</v>
      </c>
      <c r="AH31" s="36">
        <v>1.7291666666666665</v>
      </c>
      <c r="AI31" s="36">
        <v>2.1689814814814814</v>
      </c>
      <c r="AJ31" s="36">
        <v>2.0960648148148144</v>
      </c>
      <c r="AK31" s="36">
        <v>2.494212962962963</v>
      </c>
      <c r="AL31" s="36">
        <v>3.7870370370370368</v>
      </c>
      <c r="AM31" s="36">
        <v>1.5671296296296295</v>
      </c>
      <c r="AN31" s="36">
        <v>1.6018518518518519</v>
      </c>
      <c r="AO31" s="36">
        <v>1.1157407407407407</v>
      </c>
      <c r="AP31" s="36">
        <v>2.1238425925925926</v>
      </c>
      <c r="AQ31" s="36">
        <v>1.2118055555555556</v>
      </c>
      <c r="AR31" s="36">
        <v>1.1643518518518516</v>
      </c>
      <c r="AS31" s="36">
        <v>1.6388888888888886</v>
      </c>
      <c r="AT31" s="36">
        <v>2.154166666666667</v>
      </c>
      <c r="AU31" s="36">
        <v>1.5416666666666663</v>
      </c>
      <c r="AV31" s="36">
        <v>2.125</v>
      </c>
      <c r="AW31" s="36">
        <v>2.5</v>
      </c>
      <c r="AX31" s="36">
        <v>2.704166666666667</v>
      </c>
      <c r="AY31" s="36">
        <v>3.0583333333333336</v>
      </c>
      <c r="AZ31" s="36">
        <v>2.5208333333333335</v>
      </c>
      <c r="BA31" s="36">
        <v>1.895833333333333</v>
      </c>
      <c r="BB31" s="36">
        <v>1.8833333333333329</v>
      </c>
      <c r="BC31" s="36">
        <v>1.425</v>
      </c>
      <c r="BD31" s="36">
        <v>2.15</v>
      </c>
      <c r="BE31" s="36">
        <v>2.454166666666667</v>
      </c>
      <c r="BF31" s="36">
        <v>1.2458333333333333</v>
      </c>
      <c r="BG31" s="36">
        <v>3.7708333333333326</v>
      </c>
      <c r="BH31" s="36">
        <v>3.258333333333333</v>
      </c>
      <c r="BI31" s="36">
        <v>3.033333333333333</v>
      </c>
      <c r="BJ31" s="36">
        <v>1.4458333333333335</v>
      </c>
      <c r="BK31" s="36">
        <v>1.929166666666666</v>
      </c>
      <c r="BL31" s="36">
        <v>1.6541666666666668</v>
      </c>
      <c r="BM31" s="36">
        <v>2.7625000000000006</v>
      </c>
      <c r="BN31" s="36">
        <v>2.6999999999999997</v>
      </c>
      <c r="BO31" s="36">
        <v>1.6916666666666664</v>
      </c>
      <c r="BP31" s="36">
        <v>1.2083333333333333</v>
      </c>
      <c r="BQ31" s="36">
        <v>2.0708333333333333</v>
      </c>
      <c r="BR31" s="36">
        <v>3.4791666666666665</v>
      </c>
      <c r="BS31" s="36">
        <v>3.3166666666666664</v>
      </c>
      <c r="BT31" s="36">
        <v>4.4624999999999995</v>
      </c>
      <c r="BU31" s="36"/>
      <c r="BV31" s="36"/>
      <c r="BW31" s="36"/>
      <c r="BY31" s="37">
        <f t="shared" si="0"/>
        <v>2.866604938271605</v>
      </c>
      <c r="BZ31" s="37">
        <f t="shared" si="1"/>
        <v>2.317831790123457</v>
      </c>
      <c r="CA31" s="37">
        <f t="shared" si="2"/>
        <v>2.1476003086419753</v>
      </c>
      <c r="CB31" s="37">
        <f t="shared" si="3"/>
        <v>2.067993827160494</v>
      </c>
    </row>
    <row r="32" spans="1:80" ht="11.25">
      <c r="A32" s="34">
        <v>30</v>
      </c>
      <c r="B32" s="35">
        <v>5.0375</v>
      </c>
      <c r="C32" s="55">
        <v>4.095833333333334</v>
      </c>
      <c r="D32" s="55">
        <v>4.425</v>
      </c>
      <c r="E32" s="55">
        <v>5.129166666666667</v>
      </c>
      <c r="F32" s="55">
        <v>4.591666666666667</v>
      </c>
      <c r="G32" s="55">
        <v>2.65</v>
      </c>
      <c r="H32" s="55">
        <v>2.2791666666666672</v>
      </c>
      <c r="I32" s="55">
        <v>0.8666666666666666</v>
      </c>
      <c r="J32" s="55">
        <v>4.033333333333332</v>
      </c>
      <c r="K32" s="36">
        <v>2.183333333333334</v>
      </c>
      <c r="L32" s="36">
        <v>3.4083333333333337</v>
      </c>
      <c r="M32" s="36">
        <v>2.2375</v>
      </c>
      <c r="N32" s="36">
        <v>2.608333333333334</v>
      </c>
      <c r="O32" s="36">
        <v>1.9189814814814814</v>
      </c>
      <c r="P32" s="36">
        <v>1.5092592592592593</v>
      </c>
      <c r="Q32" s="36">
        <v>2.1863425925925926</v>
      </c>
      <c r="R32" s="36">
        <v>2.167824074074074</v>
      </c>
      <c r="S32" s="36">
        <v>3.2997685185185186</v>
      </c>
      <c r="T32" s="36">
        <v>2.788194444444444</v>
      </c>
      <c r="U32" s="36">
        <v>2.1493055555555554</v>
      </c>
      <c r="V32" s="36">
        <v>1.8344907407407407</v>
      </c>
      <c r="W32" s="36">
        <v>1.6053240740740737</v>
      </c>
      <c r="X32" s="36">
        <v>3.5393518518518516</v>
      </c>
      <c r="Y32" s="36">
        <v>2.0231481481481484</v>
      </c>
      <c r="Z32" s="36">
        <v>1.5277777777777777</v>
      </c>
      <c r="AA32" s="36">
        <v>2.4039351851851847</v>
      </c>
      <c r="AB32" s="36">
        <v>1.5960648148148149</v>
      </c>
      <c r="AC32" s="36">
        <v>1.7280092592592593</v>
      </c>
      <c r="AD32" s="36">
        <v>2.212962962962963</v>
      </c>
      <c r="AE32" s="36">
        <v>3.306712962962963</v>
      </c>
      <c r="AF32" s="36">
        <v>2.8252314814814814</v>
      </c>
      <c r="AG32" s="36">
        <v>2.444444444444444</v>
      </c>
      <c r="AH32" s="36">
        <v>1.7129629629629628</v>
      </c>
      <c r="AI32" s="36">
        <v>2.6412037037037033</v>
      </c>
      <c r="AJ32" s="36">
        <v>1.3148148148148147</v>
      </c>
      <c r="AK32" s="36">
        <v>2.730324074074074</v>
      </c>
      <c r="AL32" s="36">
        <v>1.4351851851851851</v>
      </c>
      <c r="AM32" s="36">
        <v>1.9699074074074072</v>
      </c>
      <c r="AN32" s="36">
        <v>1.4085648148148147</v>
      </c>
      <c r="AO32" s="36">
        <v>2.5532407407407405</v>
      </c>
      <c r="AP32" s="36">
        <v>3.420138888888889</v>
      </c>
      <c r="AQ32" s="36">
        <v>1.4282407407407407</v>
      </c>
      <c r="AR32" s="36">
        <v>1.5497685185185184</v>
      </c>
      <c r="AS32" s="36">
        <v>2.155092592592592</v>
      </c>
      <c r="AT32" s="36">
        <v>1.991666666666667</v>
      </c>
      <c r="AU32" s="36">
        <v>1.9666666666666668</v>
      </c>
      <c r="AV32" s="36">
        <v>3.0125</v>
      </c>
      <c r="AW32" s="36">
        <v>2.245833333333333</v>
      </c>
      <c r="AX32" s="36">
        <v>2.6</v>
      </c>
      <c r="AY32" s="36">
        <v>2.079166666666667</v>
      </c>
      <c r="AZ32" s="36">
        <v>1.6708333333333334</v>
      </c>
      <c r="BA32" s="36">
        <v>2.125</v>
      </c>
      <c r="BB32" s="36">
        <v>1.4666666666666666</v>
      </c>
      <c r="BC32" s="36">
        <v>2.2416666666666667</v>
      </c>
      <c r="BD32" s="36">
        <v>1.85</v>
      </c>
      <c r="BE32" s="36">
        <v>1.8583333333333332</v>
      </c>
      <c r="BF32" s="36">
        <v>1.533333333333333</v>
      </c>
      <c r="BG32" s="36">
        <v>6.175</v>
      </c>
      <c r="BH32" s="36">
        <v>3.316666666666666</v>
      </c>
      <c r="BI32" s="36">
        <v>1.4958333333333336</v>
      </c>
      <c r="BJ32" s="36">
        <v>1.4208333333333334</v>
      </c>
      <c r="BK32" s="36">
        <v>1.5791666666666666</v>
      </c>
      <c r="BL32" s="36">
        <v>1.7000000000000002</v>
      </c>
      <c r="BM32" s="36">
        <v>1.8833333333333335</v>
      </c>
      <c r="BN32" s="36">
        <v>3.4875000000000007</v>
      </c>
      <c r="BO32" s="36">
        <v>2.1</v>
      </c>
      <c r="BP32" s="36">
        <v>1.3125000000000002</v>
      </c>
      <c r="BQ32" s="36">
        <v>2.991666666666666</v>
      </c>
      <c r="BR32" s="36">
        <v>1.9583333333333333</v>
      </c>
      <c r="BS32" s="36">
        <v>2.316666666666667</v>
      </c>
      <c r="BT32" s="36">
        <v>3.4999999999999996</v>
      </c>
      <c r="BU32" s="36"/>
      <c r="BV32" s="36"/>
      <c r="BW32" s="36"/>
      <c r="BY32" s="37">
        <f t="shared" si="0"/>
        <v>2.311412037037037</v>
      </c>
      <c r="BZ32" s="37">
        <f t="shared" si="1"/>
        <v>2.1840354938271602</v>
      </c>
      <c r="CA32" s="37">
        <f t="shared" si="2"/>
        <v>2.264182098765432</v>
      </c>
      <c r="CB32" s="37">
        <f t="shared" si="3"/>
        <v>2.2206404320987656</v>
      </c>
    </row>
    <row r="33" spans="1:80" ht="11.25">
      <c r="A33" s="34">
        <v>31</v>
      </c>
      <c r="B33" s="35">
        <v>2.6916666666666664</v>
      </c>
      <c r="C33" s="55">
        <v>5.004166666666667</v>
      </c>
      <c r="D33" s="55">
        <v>2.6125</v>
      </c>
      <c r="E33" s="55">
        <v>6.0875</v>
      </c>
      <c r="F33" s="55">
        <v>2.758333333333334</v>
      </c>
      <c r="G33" s="55">
        <v>1.1583333333333334</v>
      </c>
      <c r="H33" s="55">
        <v>3.9541666666666675</v>
      </c>
      <c r="I33" s="55">
        <v>2.1333333333333337</v>
      </c>
      <c r="J33" s="55">
        <v>3.4</v>
      </c>
      <c r="K33" s="36">
        <v>4.4625</v>
      </c>
      <c r="L33" s="36">
        <v>1.775</v>
      </c>
      <c r="M33" s="36">
        <v>2.8458333333333337</v>
      </c>
      <c r="N33" s="36">
        <v>1.1791666666666667</v>
      </c>
      <c r="O33" s="36">
        <v>2.0520833333333335</v>
      </c>
      <c r="P33" s="36">
        <v>1.8553240740740742</v>
      </c>
      <c r="Q33" s="36">
        <v>2.314814814814815</v>
      </c>
      <c r="R33" s="36">
        <v>2.0891203703703702</v>
      </c>
      <c r="S33" s="36">
        <v>2.4108796296296298</v>
      </c>
      <c r="T33" s="36">
        <v>2.708333333333333</v>
      </c>
      <c r="U33" s="36">
        <v>3.579861111111111</v>
      </c>
      <c r="V33" s="36">
        <v>1.9027777777777777</v>
      </c>
      <c r="W33" s="36">
        <v>1.5763888888888886</v>
      </c>
      <c r="X33" s="36">
        <v>4.87037037037037</v>
      </c>
      <c r="Y33" s="36">
        <v>4.304398148148148</v>
      </c>
      <c r="Z33" s="36">
        <v>2.155092592592592</v>
      </c>
      <c r="AA33" s="36">
        <v>2.712962962962963</v>
      </c>
      <c r="AB33" s="36">
        <v>1.5486111111111112</v>
      </c>
      <c r="AC33" s="36">
        <v>3.4328703703703702</v>
      </c>
      <c r="AD33" s="36">
        <v>1.4849537037037037</v>
      </c>
      <c r="AE33" s="36">
        <v>1.5613425925925926</v>
      </c>
      <c r="AF33" s="36">
        <v>1.5555555555555556</v>
      </c>
      <c r="AG33" s="36">
        <v>1.8344907407407407</v>
      </c>
      <c r="AH33" s="36">
        <v>4.049768518518518</v>
      </c>
      <c r="AI33" s="36">
        <v>1.6087962962962963</v>
      </c>
      <c r="AJ33" s="36">
        <v>3.5277777777777777</v>
      </c>
      <c r="AK33" s="36">
        <v>1.3171296296296295</v>
      </c>
      <c r="AL33" s="36">
        <v>1.7974537037037037</v>
      </c>
      <c r="AM33" s="36">
        <v>3.665509259259259</v>
      </c>
      <c r="AN33" s="36">
        <v>1.5092592592592593</v>
      </c>
      <c r="AO33" s="36">
        <v>1.5671296296296295</v>
      </c>
      <c r="AP33" s="36">
        <v>3.872685185185185</v>
      </c>
      <c r="AQ33" s="36">
        <v>3.0671296296296293</v>
      </c>
      <c r="AR33" s="36">
        <v>2.0787037037037037</v>
      </c>
      <c r="AS33" s="36">
        <v>3.3414351851851847</v>
      </c>
      <c r="AT33" s="36">
        <v>2.558333333333334</v>
      </c>
      <c r="AU33" s="36">
        <v>1.5875</v>
      </c>
      <c r="AV33" s="36">
        <v>2.770833333333334</v>
      </c>
      <c r="AW33" s="36">
        <v>1.8</v>
      </c>
      <c r="AX33" s="36">
        <v>2.5083333333333337</v>
      </c>
      <c r="AY33" s="36">
        <v>1.6625</v>
      </c>
      <c r="AZ33" s="36">
        <v>1.2583333333333333</v>
      </c>
      <c r="BA33" s="36">
        <v>1.958333333333333</v>
      </c>
      <c r="BB33" s="36">
        <v>2.2</v>
      </c>
      <c r="BC33" s="36">
        <v>1.5291666666666666</v>
      </c>
      <c r="BD33" s="36">
        <v>1.9625</v>
      </c>
      <c r="BE33" s="36">
        <v>1.9375</v>
      </c>
      <c r="BF33" s="36">
        <v>2.8041666666666667</v>
      </c>
      <c r="BG33" s="36">
        <v>5.4</v>
      </c>
      <c r="BH33" s="36">
        <v>1.804166666666667</v>
      </c>
      <c r="BI33" s="36">
        <v>1.6291666666666667</v>
      </c>
      <c r="BJ33" s="36">
        <v>1.8875000000000002</v>
      </c>
      <c r="BK33" s="36">
        <v>2.066666666666666</v>
      </c>
      <c r="BL33" s="36">
        <v>2.4250000000000007</v>
      </c>
      <c r="BM33" s="36">
        <v>1.783333333333333</v>
      </c>
      <c r="BN33" s="36">
        <v>1.9333333333333336</v>
      </c>
      <c r="BO33" s="36">
        <v>1.4833333333333334</v>
      </c>
      <c r="BP33" s="36">
        <v>1.5291666666666666</v>
      </c>
      <c r="BQ33" s="36">
        <v>2.7750000000000004</v>
      </c>
      <c r="BR33" s="36">
        <v>1.3624999999999998</v>
      </c>
      <c r="BS33" s="36">
        <v>4.216666666666668</v>
      </c>
      <c r="BT33" s="36">
        <v>1.8333333333333337</v>
      </c>
      <c r="BU33" s="36"/>
      <c r="BV33" s="36"/>
      <c r="BW33" s="36"/>
      <c r="BY33" s="37">
        <f t="shared" si="0"/>
        <v>2.5193055555555555</v>
      </c>
      <c r="BZ33" s="37">
        <f t="shared" si="1"/>
        <v>2.5115817901234565</v>
      </c>
      <c r="CA33" s="37">
        <f t="shared" si="2"/>
        <v>2.3258873456790123</v>
      </c>
      <c r="CB33" s="37">
        <f t="shared" si="3"/>
        <v>2.2230169753086426</v>
      </c>
    </row>
    <row r="34" spans="1:80" ht="11.25">
      <c r="A34" s="42" t="s">
        <v>3</v>
      </c>
      <c r="B34" s="43">
        <f aca="true" t="shared" si="4" ref="B34:J34">AVERAGE(B3:B33)</f>
        <v>3.9560483870967746</v>
      </c>
      <c r="C34" s="44">
        <f t="shared" si="4"/>
        <v>4.477822580645161</v>
      </c>
      <c r="D34" s="44">
        <f t="shared" si="4"/>
        <v>4.849731182795699</v>
      </c>
      <c r="E34" s="44">
        <f t="shared" si="4"/>
        <v>5.2924731182795695</v>
      </c>
      <c r="F34" s="44">
        <f t="shared" si="4"/>
        <v>3.688709677419355</v>
      </c>
      <c r="G34" s="44">
        <f t="shared" si="4"/>
        <v>3.6463709677419356</v>
      </c>
      <c r="H34" s="44">
        <f t="shared" si="4"/>
        <v>2.9017473118279575</v>
      </c>
      <c r="I34" s="44">
        <f t="shared" si="4"/>
        <v>3.3720430107526878</v>
      </c>
      <c r="J34" s="44">
        <f t="shared" si="4"/>
        <v>3.843548387096775</v>
      </c>
      <c r="K34" s="44">
        <f aca="true" t="shared" si="5" ref="K34:S34">AVERAGE(K3:K33)</f>
        <v>3.1702956989247313</v>
      </c>
      <c r="L34" s="44">
        <f t="shared" si="5"/>
        <v>3.6102150537634405</v>
      </c>
      <c r="M34" s="44">
        <f t="shared" si="5"/>
        <v>3.0708333333333337</v>
      </c>
      <c r="N34" s="44">
        <f t="shared" si="5"/>
        <v>2.7442204301075264</v>
      </c>
      <c r="O34" s="44">
        <f t="shared" si="5"/>
        <v>2.022774790919952</v>
      </c>
      <c r="P34" s="44">
        <f t="shared" si="5"/>
        <v>3.1589381720430105</v>
      </c>
      <c r="Q34" s="44">
        <f t="shared" si="5"/>
        <v>3.1208557347670247</v>
      </c>
      <c r="R34" s="44">
        <f t="shared" si="5"/>
        <v>3.363276583034647</v>
      </c>
      <c r="S34" s="44">
        <f t="shared" si="5"/>
        <v>2.760902031063322</v>
      </c>
      <c r="T34" s="44">
        <f aca="true" t="shared" si="6" ref="T34:AC34">AVERAGE(T3:T33)</f>
        <v>2.550963261648745</v>
      </c>
      <c r="U34" s="44">
        <f t="shared" si="6"/>
        <v>2.7040770609318994</v>
      </c>
      <c r="V34" s="44">
        <f t="shared" si="6"/>
        <v>2.5350582437275992</v>
      </c>
      <c r="W34" s="44">
        <f t="shared" si="6"/>
        <v>2.5364023297491043</v>
      </c>
      <c r="X34" s="44">
        <f t="shared" si="6"/>
        <v>2.900798984468339</v>
      </c>
      <c r="Y34" s="44">
        <f t="shared" si="6"/>
        <v>2.6753658900836315</v>
      </c>
      <c r="Z34" s="44">
        <f t="shared" si="6"/>
        <v>2.836880227001194</v>
      </c>
      <c r="AA34" s="44">
        <f t="shared" si="6"/>
        <v>2.561939964157706</v>
      </c>
      <c r="AB34" s="44">
        <f t="shared" si="6"/>
        <v>2.482340203106332</v>
      </c>
      <c r="AC34" s="44">
        <f t="shared" si="6"/>
        <v>2.177830047789725</v>
      </c>
      <c r="AD34" s="44">
        <f aca="true" t="shared" si="7" ref="AD34:AM34">AVERAGE(AD3:AD33)</f>
        <v>2.0952807646356035</v>
      </c>
      <c r="AE34" s="44">
        <f t="shared" si="7"/>
        <v>2.6224238351254483</v>
      </c>
      <c r="AF34" s="44">
        <f t="shared" si="7"/>
        <v>2.0114247311827955</v>
      </c>
      <c r="AG34" s="44">
        <f t="shared" si="7"/>
        <v>2.6078255675029864</v>
      </c>
      <c r="AH34" s="44">
        <f t="shared" si="7"/>
        <v>2.353681302270012</v>
      </c>
      <c r="AI34" s="44">
        <f t="shared" si="7"/>
        <v>2.553838112305854</v>
      </c>
      <c r="AJ34" s="44">
        <f t="shared" si="7"/>
        <v>2.258997909199522</v>
      </c>
      <c r="AK34" s="44">
        <f t="shared" si="7"/>
        <v>1.9651284348864988</v>
      </c>
      <c r="AL34" s="44">
        <f t="shared" si="7"/>
        <v>2.4618055555555562</v>
      </c>
      <c r="AM34" s="44">
        <f t="shared" si="7"/>
        <v>2.3393443847072874</v>
      </c>
      <c r="AN34" s="44">
        <f aca="true" t="shared" si="8" ref="AN34:BH34">AVERAGE(AN3:AN33)</f>
        <v>2.831578554360812</v>
      </c>
      <c r="AO34" s="44">
        <f t="shared" si="8"/>
        <v>2.578666367980884</v>
      </c>
      <c r="AP34" s="44">
        <f t="shared" si="8"/>
        <v>2.3596176821983277</v>
      </c>
      <c r="AQ34" s="44">
        <f t="shared" si="8"/>
        <v>2.492607526881721</v>
      </c>
      <c r="AR34" s="44">
        <f t="shared" si="8"/>
        <v>2.1969086021505384</v>
      </c>
      <c r="AS34" s="44">
        <f t="shared" si="8"/>
        <v>2.126418757467145</v>
      </c>
      <c r="AT34" s="44">
        <f t="shared" si="8"/>
        <v>2.4133064516129035</v>
      </c>
      <c r="AU34" s="44">
        <f t="shared" si="8"/>
        <v>2.518413978494624</v>
      </c>
      <c r="AV34" s="44">
        <f t="shared" si="8"/>
        <v>2.6122311827956985</v>
      </c>
      <c r="AW34" s="44">
        <f t="shared" si="8"/>
        <v>2.318682795698925</v>
      </c>
      <c r="AX34" s="44">
        <f t="shared" si="8"/>
        <v>2.7359981299672738</v>
      </c>
      <c r="AY34" s="44">
        <f t="shared" si="8"/>
        <v>2.5264784946236563</v>
      </c>
      <c r="AZ34" s="44">
        <f t="shared" si="8"/>
        <v>2.1256720430107525</v>
      </c>
      <c r="BA34" s="44">
        <f t="shared" si="8"/>
        <v>2.5659946236559135</v>
      </c>
      <c r="BB34" s="44">
        <f t="shared" si="8"/>
        <v>2.3450268817204303</v>
      </c>
      <c r="BC34" s="44">
        <f t="shared" si="8"/>
        <v>3.0793010752688175</v>
      </c>
      <c r="BD34" s="44">
        <f t="shared" si="8"/>
        <v>2.157795698924731</v>
      </c>
      <c r="BE34" s="44">
        <f>AVERAGE(BE3:BE33)</f>
        <v>2.0602150537634407</v>
      </c>
      <c r="BF34" s="44">
        <f t="shared" si="8"/>
        <v>2.3560483870967737</v>
      </c>
      <c r="BG34" s="44">
        <f t="shared" si="8"/>
        <v>2.624865591397849</v>
      </c>
      <c r="BH34" s="44">
        <f t="shared" si="8"/>
        <v>2.5026881720430105</v>
      </c>
      <c r="BI34" s="44">
        <f aca="true" t="shared" si="9" ref="BI34:BN34">AVERAGE(BI3:BI33)</f>
        <v>2.85013440860215</v>
      </c>
      <c r="BJ34" s="44">
        <f t="shared" si="9"/>
        <v>3.071370967741936</v>
      </c>
      <c r="BK34" s="44">
        <f t="shared" si="9"/>
        <v>2.6482526881720423</v>
      </c>
      <c r="BL34" s="44">
        <f t="shared" si="9"/>
        <v>2.574596774193549</v>
      </c>
      <c r="BM34" s="44">
        <f t="shared" si="9"/>
        <v>2.145430107526882</v>
      </c>
      <c r="BN34" s="44">
        <f t="shared" si="9"/>
        <v>2.300672043010753</v>
      </c>
      <c r="BO34" s="44">
        <f>AVERAGE(BO3:BO33)</f>
        <v>2.3247311827957</v>
      </c>
      <c r="BP34" s="44">
        <f>AVERAGE(BP3:BP33)</f>
        <v>2.6251344086021504</v>
      </c>
      <c r="BQ34" s="44">
        <f>AVERAGE(BQ3:BQ33)</f>
        <v>2.7099462365591402</v>
      </c>
      <c r="BR34" s="44">
        <f>AVERAGE(BR3:BR33)</f>
        <v>2.9524193548387094</v>
      </c>
      <c r="BS34" s="44">
        <f>AVERAGE(BS3:BS33)</f>
        <v>3.2961021505376347</v>
      </c>
      <c r="BT34" s="44">
        <f>AVERAGE(BT3:BT33)</f>
        <v>2.646639784946237</v>
      </c>
      <c r="BU34" s="44"/>
      <c r="BV34" s="44"/>
      <c r="BW34" s="44"/>
      <c r="BY34" s="45">
        <f>AVERAGE(BY3:BY33)</f>
        <v>2.66990890083632</v>
      </c>
      <c r="BZ34" s="45">
        <f>AVERAGE(BZ3:BZ33)</f>
        <v>2.455994623655914</v>
      </c>
      <c r="CA34" s="45">
        <f>AVERAGE(CA3:CA33)</f>
        <v>2.4098526158814253</v>
      </c>
      <c r="CB34" s="45">
        <f>AVERAGE(CB3:CB33)</f>
        <v>2.492626162277284</v>
      </c>
    </row>
    <row r="36" spans="1:77" ht="11.25">
      <c r="A36" s="46" t="s">
        <v>4</v>
      </c>
      <c r="B36" s="47">
        <f aca="true" t="shared" si="10" ref="B36:J36">MAX(B3:B33)</f>
        <v>7.733333333333332</v>
      </c>
      <c r="C36" s="48">
        <f t="shared" si="10"/>
        <v>9.091666666666667</v>
      </c>
      <c r="D36" s="48">
        <f t="shared" si="10"/>
        <v>11.9375</v>
      </c>
      <c r="E36" s="48">
        <f t="shared" si="10"/>
        <v>9.745833333333332</v>
      </c>
      <c r="F36" s="48">
        <f t="shared" si="10"/>
        <v>7.745833333333333</v>
      </c>
      <c r="G36" s="48">
        <f t="shared" si="10"/>
        <v>6.416666666666667</v>
      </c>
      <c r="H36" s="48">
        <f t="shared" si="10"/>
        <v>8.158333333333333</v>
      </c>
      <c r="I36" s="48">
        <f t="shared" si="10"/>
        <v>6.770833333333333</v>
      </c>
      <c r="J36" s="48">
        <f t="shared" si="10"/>
        <v>9.1125</v>
      </c>
      <c r="K36" s="48">
        <f aca="true" t="shared" si="11" ref="K36:Z36">MAX(K3:K33)</f>
        <v>6.441666666666667</v>
      </c>
      <c r="L36" s="48">
        <f t="shared" si="11"/>
        <v>7.8708333333333345</v>
      </c>
      <c r="M36" s="48">
        <f t="shared" si="11"/>
        <v>5.725</v>
      </c>
      <c r="N36" s="48">
        <f t="shared" si="11"/>
        <v>6.583333333333333</v>
      </c>
      <c r="O36" s="48">
        <f t="shared" si="11"/>
        <v>4.170138888888888</v>
      </c>
      <c r="P36" s="48">
        <f t="shared" si="11"/>
        <v>5.878472222222221</v>
      </c>
      <c r="Q36" s="48">
        <f t="shared" si="11"/>
        <v>10.53125</v>
      </c>
      <c r="R36" s="48">
        <f t="shared" si="11"/>
        <v>5.351851851851851</v>
      </c>
      <c r="S36" s="48">
        <f t="shared" si="11"/>
        <v>4.9375</v>
      </c>
      <c r="T36" s="48">
        <f t="shared" si="11"/>
        <v>5.425925925925926</v>
      </c>
      <c r="U36" s="48">
        <f t="shared" si="11"/>
        <v>4.829861111111111</v>
      </c>
      <c r="V36" s="48">
        <f t="shared" si="11"/>
        <v>3.8958333333333335</v>
      </c>
      <c r="W36" s="48">
        <f t="shared" si="11"/>
        <v>4.399305555555555</v>
      </c>
      <c r="X36" s="48">
        <f t="shared" si="11"/>
        <v>5.858796296296296</v>
      </c>
      <c r="Y36" s="48">
        <f t="shared" si="11"/>
        <v>5.140046296296296</v>
      </c>
      <c r="Z36" s="48">
        <f t="shared" si="11"/>
        <v>5.284722222222222</v>
      </c>
      <c r="AA36" s="48">
        <f aca="true" t="shared" si="12" ref="AA36:AP36">MAX(AA3:AA33)</f>
        <v>4.8553240740740735</v>
      </c>
      <c r="AB36" s="48">
        <f t="shared" si="12"/>
        <v>6.659722222222221</v>
      </c>
      <c r="AC36" s="48">
        <f t="shared" si="12"/>
        <v>4.719907407407407</v>
      </c>
      <c r="AD36" s="48">
        <f t="shared" si="12"/>
        <v>4.762731481481481</v>
      </c>
      <c r="AE36" s="48">
        <f t="shared" si="12"/>
        <v>6.715277777777778</v>
      </c>
      <c r="AF36" s="48">
        <f t="shared" si="12"/>
        <v>3.021990740740741</v>
      </c>
      <c r="AG36" s="48">
        <f t="shared" si="12"/>
        <v>5.37962962962963</v>
      </c>
      <c r="AH36" s="48">
        <f t="shared" si="12"/>
        <v>5.770833333333333</v>
      </c>
      <c r="AI36" s="48">
        <f t="shared" si="12"/>
        <v>5.793981481481481</v>
      </c>
      <c r="AJ36" s="48">
        <f t="shared" si="12"/>
        <v>6.274305555555555</v>
      </c>
      <c r="AK36" s="48">
        <f t="shared" si="12"/>
        <v>5.170138888888888</v>
      </c>
      <c r="AL36" s="48">
        <f t="shared" si="12"/>
        <v>5.2928240740740735</v>
      </c>
      <c r="AM36" s="48">
        <f t="shared" si="12"/>
        <v>5.460648148148148</v>
      </c>
      <c r="AN36" s="48">
        <f t="shared" si="12"/>
        <v>8.141203703703702</v>
      </c>
      <c r="AO36" s="48">
        <f t="shared" si="12"/>
        <v>7.019675925925926</v>
      </c>
      <c r="AP36" s="48">
        <f t="shared" si="12"/>
        <v>4.28587962962963</v>
      </c>
      <c r="AQ36" s="48">
        <f aca="true" t="shared" si="13" ref="AQ36:AV36">MAX(AQ3:AQ33)</f>
        <v>4.869212962962963</v>
      </c>
      <c r="AR36" s="48">
        <f t="shared" si="13"/>
        <v>4.612268518518518</v>
      </c>
      <c r="AS36" s="48">
        <f t="shared" si="13"/>
        <v>5.734953703703703</v>
      </c>
      <c r="AT36" s="48">
        <f t="shared" si="13"/>
        <v>3.9375</v>
      </c>
      <c r="AU36" s="48">
        <f t="shared" si="13"/>
        <v>5.154166666666668</v>
      </c>
      <c r="AV36" s="48">
        <f t="shared" si="13"/>
        <v>3.941666666666667</v>
      </c>
      <c r="AW36" s="48">
        <f aca="true" t="shared" si="14" ref="AW36:BB36">MAX(AW3:AW33)</f>
        <v>3.6</v>
      </c>
      <c r="AX36" s="48">
        <f t="shared" si="14"/>
        <v>5.975</v>
      </c>
      <c r="AY36" s="48">
        <f t="shared" si="14"/>
        <v>5.354166666666667</v>
      </c>
      <c r="AZ36" s="48">
        <f t="shared" si="14"/>
        <v>3.895833333333332</v>
      </c>
      <c r="BA36" s="48">
        <f t="shared" si="14"/>
        <v>7.9416666666666655</v>
      </c>
      <c r="BB36" s="48">
        <f t="shared" si="14"/>
        <v>4.233333333333333</v>
      </c>
      <c r="BC36" s="48">
        <f aca="true" t="shared" si="15" ref="BC36:BH36">MAX(BC3:BC33)</f>
        <v>9.358333333333334</v>
      </c>
      <c r="BD36" s="48">
        <f t="shared" si="15"/>
        <v>3.8833333333333333</v>
      </c>
      <c r="BE36" s="48">
        <f t="shared" si="15"/>
        <v>4.016666666666667</v>
      </c>
      <c r="BF36" s="48">
        <f t="shared" si="15"/>
        <v>6.345833333333334</v>
      </c>
      <c r="BG36" s="48">
        <f t="shared" si="15"/>
        <v>6.175</v>
      </c>
      <c r="BH36" s="48">
        <f t="shared" si="15"/>
        <v>5.35</v>
      </c>
      <c r="BI36" s="48">
        <f aca="true" t="shared" si="16" ref="BI36:BN36">MAX(BI3:BI33)</f>
        <v>5.725</v>
      </c>
      <c r="BJ36" s="48">
        <f t="shared" si="16"/>
        <v>6.870833333333333</v>
      </c>
      <c r="BK36" s="48">
        <f t="shared" si="16"/>
        <v>5.654166666666668</v>
      </c>
      <c r="BL36" s="48">
        <f t="shared" si="16"/>
        <v>4.720833333333332</v>
      </c>
      <c r="BM36" s="48">
        <f t="shared" si="16"/>
        <v>3.2708333333333326</v>
      </c>
      <c r="BN36" s="48">
        <f t="shared" si="16"/>
        <v>5.941666666666666</v>
      </c>
      <c r="BO36" s="48">
        <f>MAX(BO3:BO33)</f>
        <v>4.3875</v>
      </c>
      <c r="BP36" s="48">
        <f>MAX(BP3:BP33)</f>
        <v>7.212499999999999</v>
      </c>
      <c r="BQ36" s="48">
        <f>MAX(BQ3:BQ33)</f>
        <v>5.683333333333334</v>
      </c>
      <c r="BR36" s="48">
        <f>MAX(BR3:BR33)</f>
        <v>6.866666666666667</v>
      </c>
      <c r="BS36" s="48">
        <f>MAX(BS3:BS33)</f>
        <v>5.608333333333332</v>
      </c>
      <c r="BT36" s="48">
        <f>MAX(BT3:BT33)</f>
        <v>4.795833333333334</v>
      </c>
      <c r="BU36" s="48"/>
      <c r="BV36" s="48"/>
      <c r="BW36" s="48"/>
      <c r="BY36" s="29" t="s">
        <v>12</v>
      </c>
    </row>
    <row r="37" spans="1:80" ht="11.25">
      <c r="A37" s="49" t="s">
        <v>5</v>
      </c>
      <c r="B37" s="50">
        <f aca="true" t="shared" si="17" ref="B37:J37">MIN(B3:B33)</f>
        <v>1.2458333333333333</v>
      </c>
      <c r="C37" s="51">
        <f t="shared" si="17"/>
        <v>1.6291666666666667</v>
      </c>
      <c r="D37" s="51">
        <f t="shared" si="17"/>
        <v>1.3375</v>
      </c>
      <c r="E37" s="51">
        <f t="shared" si="17"/>
        <v>1.55</v>
      </c>
      <c r="F37" s="51">
        <f t="shared" si="17"/>
        <v>1.6958333333333335</v>
      </c>
      <c r="G37" s="51">
        <f t="shared" si="17"/>
        <v>1.1583333333333334</v>
      </c>
      <c r="H37" s="51">
        <f t="shared" si="17"/>
        <v>0.8541666666666666</v>
      </c>
      <c r="I37" s="51">
        <f t="shared" si="17"/>
        <v>0.8666666666666666</v>
      </c>
      <c r="J37" s="51">
        <f t="shared" si="17"/>
        <v>0.8666666666666667</v>
      </c>
      <c r="K37" s="51">
        <f aca="true" t="shared" si="18" ref="K37:Z37">MIN(K3:K33)</f>
        <v>1.758333333333333</v>
      </c>
      <c r="L37" s="51">
        <f t="shared" si="18"/>
        <v>1.4291666666666665</v>
      </c>
      <c r="M37" s="51">
        <f t="shared" si="18"/>
        <v>1.2375</v>
      </c>
      <c r="N37" s="51">
        <f t="shared" si="18"/>
        <v>0.8375</v>
      </c>
      <c r="O37" s="51">
        <f t="shared" si="18"/>
        <v>0.9201388888888888</v>
      </c>
      <c r="P37" s="51">
        <f t="shared" si="18"/>
        <v>1.4814814814814814</v>
      </c>
      <c r="Q37" s="51">
        <f t="shared" si="18"/>
        <v>1.2152777777777777</v>
      </c>
      <c r="R37" s="51">
        <f t="shared" si="18"/>
        <v>1.5763888888888886</v>
      </c>
      <c r="S37" s="51">
        <f t="shared" si="18"/>
        <v>1.412037037037037</v>
      </c>
      <c r="T37" s="51">
        <f t="shared" si="18"/>
        <v>1.4444444444444444</v>
      </c>
      <c r="U37" s="51">
        <f t="shared" si="18"/>
        <v>1.7916666666666667</v>
      </c>
      <c r="V37" s="51">
        <f t="shared" si="18"/>
        <v>1.4074074074074072</v>
      </c>
      <c r="W37" s="51">
        <f t="shared" si="18"/>
        <v>1.1493055555555554</v>
      </c>
      <c r="X37" s="51">
        <f t="shared" si="18"/>
        <v>1.1354166666666665</v>
      </c>
      <c r="Y37" s="51">
        <f t="shared" si="18"/>
        <v>1.3414351851851851</v>
      </c>
      <c r="Z37" s="51">
        <f t="shared" si="18"/>
        <v>1.0821759259259258</v>
      </c>
      <c r="AA37" s="51">
        <f aca="true" t="shared" si="19" ref="AA37:AP37">MIN(AA3:AA33)</f>
        <v>1.4560185185185184</v>
      </c>
      <c r="AB37" s="51">
        <f t="shared" si="19"/>
        <v>0.7175925925925926</v>
      </c>
      <c r="AC37" s="51">
        <f t="shared" si="19"/>
        <v>0.642361111111111</v>
      </c>
      <c r="AD37" s="51">
        <f t="shared" si="19"/>
        <v>1.1736111111111112</v>
      </c>
      <c r="AE37" s="51">
        <f t="shared" si="19"/>
        <v>1.0196759259259258</v>
      </c>
      <c r="AF37" s="51">
        <f t="shared" si="19"/>
        <v>0.9571759259259259</v>
      </c>
      <c r="AG37" s="51">
        <f t="shared" si="19"/>
        <v>0.9907407407407406</v>
      </c>
      <c r="AH37" s="51">
        <f t="shared" si="19"/>
        <v>1.1446759259259258</v>
      </c>
      <c r="AI37" s="51">
        <f t="shared" si="19"/>
        <v>1.1516203703703702</v>
      </c>
      <c r="AJ37" s="51">
        <f t="shared" si="19"/>
        <v>0.8067129629629629</v>
      </c>
      <c r="AK37" s="51">
        <f t="shared" si="19"/>
        <v>0.6574074074074073</v>
      </c>
      <c r="AL37" s="51">
        <f t="shared" si="19"/>
        <v>1.3136574074074072</v>
      </c>
      <c r="AM37" s="51">
        <f t="shared" si="19"/>
        <v>1.0821759259259258</v>
      </c>
      <c r="AN37" s="51">
        <f t="shared" si="19"/>
        <v>0.6608796296296297</v>
      </c>
      <c r="AO37" s="51">
        <f t="shared" si="19"/>
        <v>1.1157407407407407</v>
      </c>
      <c r="AP37" s="51">
        <f t="shared" si="19"/>
        <v>0.8009259259259259</v>
      </c>
      <c r="AQ37" s="51">
        <f aca="true" t="shared" si="20" ref="AQ37:AV37">MIN(AQ3:AQ33)</f>
        <v>1.204861111111111</v>
      </c>
      <c r="AR37" s="51">
        <f t="shared" si="20"/>
        <v>0.9270833333333333</v>
      </c>
      <c r="AS37" s="51">
        <f t="shared" si="20"/>
        <v>0.9976851851851851</v>
      </c>
      <c r="AT37" s="51">
        <f t="shared" si="20"/>
        <v>1.5875</v>
      </c>
      <c r="AU37" s="51">
        <f t="shared" si="20"/>
        <v>1.5416666666666663</v>
      </c>
      <c r="AV37" s="51">
        <f t="shared" si="20"/>
        <v>1.570833333333333</v>
      </c>
      <c r="AW37" s="51">
        <f aca="true" t="shared" si="21" ref="AW37:BB37">MIN(AW3:AW33)</f>
        <v>1.4708333333333332</v>
      </c>
      <c r="AX37" s="51">
        <f t="shared" si="21"/>
        <v>1.5291666666666666</v>
      </c>
      <c r="AY37" s="51">
        <f t="shared" si="21"/>
        <v>1.3208333333333335</v>
      </c>
      <c r="AZ37" s="51">
        <f t="shared" si="21"/>
        <v>0.8166666666666664</v>
      </c>
      <c r="BA37" s="51">
        <f t="shared" si="21"/>
        <v>0.9541666666666666</v>
      </c>
      <c r="BB37" s="51">
        <f t="shared" si="21"/>
        <v>1.2125</v>
      </c>
      <c r="BC37" s="51">
        <f aca="true" t="shared" si="22" ref="BC37:BH37">MIN(BC3:BC33)</f>
        <v>1.4208333333333332</v>
      </c>
      <c r="BD37" s="51">
        <f t="shared" si="22"/>
        <v>1.1833333333333331</v>
      </c>
      <c r="BE37" s="51">
        <f t="shared" si="22"/>
        <v>1.4041666666666668</v>
      </c>
      <c r="BF37" s="51">
        <f t="shared" si="22"/>
        <v>1.2458333333333333</v>
      </c>
      <c r="BG37" s="51">
        <f t="shared" si="22"/>
        <v>1.1708333333333332</v>
      </c>
      <c r="BH37" s="51">
        <f t="shared" si="22"/>
        <v>1.1583333333333334</v>
      </c>
      <c r="BI37" s="51">
        <f aca="true" t="shared" si="23" ref="BI37:BN37">MIN(BI3:BI33)</f>
        <v>1.1541666666666668</v>
      </c>
      <c r="BJ37" s="51">
        <f t="shared" si="23"/>
        <v>1.2541666666666664</v>
      </c>
      <c r="BK37" s="51">
        <f t="shared" si="23"/>
        <v>1.5291666666666666</v>
      </c>
      <c r="BL37" s="51">
        <f t="shared" si="23"/>
        <v>1.2791666666666666</v>
      </c>
      <c r="BM37" s="51">
        <f t="shared" si="23"/>
        <v>1.2333333333333332</v>
      </c>
      <c r="BN37" s="51">
        <f t="shared" si="23"/>
        <v>1.2375</v>
      </c>
      <c r="BO37" s="51">
        <f>MIN(BO3:BO33)</f>
        <v>1.0458333333333334</v>
      </c>
      <c r="BP37" s="51">
        <f>MIN(BP3:BP33)</f>
        <v>1.2083333333333333</v>
      </c>
      <c r="BQ37" s="51">
        <f>MIN(BQ3:BQ33)</f>
        <v>1.3458333333333332</v>
      </c>
      <c r="BR37" s="51">
        <f>MIN(BR3:BR33)</f>
        <v>1.3624999999999998</v>
      </c>
      <c r="BS37" s="51">
        <f>MIN(BS3:BS33)</f>
        <v>1.5416666666666667</v>
      </c>
      <c r="BT37" s="51">
        <f>MIN(BT3:BT33)</f>
        <v>1.4333333333333336</v>
      </c>
      <c r="BU37" s="51"/>
      <c r="BV37" s="51"/>
      <c r="BW37" s="51"/>
      <c r="BY37" s="53">
        <f>STDEV(J3:AM33)</f>
        <v>1.2417512295509965</v>
      </c>
      <c r="BZ37" s="53">
        <f>STDEV(T3:AW33)</f>
        <v>1.0788415827076465</v>
      </c>
      <c r="CA37" s="53">
        <f>STDEV(AD3:BG33)</f>
        <v>1.1178453225417093</v>
      </c>
      <c r="CB37" s="53">
        <f>STDEV(AN3:BQ33)</f>
        <v>1.11575483987049</v>
      </c>
    </row>
    <row r="39" ht="11.25" thickBot="1">
      <c r="A39" s="28" t="s">
        <v>20</v>
      </c>
    </row>
    <row r="40" spans="1:2" ht="11.25" thickBot="1">
      <c r="A40" s="73" t="s">
        <v>19</v>
      </c>
      <c r="B40" s="75" t="str">
        <f>'日数'!BZ19</f>
        <v>&gt;=5</v>
      </c>
    </row>
    <row r="41" spans="1:80" ht="10.5">
      <c r="A41" s="30" t="s">
        <v>21</v>
      </c>
      <c r="B41" s="31">
        <v>1953</v>
      </c>
      <c r="C41" s="32">
        <v>1954</v>
      </c>
      <c r="D41" s="32">
        <v>1955</v>
      </c>
      <c r="E41" s="32">
        <v>1956</v>
      </c>
      <c r="F41" s="32">
        <v>1957</v>
      </c>
      <c r="G41" s="32">
        <v>1958</v>
      </c>
      <c r="H41" s="32">
        <v>1959</v>
      </c>
      <c r="I41" s="32">
        <v>1960</v>
      </c>
      <c r="J41" s="32">
        <v>1961</v>
      </c>
      <c r="K41" s="32">
        <v>1962</v>
      </c>
      <c r="L41" s="32">
        <v>1963</v>
      </c>
      <c r="M41" s="32">
        <v>1964</v>
      </c>
      <c r="N41" s="32">
        <v>1965</v>
      </c>
      <c r="O41" s="32">
        <v>1966</v>
      </c>
      <c r="P41" s="32">
        <v>1967</v>
      </c>
      <c r="Q41" s="32">
        <v>1968</v>
      </c>
      <c r="R41" s="32">
        <v>1969</v>
      </c>
      <c r="S41" s="32">
        <v>1970</v>
      </c>
      <c r="T41" s="32">
        <v>1971</v>
      </c>
      <c r="U41" s="32">
        <v>1972</v>
      </c>
      <c r="V41" s="32">
        <v>1973</v>
      </c>
      <c r="W41" s="32">
        <v>1974</v>
      </c>
      <c r="X41" s="32">
        <v>1975</v>
      </c>
      <c r="Y41" s="32">
        <v>1976</v>
      </c>
      <c r="Z41" s="32">
        <v>1977</v>
      </c>
      <c r="AA41" s="32">
        <v>1978</v>
      </c>
      <c r="AB41" s="32">
        <v>1979</v>
      </c>
      <c r="AC41" s="32">
        <v>1980</v>
      </c>
      <c r="AD41" s="32">
        <v>1981</v>
      </c>
      <c r="AE41" s="32">
        <v>1982</v>
      </c>
      <c r="AF41" s="32">
        <v>1983</v>
      </c>
      <c r="AG41" s="32">
        <v>1984</v>
      </c>
      <c r="AH41" s="32">
        <v>1985</v>
      </c>
      <c r="AI41" s="32">
        <v>1986</v>
      </c>
      <c r="AJ41" s="32">
        <v>1987</v>
      </c>
      <c r="AK41" s="32">
        <v>1988</v>
      </c>
      <c r="AL41" s="32">
        <v>1989</v>
      </c>
      <c r="AM41" s="32">
        <v>1990</v>
      </c>
      <c r="AN41" s="32">
        <v>1991</v>
      </c>
      <c r="AO41" s="32">
        <v>1992</v>
      </c>
      <c r="AP41" s="32">
        <v>1993</v>
      </c>
      <c r="AQ41" s="32">
        <v>1994</v>
      </c>
      <c r="AR41" s="32">
        <v>1995</v>
      </c>
      <c r="AS41" s="32">
        <v>1996</v>
      </c>
      <c r="AT41" s="32">
        <v>1997</v>
      </c>
      <c r="AU41" s="32">
        <v>1998</v>
      </c>
      <c r="AV41" s="32">
        <v>1999</v>
      </c>
      <c r="AW41" s="32">
        <v>2000</v>
      </c>
      <c r="AX41" s="32">
        <v>2001</v>
      </c>
      <c r="AY41" s="32">
        <v>2002</v>
      </c>
      <c r="AZ41" s="32">
        <v>2003</v>
      </c>
      <c r="BA41" s="32">
        <v>2004</v>
      </c>
      <c r="BB41" s="32">
        <v>2005</v>
      </c>
      <c r="BC41" s="32">
        <v>2006</v>
      </c>
      <c r="BD41" s="32">
        <v>2007</v>
      </c>
      <c r="BE41" s="32">
        <v>2008</v>
      </c>
      <c r="BF41" s="32">
        <v>2009</v>
      </c>
      <c r="BG41" s="32">
        <v>2010</v>
      </c>
      <c r="BH41" s="32">
        <v>2011</v>
      </c>
      <c r="BI41" s="32">
        <v>2012</v>
      </c>
      <c r="BJ41" s="32">
        <v>2013</v>
      </c>
      <c r="BK41" s="32">
        <v>2014</v>
      </c>
      <c r="BL41" s="32">
        <v>2015</v>
      </c>
      <c r="BM41" s="32">
        <v>2016</v>
      </c>
      <c r="BN41" s="32">
        <v>2017</v>
      </c>
      <c r="BO41" s="32">
        <v>2018</v>
      </c>
      <c r="BP41" s="32">
        <v>2019</v>
      </c>
      <c r="BQ41" s="32">
        <v>2020</v>
      </c>
      <c r="BR41" s="32">
        <v>2021</v>
      </c>
      <c r="BS41" s="32">
        <v>2022</v>
      </c>
      <c r="BT41" s="32">
        <v>2023</v>
      </c>
      <c r="BU41" s="32">
        <v>2024</v>
      </c>
      <c r="BV41" s="32">
        <v>2025</v>
      </c>
      <c r="BW41" s="32">
        <v>2026</v>
      </c>
      <c r="BY41" s="33" t="s">
        <v>2</v>
      </c>
      <c r="BZ41" s="33" t="s">
        <v>10</v>
      </c>
      <c r="CA41" s="33" t="s">
        <v>41</v>
      </c>
      <c r="CB41" s="33" t="str">
        <f>CB2</f>
        <v>91～20年平均</v>
      </c>
    </row>
    <row r="42" spans="1:80" ht="11.25">
      <c r="A42" s="77" t="s">
        <v>22</v>
      </c>
      <c r="B42" s="77">
        <f>COUNTIF(B3:B33,$B$40)</f>
        <v>11</v>
      </c>
      <c r="C42" s="77">
        <f aca="true" t="shared" si="24" ref="C42:BN42">COUNTIF(C3:C33,$B$40)</f>
        <v>10</v>
      </c>
      <c r="D42" s="77">
        <f t="shared" si="24"/>
        <v>14</v>
      </c>
      <c r="E42" s="77">
        <f t="shared" si="24"/>
        <v>19</v>
      </c>
      <c r="F42" s="77">
        <f t="shared" si="24"/>
        <v>4</v>
      </c>
      <c r="G42" s="77">
        <f t="shared" si="24"/>
        <v>8</v>
      </c>
      <c r="H42" s="77">
        <f t="shared" si="24"/>
        <v>1</v>
      </c>
      <c r="I42" s="77">
        <f t="shared" si="24"/>
        <v>6</v>
      </c>
      <c r="J42" s="77">
        <f t="shared" si="24"/>
        <v>9</v>
      </c>
      <c r="K42" s="77">
        <f t="shared" si="24"/>
        <v>2</v>
      </c>
      <c r="L42" s="77">
        <f t="shared" si="24"/>
        <v>6</v>
      </c>
      <c r="M42" s="77">
        <f t="shared" si="24"/>
        <v>3</v>
      </c>
      <c r="N42" s="77">
        <f t="shared" si="24"/>
        <v>4</v>
      </c>
      <c r="O42" s="77">
        <f t="shared" si="24"/>
        <v>0</v>
      </c>
      <c r="P42" s="77">
        <f t="shared" si="24"/>
        <v>5</v>
      </c>
      <c r="Q42" s="77">
        <f t="shared" si="24"/>
        <v>4</v>
      </c>
      <c r="R42" s="77">
        <f t="shared" si="24"/>
        <v>4</v>
      </c>
      <c r="S42" s="77">
        <f t="shared" si="24"/>
        <v>0</v>
      </c>
      <c r="T42" s="77">
        <f t="shared" si="24"/>
        <v>2</v>
      </c>
      <c r="U42" s="77">
        <f t="shared" si="24"/>
        <v>0</v>
      </c>
      <c r="V42" s="77">
        <f t="shared" si="24"/>
        <v>0</v>
      </c>
      <c r="W42" s="77">
        <f t="shared" si="24"/>
        <v>0</v>
      </c>
      <c r="X42" s="77">
        <f t="shared" si="24"/>
        <v>4</v>
      </c>
      <c r="Y42" s="77">
        <f t="shared" si="24"/>
        <v>1</v>
      </c>
      <c r="Z42" s="77">
        <f t="shared" si="24"/>
        <v>1</v>
      </c>
      <c r="AA42" s="77">
        <f t="shared" si="24"/>
        <v>0</v>
      </c>
      <c r="AB42" s="77">
        <f t="shared" si="24"/>
        <v>2</v>
      </c>
      <c r="AC42" s="77">
        <f t="shared" si="24"/>
        <v>0</v>
      </c>
      <c r="AD42" s="77">
        <f t="shared" si="24"/>
        <v>0</v>
      </c>
      <c r="AE42" s="77">
        <f t="shared" si="24"/>
        <v>2</v>
      </c>
      <c r="AF42" s="77">
        <f t="shared" si="24"/>
        <v>0</v>
      </c>
      <c r="AG42" s="77">
        <f t="shared" si="24"/>
        <v>2</v>
      </c>
      <c r="AH42" s="77">
        <f t="shared" si="24"/>
        <v>1</v>
      </c>
      <c r="AI42" s="77">
        <f t="shared" si="24"/>
        <v>2</v>
      </c>
      <c r="AJ42" s="77">
        <f t="shared" si="24"/>
        <v>1</v>
      </c>
      <c r="AK42" s="77">
        <f t="shared" si="24"/>
        <v>1</v>
      </c>
      <c r="AL42" s="77">
        <f t="shared" si="24"/>
        <v>1</v>
      </c>
      <c r="AM42" s="77">
        <f t="shared" si="24"/>
        <v>1</v>
      </c>
      <c r="AN42" s="77">
        <f t="shared" si="24"/>
        <v>4</v>
      </c>
      <c r="AO42" s="77">
        <f t="shared" si="24"/>
        <v>1</v>
      </c>
      <c r="AP42" s="77">
        <f t="shared" si="24"/>
        <v>0</v>
      </c>
      <c r="AQ42" s="77">
        <f t="shared" si="24"/>
        <v>0</v>
      </c>
      <c r="AR42" s="77">
        <f t="shared" si="24"/>
        <v>0</v>
      </c>
      <c r="AS42" s="77">
        <f t="shared" si="24"/>
        <v>1</v>
      </c>
      <c r="AT42" s="77">
        <f t="shared" si="24"/>
        <v>0</v>
      </c>
      <c r="AU42" s="77">
        <f t="shared" si="24"/>
        <v>1</v>
      </c>
      <c r="AV42" s="77">
        <f t="shared" si="24"/>
        <v>0</v>
      </c>
      <c r="AW42" s="77">
        <f t="shared" si="24"/>
        <v>0</v>
      </c>
      <c r="AX42" s="77">
        <f t="shared" si="24"/>
        <v>3</v>
      </c>
      <c r="AY42" s="77">
        <f t="shared" si="24"/>
        <v>1</v>
      </c>
      <c r="AZ42" s="77">
        <f t="shared" si="24"/>
        <v>0</v>
      </c>
      <c r="BA42" s="77">
        <f t="shared" si="24"/>
        <v>2</v>
      </c>
      <c r="BB42" s="77">
        <f t="shared" si="24"/>
        <v>0</v>
      </c>
      <c r="BC42" s="77">
        <f t="shared" si="24"/>
        <v>4</v>
      </c>
      <c r="BD42" s="77">
        <f t="shared" si="24"/>
        <v>0</v>
      </c>
      <c r="BE42" s="77">
        <f t="shared" si="24"/>
        <v>0</v>
      </c>
      <c r="BF42" s="77">
        <f t="shared" si="24"/>
        <v>3</v>
      </c>
      <c r="BG42" s="77">
        <f t="shared" si="24"/>
        <v>2</v>
      </c>
      <c r="BH42" s="77">
        <f t="shared" si="24"/>
        <v>1</v>
      </c>
      <c r="BI42" s="77">
        <f t="shared" si="24"/>
        <v>2</v>
      </c>
      <c r="BJ42" s="77">
        <f t="shared" si="24"/>
        <v>3</v>
      </c>
      <c r="BK42" s="77">
        <f t="shared" si="24"/>
        <v>2</v>
      </c>
      <c r="BL42" s="77">
        <f t="shared" si="24"/>
        <v>0</v>
      </c>
      <c r="BM42" s="77">
        <f t="shared" si="24"/>
        <v>0</v>
      </c>
      <c r="BN42" s="77">
        <f t="shared" si="24"/>
        <v>1</v>
      </c>
      <c r="BO42" s="77">
        <f>COUNTIF(BO3:BO33,$B$40)</f>
        <v>0</v>
      </c>
      <c r="BP42" s="77">
        <f>COUNTIF(BP3:BP33,$B$40)</f>
        <v>3</v>
      </c>
      <c r="BQ42" s="77">
        <f>COUNTIF(BQ3:BQ33,$B$40)</f>
        <v>2</v>
      </c>
      <c r="BR42" s="77">
        <f>COUNTIF(BR3:BR33,$B$40)</f>
        <v>1</v>
      </c>
      <c r="BS42" s="77">
        <f>COUNTIF(BS3:BS33,$B$40)</f>
        <v>5</v>
      </c>
      <c r="BT42" s="77">
        <f>COUNTIF(BT3:BT33,$B$40)</f>
        <v>0</v>
      </c>
      <c r="BU42" s="77"/>
      <c r="BV42" s="77"/>
      <c r="BW42" s="77"/>
      <c r="BY42" s="83">
        <f>AVERAGE(J42:AM42)</f>
        <v>1.9333333333333333</v>
      </c>
      <c r="BZ42" s="83">
        <f>AVERAGE(T42:AW42)</f>
        <v>0.9333333333333333</v>
      </c>
      <c r="CA42" s="83">
        <f>AVERAGE(AD42:BG42)</f>
        <v>1.1</v>
      </c>
      <c r="CB42" s="83">
        <f>AVERAGE(AN42:BQ42)</f>
        <v>1.2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11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38</v>
      </c>
      <c r="CB2" s="9" t="s">
        <v>44</v>
      </c>
    </row>
    <row r="3" spans="1:80" ht="11.25">
      <c r="A3" s="5">
        <v>1</v>
      </c>
      <c r="B3" s="24">
        <v>5.470833333333334</v>
      </c>
      <c r="C3" s="15">
        <v>1.7666666666666668</v>
      </c>
      <c r="D3" s="15">
        <v>1.3791666666666664</v>
      </c>
      <c r="E3" s="15">
        <v>4.45</v>
      </c>
      <c r="F3" s="15">
        <v>2.595833333333333</v>
      </c>
      <c r="G3" s="15">
        <v>2.608333333333333</v>
      </c>
      <c r="H3" s="15">
        <v>2.6333333333333333</v>
      </c>
      <c r="I3" s="15">
        <v>3.8541666666666674</v>
      </c>
      <c r="J3" s="15">
        <v>3.5208333333333335</v>
      </c>
      <c r="K3" s="4">
        <v>3.2625</v>
      </c>
      <c r="L3" s="4">
        <v>2.2416666666666667</v>
      </c>
      <c r="M3" s="4">
        <v>3.341666666666667</v>
      </c>
      <c r="N3" s="4">
        <v>2.954166666666666</v>
      </c>
      <c r="O3" s="4">
        <v>2.056712962962963</v>
      </c>
      <c r="P3" s="4">
        <v>2.3807870370370368</v>
      </c>
      <c r="Q3" s="4">
        <v>2.0949074074074074</v>
      </c>
      <c r="R3" s="4">
        <v>1.730324074074074</v>
      </c>
      <c r="S3" s="4">
        <v>2.0578703703703702</v>
      </c>
      <c r="T3" s="4">
        <v>2.3229166666666665</v>
      </c>
      <c r="U3" s="4">
        <v>2.0844907407407405</v>
      </c>
      <c r="V3" s="4">
        <v>3.2974537037037033</v>
      </c>
      <c r="W3" s="4">
        <v>4.797453703703703</v>
      </c>
      <c r="X3" s="4">
        <v>5.263888888888888</v>
      </c>
      <c r="Y3" s="4">
        <v>3.585648148148148</v>
      </c>
      <c r="Z3" s="4">
        <v>3.106481481481481</v>
      </c>
      <c r="AA3" s="4">
        <v>2.577546296296296</v>
      </c>
      <c r="AB3" s="4">
        <v>1.4247685185185184</v>
      </c>
      <c r="AC3" s="4">
        <v>2.5162037037037037</v>
      </c>
      <c r="AD3" s="4">
        <v>2.7743055555555554</v>
      </c>
      <c r="AE3" s="4">
        <v>2.866898148148148</v>
      </c>
      <c r="AF3" s="4">
        <v>2.6099537037037037</v>
      </c>
      <c r="AG3" s="4">
        <v>1.7129629629629628</v>
      </c>
      <c r="AH3" s="4">
        <v>1.3310185185185184</v>
      </c>
      <c r="AI3" s="4">
        <v>1.2349537037037037</v>
      </c>
      <c r="AJ3" s="4">
        <v>2.538194444444444</v>
      </c>
      <c r="AK3" s="4">
        <v>1.96412037037037</v>
      </c>
      <c r="AL3" s="4">
        <v>2.210648148148148</v>
      </c>
      <c r="AM3" s="4">
        <v>1.849537037037037</v>
      </c>
      <c r="AN3" s="4">
        <v>3.0104166666666665</v>
      </c>
      <c r="AO3" s="4">
        <v>3.2939814814814814</v>
      </c>
      <c r="AP3" s="4">
        <v>1.9965277777777777</v>
      </c>
      <c r="AQ3" s="4">
        <v>3.7523148148148144</v>
      </c>
      <c r="AR3" s="4">
        <v>3.4814814814814814</v>
      </c>
      <c r="AS3" s="4">
        <v>3.4791666666666665</v>
      </c>
      <c r="AT3" s="4">
        <v>4.004166666666667</v>
      </c>
      <c r="AU3" s="4">
        <v>1.8916666666666668</v>
      </c>
      <c r="AV3" s="4">
        <v>3.575</v>
      </c>
      <c r="AW3" s="4">
        <v>2.4</v>
      </c>
      <c r="AX3" s="4">
        <v>1.979166666666667</v>
      </c>
      <c r="AY3" s="4">
        <v>1.3333333333333333</v>
      </c>
      <c r="AZ3" s="4">
        <v>1.3333333333333337</v>
      </c>
      <c r="BA3" s="4">
        <v>1.5083333333333335</v>
      </c>
      <c r="BB3" s="4">
        <v>1.9041666666666666</v>
      </c>
      <c r="BC3" s="4">
        <v>2.283333333333333</v>
      </c>
      <c r="BD3" s="4">
        <v>1.5291666666666666</v>
      </c>
      <c r="BE3" s="4">
        <v>2.8958333333333335</v>
      </c>
      <c r="BF3" s="4">
        <v>3.270833333333334</v>
      </c>
      <c r="BG3" s="4">
        <v>4.558333333333334</v>
      </c>
      <c r="BH3" s="4">
        <v>2.120833333333333</v>
      </c>
      <c r="BI3" s="4">
        <v>2.620833333333334</v>
      </c>
      <c r="BJ3" s="4">
        <v>1.8416666666666666</v>
      </c>
      <c r="BK3" s="4">
        <v>0.9666666666666665</v>
      </c>
      <c r="BL3" s="4">
        <v>1.6958333333333335</v>
      </c>
      <c r="BM3" s="4">
        <v>2.2166666666666663</v>
      </c>
      <c r="BN3" s="4">
        <v>1.0416666666666665</v>
      </c>
      <c r="BO3" s="4">
        <v>1.8999999999999997</v>
      </c>
      <c r="BP3" s="4">
        <v>1.5249999999999997</v>
      </c>
      <c r="BQ3" s="4">
        <v>1.8624999999999998</v>
      </c>
      <c r="BR3" s="4">
        <v>2.6916666666666664</v>
      </c>
      <c r="BS3" s="4">
        <v>2.7083333333333335</v>
      </c>
      <c r="BT3" s="4">
        <v>2.1333333333333333</v>
      </c>
      <c r="BU3" s="4"/>
      <c r="BV3" s="4"/>
      <c r="BW3" s="4"/>
      <c r="BY3" s="10">
        <f>AVERAGE(J3:AM3)</f>
        <v>2.590362654320988</v>
      </c>
      <c r="BZ3" s="10">
        <f>AVERAGE(T3:AW3)</f>
        <v>2.7651388888888886</v>
      </c>
      <c r="CA3" s="10">
        <f>AVERAGE(AD3:BG3)</f>
        <v>2.4857716049382717</v>
      </c>
      <c r="CB3" s="10">
        <f>AVERAGE(AN3:BQ3)</f>
        <v>2.3757407407407416</v>
      </c>
    </row>
    <row r="4" spans="1:80" ht="11.25">
      <c r="A4" s="5">
        <v>2</v>
      </c>
      <c r="B4" s="24">
        <v>4.7875</v>
      </c>
      <c r="C4" s="15">
        <v>3.6625</v>
      </c>
      <c r="D4" s="15">
        <v>2.4625</v>
      </c>
      <c r="E4" s="15">
        <v>3.55</v>
      </c>
      <c r="F4" s="15">
        <v>2.9833333333333325</v>
      </c>
      <c r="G4" s="15">
        <v>5.604166666666665</v>
      </c>
      <c r="H4" s="15">
        <v>2.675</v>
      </c>
      <c r="I4" s="15">
        <v>6.083333333333333</v>
      </c>
      <c r="J4" s="15">
        <v>3.1875</v>
      </c>
      <c r="K4" s="4">
        <v>1.875</v>
      </c>
      <c r="L4" s="4">
        <v>2.3625</v>
      </c>
      <c r="M4" s="4">
        <v>2.8666666666666667</v>
      </c>
      <c r="N4" s="4">
        <v>1.4416666666666667</v>
      </c>
      <c r="O4" s="4">
        <v>1.3738425925925926</v>
      </c>
      <c r="P4" s="4">
        <v>1.7523148148148147</v>
      </c>
      <c r="Q4" s="4">
        <v>2.612268518518518</v>
      </c>
      <c r="R4" s="4">
        <v>1.8738425925925926</v>
      </c>
      <c r="S4" s="4">
        <v>3.7974537037037037</v>
      </c>
      <c r="T4" s="4">
        <v>2.0196759259259256</v>
      </c>
      <c r="U4" s="4">
        <v>2.1875</v>
      </c>
      <c r="V4" s="4">
        <v>5.005787037037036</v>
      </c>
      <c r="W4" s="4">
        <v>2.1423611111111107</v>
      </c>
      <c r="X4" s="4">
        <v>4.293981481481481</v>
      </c>
      <c r="Y4" s="4">
        <v>2.4409722222222223</v>
      </c>
      <c r="Z4" s="4">
        <v>3.9236111111111107</v>
      </c>
      <c r="AA4" s="4">
        <v>4.258101851851851</v>
      </c>
      <c r="AB4" s="4">
        <v>2.400462962962963</v>
      </c>
      <c r="AC4" s="4">
        <v>1.6273148148148147</v>
      </c>
      <c r="AD4" s="4">
        <v>3.741898148148148</v>
      </c>
      <c r="AE4" s="4">
        <v>2.1307870370370368</v>
      </c>
      <c r="AF4" s="4">
        <v>1.6516203703703702</v>
      </c>
      <c r="AG4" s="4">
        <v>3.363425925925926</v>
      </c>
      <c r="AH4" s="4">
        <v>2.6064814814814814</v>
      </c>
      <c r="AI4" s="4">
        <v>2.315972222222222</v>
      </c>
      <c r="AJ4" s="4">
        <v>1.9745370370370368</v>
      </c>
      <c r="AK4" s="4">
        <v>4.061342592592592</v>
      </c>
      <c r="AL4" s="4">
        <v>2.993055555555556</v>
      </c>
      <c r="AM4" s="4">
        <v>1.489583333333333</v>
      </c>
      <c r="AN4" s="4">
        <v>3.3125</v>
      </c>
      <c r="AO4" s="4">
        <v>2.523148148148148</v>
      </c>
      <c r="AP4" s="4">
        <v>1.449074074074074</v>
      </c>
      <c r="AQ4" s="4">
        <v>2.2696759259259256</v>
      </c>
      <c r="AR4" s="4">
        <v>2.9282407407407405</v>
      </c>
      <c r="AS4" s="4">
        <v>3.308333333333333</v>
      </c>
      <c r="AT4" s="4">
        <v>2.141666666666666</v>
      </c>
      <c r="AU4" s="4">
        <v>2.5333333333333337</v>
      </c>
      <c r="AV4" s="4">
        <v>2.0791666666666666</v>
      </c>
      <c r="AW4" s="4">
        <v>5.125</v>
      </c>
      <c r="AX4" s="4">
        <v>2.5875</v>
      </c>
      <c r="AY4" s="4">
        <v>3.325</v>
      </c>
      <c r="AZ4" s="4">
        <v>1.5916666666666666</v>
      </c>
      <c r="BA4" s="4">
        <v>2.1</v>
      </c>
      <c r="BB4" s="4">
        <v>1.7541666666666664</v>
      </c>
      <c r="BC4" s="4">
        <v>2.204166666666667</v>
      </c>
      <c r="BD4" s="4">
        <v>2.2</v>
      </c>
      <c r="BE4" s="4">
        <v>1.625</v>
      </c>
      <c r="BF4" s="4">
        <v>4.433333333333333</v>
      </c>
      <c r="BG4" s="4">
        <v>3.7458333333333336</v>
      </c>
      <c r="BH4" s="4">
        <v>2.016666666666667</v>
      </c>
      <c r="BI4" s="4">
        <v>3.5541666666666667</v>
      </c>
      <c r="BJ4" s="4">
        <v>1.4875</v>
      </c>
      <c r="BK4" s="4">
        <v>1.5541666666666665</v>
      </c>
      <c r="BL4" s="4">
        <v>2.2291666666666665</v>
      </c>
      <c r="BM4" s="4">
        <v>2.899999999999999</v>
      </c>
      <c r="BN4" s="4">
        <v>2.0833333333333335</v>
      </c>
      <c r="BO4" s="4">
        <v>1.429166666666667</v>
      </c>
      <c r="BP4" s="4">
        <v>1.8125000000000002</v>
      </c>
      <c r="BQ4" s="4">
        <v>2.558333333333333</v>
      </c>
      <c r="BR4" s="4">
        <v>2.395833333333333</v>
      </c>
      <c r="BS4" s="4">
        <v>1.6166666666666665</v>
      </c>
      <c r="BT4" s="4">
        <v>1.8916666666666666</v>
      </c>
      <c r="BU4" s="4"/>
      <c r="BV4" s="4"/>
      <c r="BW4" s="4"/>
      <c r="BY4" s="10">
        <f aca="true" t="shared" si="0" ref="BY4:BY32">AVERAGE(J4:AM4)</f>
        <v>2.6590509259259254</v>
      </c>
      <c r="BZ4" s="10">
        <f aca="true" t="shared" si="1" ref="BZ4:BZ32">AVERAGE(T4:AW4)</f>
        <v>2.809953703703703</v>
      </c>
      <c r="CA4" s="10">
        <f aca="true" t="shared" si="2" ref="CA4:CA32">AVERAGE(AD4:BG4)</f>
        <v>2.6521836419753084</v>
      </c>
      <c r="CB4" s="10">
        <f aca="true" t="shared" si="3" ref="CB4:CB32">AVERAGE(AN4:BQ4)</f>
        <v>2.4953935185185183</v>
      </c>
    </row>
    <row r="5" spans="1:80" ht="11.25">
      <c r="A5" s="5">
        <v>3</v>
      </c>
      <c r="B5" s="24">
        <v>2.9875</v>
      </c>
      <c r="C5" s="15">
        <v>1.866666666666667</v>
      </c>
      <c r="D5" s="15">
        <v>2.991666666666667</v>
      </c>
      <c r="E5" s="15">
        <v>7.641666666666668</v>
      </c>
      <c r="F5" s="15">
        <v>4.520833333333333</v>
      </c>
      <c r="G5" s="15">
        <v>6.108333333333334</v>
      </c>
      <c r="H5" s="15">
        <v>2.858333333333333</v>
      </c>
      <c r="I5" s="15">
        <v>2.525</v>
      </c>
      <c r="J5" s="15">
        <v>3.029166666666667</v>
      </c>
      <c r="K5" s="4">
        <v>2.3125</v>
      </c>
      <c r="L5" s="4">
        <v>2.325</v>
      </c>
      <c r="M5" s="4">
        <v>2.5916666666666663</v>
      </c>
      <c r="N5" s="4">
        <v>2.904166666666667</v>
      </c>
      <c r="O5" s="4">
        <v>2.931712962962963</v>
      </c>
      <c r="P5" s="4">
        <v>2.0509259259259256</v>
      </c>
      <c r="Q5" s="4">
        <v>3.429398148148148</v>
      </c>
      <c r="R5" s="4">
        <v>3.9976851851851847</v>
      </c>
      <c r="S5" s="4">
        <v>3.2430555555555554</v>
      </c>
      <c r="T5" s="4">
        <v>2.5636574074074074</v>
      </c>
      <c r="U5" s="4">
        <v>1.6921296296296293</v>
      </c>
      <c r="V5" s="4">
        <v>3.7268518518518516</v>
      </c>
      <c r="W5" s="4">
        <v>1.640046296296296</v>
      </c>
      <c r="X5" s="4">
        <v>4.25</v>
      </c>
      <c r="Y5" s="4">
        <v>1.6631944444444442</v>
      </c>
      <c r="Z5" s="4">
        <v>4.555555555555555</v>
      </c>
      <c r="AA5" s="4">
        <v>3.3078703703703702</v>
      </c>
      <c r="AB5" s="4">
        <v>1.837962962962963</v>
      </c>
      <c r="AC5" s="4">
        <v>2.737268518518518</v>
      </c>
      <c r="AD5" s="4">
        <v>0.6412037037037036</v>
      </c>
      <c r="AE5" s="4">
        <v>1.7986111111111112</v>
      </c>
      <c r="AF5" s="4">
        <v>1.2777777777777777</v>
      </c>
      <c r="AG5" s="4">
        <v>1.8634259259259258</v>
      </c>
      <c r="AH5" s="4">
        <v>1.681712962962963</v>
      </c>
      <c r="AI5" s="4">
        <v>1.318287037037037</v>
      </c>
      <c r="AJ5" s="4">
        <v>3.347222222222222</v>
      </c>
      <c r="AK5" s="4">
        <v>2.577546296296296</v>
      </c>
      <c r="AL5" s="4">
        <v>2.0532407407407405</v>
      </c>
      <c r="AM5" s="4">
        <v>3.508101851851852</v>
      </c>
      <c r="AN5" s="4">
        <v>1.1944444444444444</v>
      </c>
      <c r="AO5" s="4">
        <v>2.34375</v>
      </c>
      <c r="AP5" s="4">
        <v>1.6203703703703702</v>
      </c>
      <c r="AQ5" s="4">
        <v>3.4942129629629624</v>
      </c>
      <c r="AR5" s="4">
        <v>2.9108796296296293</v>
      </c>
      <c r="AS5" s="4">
        <v>2.783333333333333</v>
      </c>
      <c r="AT5" s="4">
        <v>1.9375</v>
      </c>
      <c r="AU5" s="4">
        <v>2.5875</v>
      </c>
      <c r="AV5" s="4">
        <v>2.525</v>
      </c>
      <c r="AW5" s="4">
        <v>3.7416666666666667</v>
      </c>
      <c r="AX5" s="4">
        <v>2.420833333333334</v>
      </c>
      <c r="AY5" s="4">
        <v>2.3625</v>
      </c>
      <c r="AZ5" s="4">
        <v>1.2833333333333337</v>
      </c>
      <c r="BA5" s="4">
        <v>2.05</v>
      </c>
      <c r="BB5" s="4">
        <v>1.6666666666666667</v>
      </c>
      <c r="BC5" s="4">
        <v>1.8875</v>
      </c>
      <c r="BD5" s="4">
        <v>1.9958333333333333</v>
      </c>
      <c r="BE5" s="4">
        <v>1.7</v>
      </c>
      <c r="BF5" s="4">
        <v>2.1458333333333335</v>
      </c>
      <c r="BG5" s="4">
        <v>3.7166666666666663</v>
      </c>
      <c r="BH5" s="4">
        <v>1.7958333333333332</v>
      </c>
      <c r="BI5" s="4">
        <v>3.6291666666666664</v>
      </c>
      <c r="BJ5" s="4">
        <v>1.5458333333333334</v>
      </c>
      <c r="BK5" s="4">
        <v>2.716666666666667</v>
      </c>
      <c r="BL5" s="4">
        <v>2.0624999999999996</v>
      </c>
      <c r="BM5" s="4">
        <v>2.2624999999999997</v>
      </c>
      <c r="BN5" s="4">
        <v>2.3041666666666663</v>
      </c>
      <c r="BO5" s="4">
        <v>1.7208333333333334</v>
      </c>
      <c r="BP5" s="4">
        <v>1.9041666666666666</v>
      </c>
      <c r="BQ5" s="4">
        <v>1.7125000000000004</v>
      </c>
      <c r="BR5" s="4">
        <v>2.358333333333333</v>
      </c>
      <c r="BS5" s="4">
        <v>2.2208333333333337</v>
      </c>
      <c r="BT5" s="4">
        <v>1.991666666666667</v>
      </c>
      <c r="BU5" s="4"/>
      <c r="BV5" s="4"/>
      <c r="BW5" s="4"/>
      <c r="BY5" s="10">
        <f t="shared" si="0"/>
        <v>2.561898148148148</v>
      </c>
      <c r="BZ5" s="10">
        <f t="shared" si="1"/>
        <v>2.4393441358024694</v>
      </c>
      <c r="CA5" s="10">
        <f t="shared" si="2"/>
        <v>2.214498456790123</v>
      </c>
      <c r="CB5" s="10">
        <f t="shared" si="3"/>
        <v>2.267399691358025</v>
      </c>
    </row>
    <row r="6" spans="1:80" ht="11.25">
      <c r="A6" s="5">
        <v>4</v>
      </c>
      <c r="B6" s="24">
        <v>1.575</v>
      </c>
      <c r="C6" s="15">
        <v>2.55</v>
      </c>
      <c r="D6" s="15">
        <v>2.845833333333333</v>
      </c>
      <c r="E6" s="15">
        <v>2.629166666666667</v>
      </c>
      <c r="F6" s="15">
        <v>2.5708333333333333</v>
      </c>
      <c r="G6" s="15">
        <v>3.5958333333333328</v>
      </c>
      <c r="H6" s="15">
        <v>3.0666666666666664</v>
      </c>
      <c r="I6" s="15">
        <v>3.204166666666667</v>
      </c>
      <c r="J6" s="15">
        <v>3.091666666666667</v>
      </c>
      <c r="K6" s="4">
        <v>3.1</v>
      </c>
      <c r="L6" s="4">
        <v>2.5541666666666667</v>
      </c>
      <c r="M6" s="4">
        <v>1.9666666666666661</v>
      </c>
      <c r="N6" s="4">
        <v>2.1625</v>
      </c>
      <c r="O6" s="4">
        <v>2.1284722222222223</v>
      </c>
      <c r="P6" s="4">
        <v>1.909722222222222</v>
      </c>
      <c r="Q6" s="4">
        <v>4.703703703703703</v>
      </c>
      <c r="R6" s="4">
        <v>2.7546296296296293</v>
      </c>
      <c r="S6" s="4">
        <v>1.9375</v>
      </c>
      <c r="T6" s="4">
        <v>3.8368055555555554</v>
      </c>
      <c r="U6" s="4">
        <v>2.4837962962962963</v>
      </c>
      <c r="V6" s="4">
        <v>2.1863425925925926</v>
      </c>
      <c r="W6" s="4">
        <v>1.4074074074074072</v>
      </c>
      <c r="X6" s="4">
        <v>4.590277777777778</v>
      </c>
      <c r="Y6" s="4">
        <v>4.099537037037036</v>
      </c>
      <c r="Z6" s="4">
        <v>3.885416666666666</v>
      </c>
      <c r="AA6" s="4">
        <v>3.542824074074074</v>
      </c>
      <c r="AB6" s="4">
        <v>2.271990740740741</v>
      </c>
      <c r="AC6" s="4">
        <v>1.3877314814814814</v>
      </c>
      <c r="AD6" s="4">
        <v>0.767361111111111</v>
      </c>
      <c r="AE6" s="4">
        <v>2.085648148148148</v>
      </c>
      <c r="AF6" s="4">
        <v>1.7974537037037037</v>
      </c>
      <c r="AG6" s="4">
        <v>1.3344907407407407</v>
      </c>
      <c r="AH6" s="4">
        <v>3.1423611111111107</v>
      </c>
      <c r="AI6" s="4">
        <v>2.1666666666666665</v>
      </c>
      <c r="AJ6" s="4">
        <v>3.0578703703703702</v>
      </c>
      <c r="AK6" s="4">
        <v>1.3414351851851851</v>
      </c>
      <c r="AL6" s="4">
        <v>1.222222222222222</v>
      </c>
      <c r="AM6" s="4">
        <v>4.502314814814815</v>
      </c>
      <c r="AN6" s="4">
        <v>2.474537037037037</v>
      </c>
      <c r="AO6" s="4">
        <v>2.398148148148148</v>
      </c>
      <c r="AP6" s="4">
        <v>1.7743055555555556</v>
      </c>
      <c r="AQ6" s="4">
        <v>2.0775462962962963</v>
      </c>
      <c r="AR6" s="4">
        <v>2.509259259259259</v>
      </c>
      <c r="AS6" s="4">
        <v>2.4041666666666672</v>
      </c>
      <c r="AT6" s="4">
        <v>2.6458333333333335</v>
      </c>
      <c r="AU6" s="4">
        <v>1.775</v>
      </c>
      <c r="AV6" s="4">
        <v>3.1958333333333333</v>
      </c>
      <c r="AW6" s="4">
        <v>2.5208333333333335</v>
      </c>
      <c r="AX6" s="4">
        <v>2.608333333333334</v>
      </c>
      <c r="AY6" s="4">
        <v>2.2791666666666663</v>
      </c>
      <c r="AZ6" s="4">
        <v>1.7791666666666661</v>
      </c>
      <c r="BA6" s="4">
        <v>1.8583333333333327</v>
      </c>
      <c r="BB6" s="4">
        <v>1.633333333333333</v>
      </c>
      <c r="BC6" s="4">
        <v>1.5166666666666666</v>
      </c>
      <c r="BD6" s="4">
        <v>2.1166666666666667</v>
      </c>
      <c r="BE6" s="4">
        <v>2.079166666666666</v>
      </c>
      <c r="BF6" s="4">
        <v>1.7958333333333334</v>
      </c>
      <c r="BG6" s="4">
        <v>1.4291666666666663</v>
      </c>
      <c r="BH6" s="4">
        <v>2.475</v>
      </c>
      <c r="BI6" s="4">
        <v>2.095833333333333</v>
      </c>
      <c r="BJ6" s="4">
        <v>2.458333333333333</v>
      </c>
      <c r="BK6" s="4">
        <v>2.2125</v>
      </c>
      <c r="BL6" s="4">
        <v>1.6041666666666663</v>
      </c>
      <c r="BM6" s="4">
        <v>2.6500000000000004</v>
      </c>
      <c r="BN6" s="4">
        <v>1.6708333333333334</v>
      </c>
      <c r="BO6" s="4">
        <v>1.2041666666666666</v>
      </c>
      <c r="BP6" s="4">
        <v>2.154166666666667</v>
      </c>
      <c r="BQ6" s="4">
        <v>3.6041666666666665</v>
      </c>
      <c r="BR6" s="4">
        <v>1.8083333333333336</v>
      </c>
      <c r="BS6" s="4">
        <v>3.1958333333333333</v>
      </c>
      <c r="BT6" s="4">
        <v>2.1500000000000004</v>
      </c>
      <c r="BU6" s="4"/>
      <c r="BV6" s="4"/>
      <c r="BW6" s="4"/>
      <c r="BY6" s="10">
        <f t="shared" si="0"/>
        <v>2.5806327160493825</v>
      </c>
      <c r="BZ6" s="10">
        <f t="shared" si="1"/>
        <v>2.496180555555555</v>
      </c>
      <c r="CA6" s="10">
        <f t="shared" si="2"/>
        <v>2.1429706790123455</v>
      </c>
      <c r="CB6" s="10">
        <f t="shared" si="3"/>
        <v>2.166682098765432</v>
      </c>
    </row>
    <row r="7" spans="1:80" ht="11.25">
      <c r="A7" s="5">
        <v>5</v>
      </c>
      <c r="B7" s="24">
        <v>3.9375</v>
      </c>
      <c r="C7" s="15">
        <v>2.983333333333333</v>
      </c>
      <c r="D7" s="15">
        <v>2.4125</v>
      </c>
      <c r="E7" s="15">
        <v>2.183333333333334</v>
      </c>
      <c r="F7" s="15">
        <v>2.325</v>
      </c>
      <c r="G7" s="15">
        <v>2.3791666666666664</v>
      </c>
      <c r="H7" s="15">
        <v>3.15</v>
      </c>
      <c r="I7" s="15">
        <v>2.908333333333333</v>
      </c>
      <c r="J7" s="15">
        <v>4.2875</v>
      </c>
      <c r="K7" s="4">
        <v>4.6625</v>
      </c>
      <c r="L7" s="4">
        <v>2.5375</v>
      </c>
      <c r="M7" s="4">
        <v>2.3041666666666667</v>
      </c>
      <c r="N7" s="4">
        <v>3.533333333333333</v>
      </c>
      <c r="O7" s="4">
        <v>1.8333333333333333</v>
      </c>
      <c r="P7" s="4">
        <v>1.6296296296296298</v>
      </c>
      <c r="Q7" s="4">
        <v>2.9745370370370368</v>
      </c>
      <c r="R7" s="4">
        <v>4.010416666666666</v>
      </c>
      <c r="S7" s="4">
        <v>2.1516203703703702</v>
      </c>
      <c r="T7" s="4">
        <v>1.8796296296296295</v>
      </c>
      <c r="U7" s="4">
        <v>2.2511574074074074</v>
      </c>
      <c r="V7" s="4">
        <v>2.366898148148148</v>
      </c>
      <c r="W7" s="4">
        <v>2.614583333333333</v>
      </c>
      <c r="X7" s="4">
        <v>4.880787037037036</v>
      </c>
      <c r="Y7" s="4">
        <v>4.8217592592592595</v>
      </c>
      <c r="Z7" s="4">
        <v>2.0266203703703702</v>
      </c>
      <c r="AA7" s="4">
        <v>2.097222222222222</v>
      </c>
      <c r="AB7" s="4">
        <v>3.4976851851851847</v>
      </c>
      <c r="AC7" s="4">
        <v>1.054398148148148</v>
      </c>
      <c r="AD7" s="4">
        <v>2.2430555555555554</v>
      </c>
      <c r="AE7" s="4">
        <v>2.353009259259259</v>
      </c>
      <c r="AF7" s="4">
        <v>2.6712962962962963</v>
      </c>
      <c r="AG7" s="4">
        <v>1.7974537037037037</v>
      </c>
      <c r="AH7" s="4">
        <v>1.75</v>
      </c>
      <c r="AI7" s="4">
        <v>3.046296296296296</v>
      </c>
      <c r="AJ7" s="4">
        <v>3.563657407407407</v>
      </c>
      <c r="AK7" s="4">
        <v>3.987268518518518</v>
      </c>
      <c r="AL7" s="4">
        <v>1.3773148148148147</v>
      </c>
      <c r="AM7" s="4">
        <v>3.849537037037037</v>
      </c>
      <c r="AN7" s="4">
        <v>1.3217592592592593</v>
      </c>
      <c r="AO7" s="4">
        <v>2.4039351851851847</v>
      </c>
      <c r="AP7" s="4">
        <v>1.2962962962962963</v>
      </c>
      <c r="AQ7" s="4">
        <v>1.849537037037037</v>
      </c>
      <c r="AR7" s="4">
        <v>2.006944444444444</v>
      </c>
      <c r="AS7" s="4">
        <v>2.325</v>
      </c>
      <c r="AT7" s="4">
        <v>2.929166666666667</v>
      </c>
      <c r="AU7" s="4">
        <v>2.8708333333333336</v>
      </c>
      <c r="AV7" s="4">
        <v>2.033333333333333</v>
      </c>
      <c r="AW7" s="4">
        <v>1.9083333333333334</v>
      </c>
      <c r="AX7" s="4">
        <v>1.7791666666666668</v>
      </c>
      <c r="AY7" s="4">
        <v>2.6958333333333333</v>
      </c>
      <c r="AZ7" s="4">
        <v>1.25</v>
      </c>
      <c r="BA7" s="4">
        <v>1.7791666666666668</v>
      </c>
      <c r="BB7" s="4">
        <v>1.320833333333333</v>
      </c>
      <c r="BC7" s="4">
        <v>2</v>
      </c>
      <c r="BD7" s="4">
        <v>1.604166666666667</v>
      </c>
      <c r="BE7" s="4">
        <v>1.5375</v>
      </c>
      <c r="BF7" s="4">
        <v>1.6916666666666664</v>
      </c>
      <c r="BG7" s="4">
        <v>1.75</v>
      </c>
      <c r="BH7" s="4">
        <v>1.2708333333333335</v>
      </c>
      <c r="BI7" s="4">
        <v>1.6291666666666667</v>
      </c>
      <c r="BJ7" s="4">
        <v>2.504166666666667</v>
      </c>
      <c r="BK7" s="4">
        <v>2.9958333333333336</v>
      </c>
      <c r="BL7" s="4">
        <v>1.825</v>
      </c>
      <c r="BM7" s="4">
        <v>1.5291666666666668</v>
      </c>
      <c r="BN7" s="4">
        <v>1.6125000000000005</v>
      </c>
      <c r="BO7" s="4">
        <v>1.529166666666667</v>
      </c>
      <c r="BP7" s="4">
        <v>1.825</v>
      </c>
      <c r="BQ7" s="4">
        <v>1.7916666666666667</v>
      </c>
      <c r="BR7" s="4">
        <v>2.6625</v>
      </c>
      <c r="BS7" s="4">
        <v>1.970833333333333</v>
      </c>
      <c r="BT7" s="4">
        <v>3.854166666666668</v>
      </c>
      <c r="BU7" s="4"/>
      <c r="BV7" s="4"/>
      <c r="BW7" s="4"/>
      <c r="BY7" s="10">
        <f t="shared" si="0"/>
        <v>2.8018055555555548</v>
      </c>
      <c r="BZ7" s="10">
        <f t="shared" si="1"/>
        <v>2.502492283950617</v>
      </c>
      <c r="CA7" s="10">
        <f t="shared" si="2"/>
        <v>2.1664120370370368</v>
      </c>
      <c r="CB7" s="10">
        <f t="shared" si="3"/>
        <v>1.8955324074074078</v>
      </c>
    </row>
    <row r="8" spans="1:80" ht="11.25">
      <c r="A8" s="5">
        <v>6</v>
      </c>
      <c r="B8" s="24">
        <v>5.720833333333334</v>
      </c>
      <c r="C8" s="15">
        <v>3.3875</v>
      </c>
      <c r="D8" s="15">
        <v>2.3333333333333335</v>
      </c>
      <c r="E8" s="15">
        <v>3.475</v>
      </c>
      <c r="F8" s="15">
        <v>2.0833333333333326</v>
      </c>
      <c r="G8" s="15">
        <v>2.5541666666666667</v>
      </c>
      <c r="H8" s="15">
        <v>3.5041666666666678</v>
      </c>
      <c r="I8" s="15">
        <v>2.4708333333333337</v>
      </c>
      <c r="J8" s="15">
        <v>6.079166666666667</v>
      </c>
      <c r="K8" s="4">
        <v>2.508333333333333</v>
      </c>
      <c r="L8" s="4">
        <v>1.8416666666666666</v>
      </c>
      <c r="M8" s="4">
        <v>3.1958333333333333</v>
      </c>
      <c r="N8" s="4">
        <v>2.1625</v>
      </c>
      <c r="O8" s="4">
        <v>2.011574074074074</v>
      </c>
      <c r="P8" s="4">
        <v>1.7013888888888888</v>
      </c>
      <c r="Q8" s="4">
        <v>2.116898148148148</v>
      </c>
      <c r="R8" s="4">
        <v>2.451388888888889</v>
      </c>
      <c r="S8" s="4">
        <v>2.4907407407407405</v>
      </c>
      <c r="T8" s="4">
        <v>3.744212962962963</v>
      </c>
      <c r="U8" s="4">
        <v>4.131944444444444</v>
      </c>
      <c r="V8" s="4">
        <v>3.634259259259259</v>
      </c>
      <c r="W8" s="4">
        <v>2.6921296296296293</v>
      </c>
      <c r="X8" s="4">
        <v>4.744212962962963</v>
      </c>
      <c r="Y8" s="4">
        <v>3.4270833333333335</v>
      </c>
      <c r="Z8" s="4">
        <v>3.3541666666666665</v>
      </c>
      <c r="AA8" s="4">
        <v>2.210648148148148</v>
      </c>
      <c r="AB8" s="4">
        <v>3.221064814814815</v>
      </c>
      <c r="AC8" s="4">
        <v>1.4224537037037037</v>
      </c>
      <c r="AD8" s="4">
        <v>2.4872685185185186</v>
      </c>
      <c r="AE8" s="4">
        <v>3.0532407407407405</v>
      </c>
      <c r="AF8" s="4">
        <v>4.83912037037037</v>
      </c>
      <c r="AG8" s="4">
        <v>1.5300925925925923</v>
      </c>
      <c r="AH8" s="4">
        <v>2.292824074074074</v>
      </c>
      <c r="AI8" s="4">
        <v>1.696759259259259</v>
      </c>
      <c r="AJ8" s="4">
        <v>3.087962962962963</v>
      </c>
      <c r="AK8" s="4">
        <v>2.0578703703703702</v>
      </c>
      <c r="AL8" s="4">
        <v>1.7511574074074074</v>
      </c>
      <c r="AM8" s="4">
        <v>1.3819444444444444</v>
      </c>
      <c r="AN8" s="4">
        <v>1.7708333333333333</v>
      </c>
      <c r="AO8" s="4">
        <v>0.8310185185185184</v>
      </c>
      <c r="AP8" s="4">
        <v>1.0405092592592593</v>
      </c>
      <c r="AQ8" s="4">
        <v>1.0474537037037037</v>
      </c>
      <c r="AR8" s="4">
        <v>1.809027777777778</v>
      </c>
      <c r="AS8" s="4">
        <v>4.7041666666666675</v>
      </c>
      <c r="AT8" s="4">
        <v>1.7958333333333334</v>
      </c>
      <c r="AU8" s="4">
        <v>3.716666666666667</v>
      </c>
      <c r="AV8" s="4">
        <v>1.8166666666666667</v>
      </c>
      <c r="AW8" s="4">
        <v>2.775</v>
      </c>
      <c r="AX8" s="4">
        <v>3.320833333333333</v>
      </c>
      <c r="AY8" s="4">
        <v>3.5208333333333326</v>
      </c>
      <c r="AZ8" s="4">
        <v>1.9958333333333333</v>
      </c>
      <c r="BA8" s="4">
        <v>1.5708333333333335</v>
      </c>
      <c r="BB8" s="4">
        <v>1.3875</v>
      </c>
      <c r="BC8" s="4">
        <v>1.8375</v>
      </c>
      <c r="BD8" s="4">
        <v>1.6041666666666667</v>
      </c>
      <c r="BE8" s="4">
        <v>1.8791666666666664</v>
      </c>
      <c r="BF8" s="4">
        <v>2.0541666666666667</v>
      </c>
      <c r="BG8" s="4">
        <v>1.6333333333333329</v>
      </c>
      <c r="BH8" s="4">
        <v>2.5</v>
      </c>
      <c r="BI8" s="4">
        <v>1.8708333333333333</v>
      </c>
      <c r="BJ8" s="4">
        <v>2.4125</v>
      </c>
      <c r="BK8" s="4">
        <v>2.9375</v>
      </c>
      <c r="BL8" s="4">
        <v>2.108333333333334</v>
      </c>
      <c r="BM8" s="4">
        <v>2.5875</v>
      </c>
      <c r="BN8" s="4">
        <v>2.1666666666666665</v>
      </c>
      <c r="BO8" s="4">
        <v>2.2833333333333337</v>
      </c>
      <c r="BP8" s="4">
        <v>1.4166666666666667</v>
      </c>
      <c r="BQ8" s="4">
        <v>1.2791666666666668</v>
      </c>
      <c r="BR8" s="4">
        <v>3.279166666666667</v>
      </c>
      <c r="BS8" s="4">
        <v>1.8208333333333337</v>
      </c>
      <c r="BT8" s="4">
        <v>4.1625</v>
      </c>
      <c r="BU8" s="4"/>
      <c r="BV8" s="4"/>
      <c r="BW8" s="4"/>
      <c r="BY8" s="10">
        <f t="shared" si="0"/>
        <v>2.7773302469135794</v>
      </c>
      <c r="BZ8" s="10">
        <f t="shared" si="1"/>
        <v>2.6022530864197533</v>
      </c>
      <c r="CA8" s="10">
        <f t="shared" si="2"/>
        <v>2.2096527777777775</v>
      </c>
      <c r="CB8" s="10">
        <f t="shared" si="3"/>
        <v>2.122461419753086</v>
      </c>
    </row>
    <row r="9" spans="1:80" ht="11.25">
      <c r="A9" s="5">
        <v>7</v>
      </c>
      <c r="B9" s="24">
        <v>3.75</v>
      </c>
      <c r="C9" s="15">
        <v>3.3083333333333336</v>
      </c>
      <c r="D9" s="15">
        <v>2.266666666666666</v>
      </c>
      <c r="E9" s="15">
        <v>2.65</v>
      </c>
      <c r="F9" s="15">
        <v>3.4625</v>
      </c>
      <c r="G9" s="15">
        <v>2.808333333333333</v>
      </c>
      <c r="H9" s="15">
        <v>3.9708333333333337</v>
      </c>
      <c r="I9" s="15">
        <v>2.1583333333333337</v>
      </c>
      <c r="J9" s="15">
        <v>5.608333333333333</v>
      </c>
      <c r="K9" s="4">
        <v>2.9333333333333336</v>
      </c>
      <c r="L9" s="4">
        <v>1.0166666666666664</v>
      </c>
      <c r="M9" s="4">
        <v>2.295833333333333</v>
      </c>
      <c r="N9" s="4">
        <v>1.1166666666666665</v>
      </c>
      <c r="O9" s="4">
        <v>2.429398148148148</v>
      </c>
      <c r="P9" s="4">
        <v>2.4641203703703702</v>
      </c>
      <c r="Q9" s="4">
        <v>2.2974537037037037</v>
      </c>
      <c r="R9" s="4">
        <v>1.864583333333333</v>
      </c>
      <c r="S9" s="4">
        <v>2.5150462962962963</v>
      </c>
      <c r="T9" s="4">
        <v>3.1261574074074074</v>
      </c>
      <c r="U9" s="4">
        <v>4.439814814814815</v>
      </c>
      <c r="V9" s="4">
        <v>2.780092592592592</v>
      </c>
      <c r="W9" s="4">
        <v>1.472222222222222</v>
      </c>
      <c r="X9" s="4">
        <v>3.178240740740741</v>
      </c>
      <c r="Y9" s="4">
        <v>3.9664351851851847</v>
      </c>
      <c r="Z9" s="4">
        <v>2.8090277777777777</v>
      </c>
      <c r="AA9" s="4">
        <v>1.568287037037037</v>
      </c>
      <c r="AB9" s="4">
        <v>1.5995370370370368</v>
      </c>
      <c r="AC9" s="4">
        <v>0.9282407407407407</v>
      </c>
      <c r="AD9" s="4">
        <v>1.204861111111111</v>
      </c>
      <c r="AE9" s="4">
        <v>2.065972222222222</v>
      </c>
      <c r="AF9" s="4">
        <v>5.008101851851851</v>
      </c>
      <c r="AG9" s="4">
        <v>1.5509259259259258</v>
      </c>
      <c r="AH9" s="4">
        <v>2.216435185185185</v>
      </c>
      <c r="AI9" s="4">
        <v>1.4398148148148149</v>
      </c>
      <c r="AJ9" s="4">
        <v>1.2708333333333333</v>
      </c>
      <c r="AK9" s="4">
        <v>2.6979166666666665</v>
      </c>
      <c r="AL9" s="4">
        <v>3.0555555555555554</v>
      </c>
      <c r="AM9" s="4">
        <v>1.3773148148148147</v>
      </c>
      <c r="AN9" s="4">
        <v>1.5439814814814814</v>
      </c>
      <c r="AO9" s="4">
        <v>7.055555555555555</v>
      </c>
      <c r="AP9" s="4">
        <v>3.490740740740741</v>
      </c>
      <c r="AQ9" s="4">
        <v>2.1608796296296293</v>
      </c>
      <c r="AR9" s="4">
        <v>2.2013888888888884</v>
      </c>
      <c r="AS9" s="4">
        <v>2.525</v>
      </c>
      <c r="AT9" s="4">
        <v>2.220833333333333</v>
      </c>
      <c r="AU9" s="4">
        <v>2.15</v>
      </c>
      <c r="AV9" s="4">
        <v>3.470833333333333</v>
      </c>
      <c r="AW9" s="4">
        <v>2.5333333333333328</v>
      </c>
      <c r="AX9" s="4">
        <v>2.7708333333333335</v>
      </c>
      <c r="AY9" s="4">
        <v>2.175</v>
      </c>
      <c r="AZ9" s="4">
        <v>1.3833333333333335</v>
      </c>
      <c r="BA9" s="4">
        <v>2.4125</v>
      </c>
      <c r="BB9" s="4">
        <v>1.9291666666666663</v>
      </c>
      <c r="BC9" s="4">
        <v>3.575</v>
      </c>
      <c r="BD9" s="4">
        <v>1.8541666666666663</v>
      </c>
      <c r="BE9" s="4">
        <v>3.1125</v>
      </c>
      <c r="BF9" s="4">
        <v>1.6916666666666664</v>
      </c>
      <c r="BG9" s="4">
        <v>1.745833333333333</v>
      </c>
      <c r="BH9" s="4">
        <v>2.75</v>
      </c>
      <c r="BI9" s="4">
        <v>1.4208333333333334</v>
      </c>
      <c r="BJ9" s="4">
        <v>3.129166666666667</v>
      </c>
      <c r="BK9" s="4">
        <v>2.3416666666666663</v>
      </c>
      <c r="BL9" s="4">
        <v>3.625</v>
      </c>
      <c r="BM9" s="4">
        <v>3.6791666666666667</v>
      </c>
      <c r="BN9" s="4">
        <v>1.695833333333333</v>
      </c>
      <c r="BO9" s="4">
        <v>3.3458333333333337</v>
      </c>
      <c r="BP9" s="4">
        <v>2.3541666666666665</v>
      </c>
      <c r="BQ9" s="4">
        <v>1.5375000000000003</v>
      </c>
      <c r="BR9" s="4">
        <v>3.6999999999999993</v>
      </c>
      <c r="BS9" s="4">
        <v>1.7291666666666667</v>
      </c>
      <c r="BT9" s="4">
        <v>4.229166666666667</v>
      </c>
      <c r="BU9" s="4"/>
      <c r="BV9" s="4"/>
      <c r="BW9" s="4"/>
      <c r="BY9" s="10">
        <f t="shared" si="0"/>
        <v>2.4099074074074074</v>
      </c>
      <c r="BZ9" s="10">
        <f t="shared" si="1"/>
        <v>2.5702777777777777</v>
      </c>
      <c r="CA9" s="10">
        <f t="shared" si="2"/>
        <v>2.4630092592592585</v>
      </c>
      <c r="CB9" s="10">
        <f t="shared" si="3"/>
        <v>2.596057098765432</v>
      </c>
    </row>
    <row r="10" spans="1:80" ht="11.25">
      <c r="A10" s="5">
        <v>8</v>
      </c>
      <c r="B10" s="24">
        <v>4.7625</v>
      </c>
      <c r="C10" s="15">
        <v>2.216666666666667</v>
      </c>
      <c r="D10" s="15">
        <v>3.9125</v>
      </c>
      <c r="E10" s="15">
        <v>8.095833333333333</v>
      </c>
      <c r="F10" s="15">
        <v>3.85</v>
      </c>
      <c r="G10" s="15">
        <v>3.9625</v>
      </c>
      <c r="H10" s="15">
        <v>1.7041666666666668</v>
      </c>
      <c r="I10" s="15">
        <v>1.9041666666666668</v>
      </c>
      <c r="J10" s="15">
        <v>3.745833333333335</v>
      </c>
      <c r="K10" s="4">
        <v>2.3125</v>
      </c>
      <c r="L10" s="4">
        <v>2.3458333333333337</v>
      </c>
      <c r="M10" s="4">
        <v>5.454166666666667</v>
      </c>
      <c r="N10" s="4">
        <v>3.1875</v>
      </c>
      <c r="O10" s="4">
        <v>1.7488425925925923</v>
      </c>
      <c r="P10" s="4">
        <v>3.263888888888889</v>
      </c>
      <c r="Q10" s="4">
        <v>1.7604166666666665</v>
      </c>
      <c r="R10" s="4">
        <v>1.696759259259259</v>
      </c>
      <c r="S10" s="4">
        <v>2.324074074074074</v>
      </c>
      <c r="T10" s="4">
        <v>3.862268518518518</v>
      </c>
      <c r="U10" s="4">
        <v>1.880787037037037</v>
      </c>
      <c r="V10" s="4">
        <v>2.0347222222222223</v>
      </c>
      <c r="W10" s="4">
        <v>1.6979166666666665</v>
      </c>
      <c r="X10" s="4">
        <v>3.2650462962962963</v>
      </c>
      <c r="Y10" s="4">
        <v>2.2118055555555554</v>
      </c>
      <c r="Z10" s="4">
        <v>1.611111111111111</v>
      </c>
      <c r="AA10" s="4">
        <v>3.1817129629629624</v>
      </c>
      <c r="AB10" s="4">
        <v>1.1979166666666665</v>
      </c>
      <c r="AC10" s="4">
        <v>2.3171296296296293</v>
      </c>
      <c r="AD10" s="4">
        <v>2.2233796296296293</v>
      </c>
      <c r="AE10" s="4">
        <v>1.6875</v>
      </c>
      <c r="AF10" s="4">
        <v>1.6574074074074072</v>
      </c>
      <c r="AG10" s="4">
        <v>1.5266203703703702</v>
      </c>
      <c r="AH10" s="4">
        <v>1.4201388888888888</v>
      </c>
      <c r="AI10" s="4">
        <v>1.8576388888888888</v>
      </c>
      <c r="AJ10" s="4">
        <v>2.0462962962962963</v>
      </c>
      <c r="AK10" s="4">
        <v>1.6076388888888888</v>
      </c>
      <c r="AL10" s="4">
        <v>1.6840277777777777</v>
      </c>
      <c r="AM10" s="4">
        <v>1.65625</v>
      </c>
      <c r="AN10" s="4">
        <v>1.3935185185185186</v>
      </c>
      <c r="AO10" s="4">
        <v>4.333333333333333</v>
      </c>
      <c r="AP10" s="4">
        <v>1.71875</v>
      </c>
      <c r="AQ10" s="4">
        <v>2.7743055555555554</v>
      </c>
      <c r="AR10" s="4">
        <v>4.331018518518518</v>
      </c>
      <c r="AS10" s="4">
        <v>2.2458333333333336</v>
      </c>
      <c r="AT10" s="4">
        <v>1.991666666666667</v>
      </c>
      <c r="AU10" s="4">
        <v>1.9916666666666671</v>
      </c>
      <c r="AV10" s="4">
        <v>2.170833333333334</v>
      </c>
      <c r="AW10" s="4">
        <v>2.3291666666666666</v>
      </c>
      <c r="AX10" s="4">
        <v>2.3041666666666667</v>
      </c>
      <c r="AY10" s="4">
        <v>2.5458333333333334</v>
      </c>
      <c r="AZ10" s="4">
        <v>2.270833333333333</v>
      </c>
      <c r="BA10" s="4">
        <v>2.0708333333333337</v>
      </c>
      <c r="BB10" s="4">
        <v>2.75</v>
      </c>
      <c r="BC10" s="4">
        <v>2.0083333333333333</v>
      </c>
      <c r="BD10" s="4">
        <v>2.025</v>
      </c>
      <c r="BE10" s="4">
        <v>1.6583333333333332</v>
      </c>
      <c r="BF10" s="4">
        <v>1.3458333333333334</v>
      </c>
      <c r="BG10" s="4">
        <v>1.4541666666666664</v>
      </c>
      <c r="BH10" s="4">
        <v>1.9583333333333333</v>
      </c>
      <c r="BI10" s="4">
        <v>1.9666666666666666</v>
      </c>
      <c r="BJ10" s="4">
        <v>3.141666666666667</v>
      </c>
      <c r="BK10" s="4">
        <v>1.6333333333333335</v>
      </c>
      <c r="BL10" s="4">
        <v>1.5833333333333333</v>
      </c>
      <c r="BM10" s="4">
        <v>1.7125000000000001</v>
      </c>
      <c r="BN10" s="4">
        <v>1.429166666666667</v>
      </c>
      <c r="BO10" s="4">
        <v>3.5083333333333333</v>
      </c>
      <c r="BP10" s="4">
        <v>1.6541666666666661</v>
      </c>
      <c r="BQ10" s="4">
        <v>2.433333333333334</v>
      </c>
      <c r="BR10" s="4">
        <v>3.016666666666667</v>
      </c>
      <c r="BS10" s="4">
        <v>2.5124999999999997</v>
      </c>
      <c r="BT10" s="4">
        <v>2.0291666666666663</v>
      </c>
      <c r="BU10" s="4"/>
      <c r="BV10" s="4"/>
      <c r="BW10" s="4"/>
      <c r="BY10" s="10">
        <f t="shared" si="0"/>
        <v>2.282237654320987</v>
      </c>
      <c r="BZ10" s="10">
        <f t="shared" si="1"/>
        <v>2.196913580246914</v>
      </c>
      <c r="CA10" s="10">
        <f t="shared" si="2"/>
        <v>2.1026774691358026</v>
      </c>
      <c r="CB10" s="10">
        <f t="shared" si="3"/>
        <v>2.2244753086419755</v>
      </c>
    </row>
    <row r="11" spans="1:80" ht="11.25">
      <c r="A11" s="5">
        <v>9</v>
      </c>
      <c r="B11" s="24">
        <v>4.9541666666666675</v>
      </c>
      <c r="C11" s="15">
        <v>2.625</v>
      </c>
      <c r="D11" s="15">
        <v>3.2458333333333336</v>
      </c>
      <c r="E11" s="15">
        <v>4.958333333333334</v>
      </c>
      <c r="F11" s="15">
        <v>2.875</v>
      </c>
      <c r="G11" s="15">
        <v>1.6458333333333333</v>
      </c>
      <c r="H11" s="15">
        <v>2.8708333333333336</v>
      </c>
      <c r="I11" s="15">
        <v>2.0875</v>
      </c>
      <c r="J11" s="15">
        <v>4.408333333333333</v>
      </c>
      <c r="K11" s="4">
        <v>1.7583333333333335</v>
      </c>
      <c r="L11" s="4">
        <v>3.866666666666667</v>
      </c>
      <c r="M11" s="4">
        <v>3.6625</v>
      </c>
      <c r="N11" s="4">
        <v>4.870833333333333</v>
      </c>
      <c r="O11" s="4">
        <v>1.5775462962962963</v>
      </c>
      <c r="P11" s="4">
        <v>2.1805555555555554</v>
      </c>
      <c r="Q11" s="4">
        <v>2.0902777777777777</v>
      </c>
      <c r="R11" s="4">
        <v>3.3842592592592586</v>
      </c>
      <c r="S11" s="4">
        <v>2.761574074074074</v>
      </c>
      <c r="T11" s="4">
        <v>1.9340277777777777</v>
      </c>
      <c r="U11" s="4">
        <v>2.2800925925925926</v>
      </c>
      <c r="V11" s="4">
        <v>1.9074074074074074</v>
      </c>
      <c r="W11" s="4">
        <v>3.405092592592592</v>
      </c>
      <c r="X11" s="4">
        <v>1.8668981481481481</v>
      </c>
      <c r="Y11" s="4">
        <v>2.545138888888889</v>
      </c>
      <c r="Z11" s="4">
        <v>2.7916666666666665</v>
      </c>
      <c r="AA11" s="4">
        <v>2.9027777777777777</v>
      </c>
      <c r="AB11" s="4">
        <v>1.909722222222222</v>
      </c>
      <c r="AC11" s="4">
        <v>1.0590277777777777</v>
      </c>
      <c r="AD11" s="4">
        <v>1.0115740740740742</v>
      </c>
      <c r="AE11" s="4">
        <v>1.3020833333333333</v>
      </c>
      <c r="AF11" s="4">
        <v>4.081018518518518</v>
      </c>
      <c r="AG11" s="4">
        <v>1.4861111111111112</v>
      </c>
      <c r="AH11" s="4">
        <v>1.8877314814814814</v>
      </c>
      <c r="AI11" s="4">
        <v>3.4826388888888884</v>
      </c>
      <c r="AJ11" s="4">
        <v>1.2835648148148149</v>
      </c>
      <c r="AK11" s="4">
        <v>1.652777777777778</v>
      </c>
      <c r="AL11" s="4">
        <v>2.951388888888889</v>
      </c>
      <c r="AM11" s="4">
        <v>1.8032407407407407</v>
      </c>
      <c r="AN11" s="4">
        <v>2.0995370370370368</v>
      </c>
      <c r="AO11" s="4">
        <v>1.2060185185185184</v>
      </c>
      <c r="AP11" s="4">
        <v>2.8946759259259256</v>
      </c>
      <c r="AQ11" s="4">
        <v>2.1041666666666665</v>
      </c>
      <c r="AR11" s="4">
        <v>3.6365740740740735</v>
      </c>
      <c r="AS11" s="4">
        <v>2.141666666666668</v>
      </c>
      <c r="AT11" s="4">
        <v>2.475</v>
      </c>
      <c r="AU11" s="4">
        <v>2.4375</v>
      </c>
      <c r="AV11" s="4">
        <v>3.5416666666666665</v>
      </c>
      <c r="AW11" s="4">
        <v>1.945833333333333</v>
      </c>
      <c r="AX11" s="4">
        <v>2.4958333333333336</v>
      </c>
      <c r="AY11" s="4">
        <v>3.675</v>
      </c>
      <c r="AZ11" s="4">
        <v>2.7375</v>
      </c>
      <c r="BA11" s="4">
        <v>1.6791666666666665</v>
      </c>
      <c r="BB11" s="4">
        <v>2.3416666666666672</v>
      </c>
      <c r="BC11" s="4">
        <v>2.458333333333334</v>
      </c>
      <c r="BD11" s="4">
        <v>2.7875</v>
      </c>
      <c r="BE11" s="4">
        <v>1.6625</v>
      </c>
      <c r="BF11" s="4">
        <v>2.1291666666666664</v>
      </c>
      <c r="BG11" s="4">
        <v>3.1958333333333333</v>
      </c>
      <c r="BH11" s="4">
        <v>1.7833333333333332</v>
      </c>
      <c r="BI11" s="4">
        <v>2.966666666666667</v>
      </c>
      <c r="BJ11" s="4">
        <v>2.5208333333333335</v>
      </c>
      <c r="BK11" s="4">
        <v>1.7374999999999998</v>
      </c>
      <c r="BL11" s="4">
        <v>3.0250000000000004</v>
      </c>
      <c r="BM11" s="4">
        <v>3.191666666666666</v>
      </c>
      <c r="BN11" s="4">
        <v>2.625</v>
      </c>
      <c r="BO11" s="4">
        <v>1.1624999999999999</v>
      </c>
      <c r="BP11" s="4">
        <v>1.3749999999999998</v>
      </c>
      <c r="BQ11" s="4">
        <v>3.5083333333333324</v>
      </c>
      <c r="BR11" s="4">
        <v>2.0541666666666663</v>
      </c>
      <c r="BS11" s="4">
        <v>1.5958333333333332</v>
      </c>
      <c r="BT11" s="4">
        <v>1.9083333333333332</v>
      </c>
      <c r="BU11" s="4"/>
      <c r="BV11" s="4"/>
      <c r="BW11" s="4"/>
      <c r="BY11" s="10">
        <f t="shared" si="0"/>
        <v>2.4701620370370367</v>
      </c>
      <c r="BZ11" s="10">
        <f t="shared" si="1"/>
        <v>2.267554012345679</v>
      </c>
      <c r="CA11" s="10">
        <f t="shared" si="2"/>
        <v>2.352908950617284</v>
      </c>
      <c r="CB11" s="10">
        <f t="shared" si="3"/>
        <v>2.4513657407407408</v>
      </c>
    </row>
    <row r="12" spans="1:80" ht="11.25">
      <c r="A12" s="5">
        <v>10</v>
      </c>
      <c r="B12" s="24">
        <v>6.075</v>
      </c>
      <c r="C12" s="15">
        <v>2.6</v>
      </c>
      <c r="D12" s="15">
        <v>1.8541666666666672</v>
      </c>
      <c r="E12" s="15">
        <v>1.75</v>
      </c>
      <c r="F12" s="15">
        <v>3.2708333333333335</v>
      </c>
      <c r="G12" s="15">
        <v>1.783333333333333</v>
      </c>
      <c r="H12" s="15">
        <v>1.3125</v>
      </c>
      <c r="I12" s="15">
        <v>1.9041666666666661</v>
      </c>
      <c r="J12" s="15">
        <v>2.483333333333334</v>
      </c>
      <c r="K12" s="4">
        <v>3.670833333333334</v>
      </c>
      <c r="L12" s="4">
        <v>3.1083333333333343</v>
      </c>
      <c r="M12" s="4">
        <v>5.791666666666668</v>
      </c>
      <c r="N12" s="4">
        <v>3.716666666666667</v>
      </c>
      <c r="O12" s="4">
        <v>1.5277777777777777</v>
      </c>
      <c r="P12" s="4">
        <v>3.4652777777777772</v>
      </c>
      <c r="Q12" s="4">
        <v>2.770833333333333</v>
      </c>
      <c r="R12" s="4">
        <v>3.039351851851852</v>
      </c>
      <c r="S12" s="4">
        <v>5.512731481481481</v>
      </c>
      <c r="T12" s="4">
        <v>2.0636574074074074</v>
      </c>
      <c r="U12" s="4">
        <v>1.7141203703703702</v>
      </c>
      <c r="V12" s="4">
        <v>1.7442129629629628</v>
      </c>
      <c r="W12" s="4">
        <v>4.348379629629629</v>
      </c>
      <c r="X12" s="4">
        <v>6.637731481481481</v>
      </c>
      <c r="Y12" s="4">
        <v>3.423611111111111</v>
      </c>
      <c r="Z12" s="4">
        <v>3.7673611111111107</v>
      </c>
      <c r="AA12" s="4">
        <v>2.3425925925925926</v>
      </c>
      <c r="AB12" s="4">
        <v>1.2314814814814814</v>
      </c>
      <c r="AC12" s="4">
        <v>1.0821759259259258</v>
      </c>
      <c r="AD12" s="4">
        <v>2.0081018518518516</v>
      </c>
      <c r="AE12" s="4">
        <v>5.019675925925926</v>
      </c>
      <c r="AF12" s="4">
        <v>3.2592592592592595</v>
      </c>
      <c r="AG12" s="4">
        <v>2.5138888888888884</v>
      </c>
      <c r="AH12" s="4">
        <v>1.6053240740740737</v>
      </c>
      <c r="AI12" s="4">
        <v>2.0671296296296293</v>
      </c>
      <c r="AJ12" s="4">
        <v>1.0844907407407407</v>
      </c>
      <c r="AK12" s="4">
        <v>2.763888888888889</v>
      </c>
      <c r="AL12" s="4">
        <v>3.3553240740740735</v>
      </c>
      <c r="AM12" s="4">
        <v>4.2407407407407405</v>
      </c>
      <c r="AN12" s="4">
        <v>1.5358796296296293</v>
      </c>
      <c r="AO12" s="4">
        <v>2.049768518518518</v>
      </c>
      <c r="AP12" s="4">
        <v>2.1643518518518516</v>
      </c>
      <c r="AQ12" s="4">
        <v>1.4583333333333333</v>
      </c>
      <c r="AR12" s="4">
        <v>3.1018518518518516</v>
      </c>
      <c r="AS12" s="4">
        <v>1.6375</v>
      </c>
      <c r="AT12" s="4">
        <v>2.175</v>
      </c>
      <c r="AU12" s="4">
        <v>2.8333333333333335</v>
      </c>
      <c r="AV12" s="4">
        <v>3.066666666666667</v>
      </c>
      <c r="AW12" s="4">
        <v>1.95</v>
      </c>
      <c r="AX12" s="4">
        <v>4.095833333333333</v>
      </c>
      <c r="AY12" s="4">
        <v>2.808333333333333</v>
      </c>
      <c r="AZ12" s="4">
        <v>2.8458333333333337</v>
      </c>
      <c r="BA12" s="4">
        <v>1.6916666666666664</v>
      </c>
      <c r="BB12" s="4">
        <v>1.8166666666666667</v>
      </c>
      <c r="BC12" s="4">
        <v>1.4458333333333335</v>
      </c>
      <c r="BD12" s="4">
        <v>2.8416666666666672</v>
      </c>
      <c r="BE12" s="4">
        <v>2.295833333333334</v>
      </c>
      <c r="BF12" s="4">
        <v>1.1583333333333334</v>
      </c>
      <c r="BG12" s="4">
        <v>4.016666666666667</v>
      </c>
      <c r="BH12" s="4">
        <v>1.7625</v>
      </c>
      <c r="BI12" s="4">
        <v>3.1583333333333345</v>
      </c>
      <c r="BJ12" s="4">
        <v>3.3791666666666678</v>
      </c>
      <c r="BK12" s="4">
        <v>1.8791666666666658</v>
      </c>
      <c r="BL12" s="4">
        <v>2.783333333333333</v>
      </c>
      <c r="BM12" s="4">
        <v>1.4083333333333334</v>
      </c>
      <c r="BN12" s="4">
        <v>1.8916666666666666</v>
      </c>
      <c r="BO12" s="4">
        <v>1.6500000000000001</v>
      </c>
      <c r="BP12" s="4">
        <v>1.4124999999999999</v>
      </c>
      <c r="BQ12" s="4">
        <v>2.875</v>
      </c>
      <c r="BR12" s="4">
        <v>2.4291666666666663</v>
      </c>
      <c r="BS12" s="4">
        <v>1.9000000000000001</v>
      </c>
      <c r="BT12" s="4">
        <v>2.6583333333333328</v>
      </c>
      <c r="BU12" s="4"/>
      <c r="BV12" s="4"/>
      <c r="BW12" s="4"/>
      <c r="BY12" s="10">
        <f t="shared" si="0"/>
        <v>3.0453317901234565</v>
      </c>
      <c r="BZ12" s="10">
        <f t="shared" si="1"/>
        <v>2.608194444444444</v>
      </c>
      <c r="CA12" s="10">
        <f t="shared" si="2"/>
        <v>2.496905864197531</v>
      </c>
      <c r="CB12" s="10">
        <f t="shared" si="3"/>
        <v>2.306311728395061</v>
      </c>
    </row>
    <row r="13" spans="1:80" ht="11.25">
      <c r="A13" s="6">
        <v>11</v>
      </c>
      <c r="B13" s="25">
        <v>3.575</v>
      </c>
      <c r="C13" s="7">
        <v>6.2</v>
      </c>
      <c r="D13" s="7">
        <v>1.7958333333333332</v>
      </c>
      <c r="E13" s="7">
        <v>5.629166666666666</v>
      </c>
      <c r="F13" s="7">
        <v>5.4375</v>
      </c>
      <c r="G13" s="7">
        <v>2.05</v>
      </c>
      <c r="H13" s="7">
        <v>2.7916666666666665</v>
      </c>
      <c r="I13" s="7">
        <v>1.7958333333333334</v>
      </c>
      <c r="J13" s="7">
        <v>2.191666666666667</v>
      </c>
      <c r="K13" s="7">
        <v>2.3416666666666663</v>
      </c>
      <c r="L13" s="7">
        <v>2.6833333333333336</v>
      </c>
      <c r="M13" s="7">
        <v>3.166666666666666</v>
      </c>
      <c r="N13" s="7">
        <v>3.225</v>
      </c>
      <c r="O13" s="7">
        <v>1.6550925925925926</v>
      </c>
      <c r="P13" s="7">
        <v>1.815972222222222</v>
      </c>
      <c r="Q13" s="7">
        <v>2.552083333333333</v>
      </c>
      <c r="R13" s="7">
        <v>3.1712962962962963</v>
      </c>
      <c r="S13" s="7">
        <v>5.247685185185184</v>
      </c>
      <c r="T13" s="7">
        <v>2.7465277777777777</v>
      </c>
      <c r="U13" s="7">
        <v>3.163194444444444</v>
      </c>
      <c r="V13" s="7">
        <v>2.0219907407407405</v>
      </c>
      <c r="W13" s="7">
        <v>1.7627314814814814</v>
      </c>
      <c r="X13" s="7">
        <v>7.328703703703704</v>
      </c>
      <c r="Y13" s="7">
        <v>3.6354166666666665</v>
      </c>
      <c r="Z13" s="7">
        <v>3.1319444444444446</v>
      </c>
      <c r="AA13" s="7">
        <v>1.1944444444444444</v>
      </c>
      <c r="AB13" s="7">
        <v>5.659722222222221</v>
      </c>
      <c r="AC13" s="7">
        <v>0.9097222222222221</v>
      </c>
      <c r="AD13" s="7">
        <v>3.225694444444444</v>
      </c>
      <c r="AE13" s="7">
        <v>3.7928240740740735</v>
      </c>
      <c r="AF13" s="7">
        <v>1.546296296296296</v>
      </c>
      <c r="AG13" s="7">
        <v>1.3113425925925926</v>
      </c>
      <c r="AH13" s="7">
        <v>1.412037037037037</v>
      </c>
      <c r="AI13" s="7">
        <v>4.506944444444444</v>
      </c>
      <c r="AJ13" s="7">
        <v>1.1886574074074074</v>
      </c>
      <c r="AK13" s="7">
        <v>2.1307870370370368</v>
      </c>
      <c r="AL13" s="7">
        <v>2.920138888888889</v>
      </c>
      <c r="AM13" s="7">
        <v>3.6006944444444446</v>
      </c>
      <c r="AN13" s="7">
        <v>3.0439814814814814</v>
      </c>
      <c r="AO13" s="7">
        <v>2.4872685185185186</v>
      </c>
      <c r="AP13" s="7">
        <v>1.446759259259259</v>
      </c>
      <c r="AQ13" s="7">
        <v>1.2326388888888888</v>
      </c>
      <c r="AR13" s="7">
        <v>2.228009259259259</v>
      </c>
      <c r="AS13" s="7">
        <v>1.2625</v>
      </c>
      <c r="AT13" s="7">
        <v>2.9833333333333325</v>
      </c>
      <c r="AU13" s="7">
        <v>1.4041666666666668</v>
      </c>
      <c r="AV13" s="7">
        <v>2.0541666666666667</v>
      </c>
      <c r="AW13" s="7">
        <v>2.8083333333333336</v>
      </c>
      <c r="AX13" s="7">
        <v>2.9416666666666678</v>
      </c>
      <c r="AY13" s="7">
        <v>3.05</v>
      </c>
      <c r="AZ13" s="7">
        <v>3.3625</v>
      </c>
      <c r="BA13" s="7">
        <v>2.9666666666666663</v>
      </c>
      <c r="BB13" s="7">
        <v>2.35</v>
      </c>
      <c r="BC13" s="7">
        <v>2.9791666666666665</v>
      </c>
      <c r="BD13" s="7">
        <v>1.7291666666666667</v>
      </c>
      <c r="BE13" s="7">
        <v>3.4875</v>
      </c>
      <c r="BF13" s="7">
        <v>2.370833333333333</v>
      </c>
      <c r="BG13" s="7">
        <v>1.9125</v>
      </c>
      <c r="BH13" s="7">
        <v>1.5666666666666667</v>
      </c>
      <c r="BI13" s="7">
        <v>2.0458333333333334</v>
      </c>
      <c r="BJ13" s="7">
        <v>3.3375000000000004</v>
      </c>
      <c r="BK13" s="7">
        <v>2.6125000000000003</v>
      </c>
      <c r="BL13" s="7">
        <v>2.0041666666666664</v>
      </c>
      <c r="BM13" s="7">
        <v>4.3</v>
      </c>
      <c r="BN13" s="7">
        <v>4.454166666666667</v>
      </c>
      <c r="BO13" s="7">
        <v>1.5083333333333335</v>
      </c>
      <c r="BP13" s="7">
        <v>1.7666666666666666</v>
      </c>
      <c r="BQ13" s="7">
        <v>3.433333333333333</v>
      </c>
      <c r="BR13" s="7">
        <v>2.2291666666666665</v>
      </c>
      <c r="BS13" s="7">
        <v>2.516666666666666</v>
      </c>
      <c r="BT13" s="7">
        <v>2.408333333333333</v>
      </c>
      <c r="BU13" s="7"/>
      <c r="BV13" s="7"/>
      <c r="BW13" s="7"/>
      <c r="BY13" s="11">
        <f t="shared" si="0"/>
        <v>2.8413425925925915</v>
      </c>
      <c r="BZ13" s="11">
        <f t="shared" si="1"/>
        <v>2.6046990740740736</v>
      </c>
      <c r="CA13" s="11">
        <f t="shared" si="2"/>
        <v>2.457885802469136</v>
      </c>
      <c r="CB13" s="10">
        <f t="shared" si="3"/>
        <v>2.504344135802469</v>
      </c>
    </row>
    <row r="14" spans="1:80" ht="11.25">
      <c r="A14" s="5">
        <v>12</v>
      </c>
      <c r="B14" s="24">
        <v>2.625</v>
      </c>
      <c r="C14" s="15">
        <v>3.716666666666667</v>
      </c>
      <c r="D14" s="15">
        <v>1.7958333333333334</v>
      </c>
      <c r="E14" s="15">
        <v>3.0625</v>
      </c>
      <c r="F14" s="15">
        <v>3.1625</v>
      </c>
      <c r="G14" s="15">
        <v>3.679166666666667</v>
      </c>
      <c r="H14" s="15">
        <v>1.195833333333333</v>
      </c>
      <c r="I14" s="15">
        <v>2.379166666666667</v>
      </c>
      <c r="J14" s="15">
        <v>3.4</v>
      </c>
      <c r="K14" s="4">
        <v>2.2625</v>
      </c>
      <c r="L14" s="4">
        <v>2.8541666666666665</v>
      </c>
      <c r="M14" s="4">
        <v>2.104166666666667</v>
      </c>
      <c r="N14" s="4">
        <v>4.466666666666667</v>
      </c>
      <c r="O14" s="4">
        <v>1.8726851851851851</v>
      </c>
      <c r="P14" s="4">
        <v>1.4166666666666667</v>
      </c>
      <c r="Q14" s="4">
        <v>3.3680555555555554</v>
      </c>
      <c r="R14" s="4">
        <v>1.943287037037037</v>
      </c>
      <c r="S14" s="4">
        <v>2.3275462962962963</v>
      </c>
      <c r="T14" s="4">
        <v>2.2523148148148144</v>
      </c>
      <c r="U14" s="4">
        <v>1.616898148148148</v>
      </c>
      <c r="V14" s="4">
        <v>1.667824074074074</v>
      </c>
      <c r="W14" s="4">
        <v>2.048611111111111</v>
      </c>
      <c r="X14" s="4">
        <v>4.159722222222221</v>
      </c>
      <c r="Y14" s="4">
        <v>3.7974537037037037</v>
      </c>
      <c r="Z14" s="4">
        <v>3.821759259259259</v>
      </c>
      <c r="AA14" s="4">
        <v>1.6076388888888888</v>
      </c>
      <c r="AB14" s="4">
        <v>1.9375</v>
      </c>
      <c r="AC14" s="4">
        <v>1.4085648148148147</v>
      </c>
      <c r="AD14" s="4">
        <v>1.6377314814814814</v>
      </c>
      <c r="AE14" s="4">
        <v>2.5891203703703702</v>
      </c>
      <c r="AF14" s="4">
        <v>1.9571759259259258</v>
      </c>
      <c r="AG14" s="4">
        <v>2.3310185185185186</v>
      </c>
      <c r="AH14" s="4">
        <v>3.239583333333333</v>
      </c>
      <c r="AI14" s="4">
        <v>1.7951388888888886</v>
      </c>
      <c r="AJ14" s="4">
        <v>1.6504629629629628</v>
      </c>
      <c r="AK14" s="4">
        <v>2.28125</v>
      </c>
      <c r="AL14" s="4">
        <v>1.3125</v>
      </c>
      <c r="AM14" s="4">
        <v>2.622685185185185</v>
      </c>
      <c r="AN14" s="15">
        <v>1.4953703703703702</v>
      </c>
      <c r="AO14" s="15">
        <v>1.3194444444444444</v>
      </c>
      <c r="AP14" s="15">
        <v>1.6516203703703702</v>
      </c>
      <c r="AQ14" s="15">
        <v>1.519675925925926</v>
      </c>
      <c r="AR14" s="15">
        <v>1.5914351851851851</v>
      </c>
      <c r="AS14" s="15">
        <v>2.05</v>
      </c>
      <c r="AT14" s="15">
        <v>1.9666666666666661</v>
      </c>
      <c r="AU14" s="15">
        <v>3.0625</v>
      </c>
      <c r="AV14" s="15">
        <v>3.266666666666667</v>
      </c>
      <c r="AW14" s="15">
        <v>2.0125</v>
      </c>
      <c r="AX14" s="15">
        <v>2.1666666666666665</v>
      </c>
      <c r="AY14" s="15">
        <v>4.4125</v>
      </c>
      <c r="AZ14" s="15">
        <v>2.641666666666667</v>
      </c>
      <c r="BA14" s="15">
        <v>2.325</v>
      </c>
      <c r="BB14" s="15">
        <v>3.129166666666667</v>
      </c>
      <c r="BC14" s="15">
        <v>2.991666666666667</v>
      </c>
      <c r="BD14" s="15">
        <v>2.5875</v>
      </c>
      <c r="BE14" s="15">
        <v>3.6875</v>
      </c>
      <c r="BF14" s="15">
        <v>4.9375</v>
      </c>
      <c r="BG14" s="15">
        <v>2.266666666666666</v>
      </c>
      <c r="BH14" s="15">
        <v>2.716666666666667</v>
      </c>
      <c r="BI14" s="15">
        <v>2.1291666666666673</v>
      </c>
      <c r="BJ14" s="15">
        <v>2.3958333333333335</v>
      </c>
      <c r="BK14" s="15">
        <v>1.7916666666666667</v>
      </c>
      <c r="BL14" s="15">
        <v>3.7208333333333328</v>
      </c>
      <c r="BM14" s="15">
        <v>1.5791666666666668</v>
      </c>
      <c r="BN14" s="15">
        <v>2.5625</v>
      </c>
      <c r="BO14" s="15">
        <v>1.7249999999999999</v>
      </c>
      <c r="BP14" s="15">
        <v>1.8666666666666665</v>
      </c>
      <c r="BQ14" s="15">
        <v>2.3374999999999995</v>
      </c>
      <c r="BR14" s="15">
        <v>2.1208333333333336</v>
      </c>
      <c r="BS14" s="15">
        <v>1.5125</v>
      </c>
      <c r="BT14" s="15">
        <v>2.5291666666666672</v>
      </c>
      <c r="BU14" s="15"/>
      <c r="BV14" s="15"/>
      <c r="BW14" s="15"/>
      <c r="BY14" s="10">
        <f t="shared" si="0"/>
        <v>2.391689814814815</v>
      </c>
      <c r="BZ14" s="10">
        <f t="shared" si="1"/>
        <v>2.1890277777777767</v>
      </c>
      <c r="CA14" s="10">
        <f t="shared" si="2"/>
        <v>2.416612654320988</v>
      </c>
      <c r="CB14" s="10">
        <f t="shared" si="3"/>
        <v>2.463557098765432</v>
      </c>
    </row>
    <row r="15" spans="1:80" ht="11.25">
      <c r="A15" s="5">
        <v>13</v>
      </c>
      <c r="B15" s="24">
        <v>2.85</v>
      </c>
      <c r="C15" s="15">
        <v>3.220833333333333</v>
      </c>
      <c r="D15" s="15">
        <v>2.5875</v>
      </c>
      <c r="E15" s="15">
        <v>2.9875</v>
      </c>
      <c r="F15" s="15">
        <v>3.029166666666667</v>
      </c>
      <c r="G15" s="15">
        <v>2.3708333333333336</v>
      </c>
      <c r="H15" s="15">
        <v>3.554166666666667</v>
      </c>
      <c r="I15" s="15">
        <v>4.066666666666667</v>
      </c>
      <c r="J15" s="15">
        <v>6.275</v>
      </c>
      <c r="K15" s="4">
        <v>2.879166666666667</v>
      </c>
      <c r="L15" s="4">
        <v>3.1625</v>
      </c>
      <c r="M15" s="4">
        <v>2.25</v>
      </c>
      <c r="N15" s="4">
        <v>2.6541666666666663</v>
      </c>
      <c r="O15" s="4">
        <v>2.4189814814814814</v>
      </c>
      <c r="P15" s="4">
        <v>2.8587962962962963</v>
      </c>
      <c r="Q15" s="4">
        <v>1.841435185185185</v>
      </c>
      <c r="R15" s="4">
        <v>2.241898148148148</v>
      </c>
      <c r="S15" s="4">
        <v>2.9756944444444446</v>
      </c>
      <c r="T15" s="4">
        <v>2.0231481481481484</v>
      </c>
      <c r="U15" s="4">
        <v>2.350694444444444</v>
      </c>
      <c r="V15" s="4">
        <v>2.7824074074074074</v>
      </c>
      <c r="W15" s="4">
        <v>3.929398148148148</v>
      </c>
      <c r="X15" s="4">
        <v>1.9664351851851851</v>
      </c>
      <c r="Y15" s="4">
        <v>2.321759259259259</v>
      </c>
      <c r="Z15" s="4">
        <v>2.4166666666666665</v>
      </c>
      <c r="AA15" s="4">
        <v>4.210648148148148</v>
      </c>
      <c r="AB15" s="4">
        <v>1.9317129629629628</v>
      </c>
      <c r="AC15" s="4">
        <v>4.635416666666666</v>
      </c>
      <c r="AD15" s="4">
        <v>1.496527777777778</v>
      </c>
      <c r="AE15" s="4">
        <v>1.6238425925925926</v>
      </c>
      <c r="AF15" s="4">
        <v>3.5682870370370368</v>
      </c>
      <c r="AG15" s="4">
        <v>1.7384259259259256</v>
      </c>
      <c r="AH15" s="4">
        <v>3.0370370370370368</v>
      </c>
      <c r="AI15" s="4">
        <v>0.986111111111111</v>
      </c>
      <c r="AJ15" s="4">
        <v>3.8402777777777777</v>
      </c>
      <c r="AK15" s="4">
        <v>1.9664351851851851</v>
      </c>
      <c r="AL15" s="4">
        <v>2.290509259259259</v>
      </c>
      <c r="AM15" s="4">
        <v>1.3252314814814814</v>
      </c>
      <c r="AN15" s="15">
        <v>1.9386574074074072</v>
      </c>
      <c r="AO15" s="15">
        <v>1.693287037037037</v>
      </c>
      <c r="AP15" s="15">
        <v>2.0509259259259256</v>
      </c>
      <c r="AQ15" s="15">
        <v>2.228009259259259</v>
      </c>
      <c r="AR15" s="15">
        <v>1.8634259259259258</v>
      </c>
      <c r="AS15" s="15">
        <v>3.6583333333333328</v>
      </c>
      <c r="AT15" s="15">
        <v>3.1458333333333335</v>
      </c>
      <c r="AU15" s="15">
        <v>1.6916666666666667</v>
      </c>
      <c r="AV15" s="15">
        <v>2.704166666666667</v>
      </c>
      <c r="AW15" s="15">
        <v>2.0958333333333337</v>
      </c>
      <c r="AX15" s="15">
        <v>2.075</v>
      </c>
      <c r="AY15" s="15">
        <v>2.583333333333333</v>
      </c>
      <c r="AZ15" s="15">
        <v>3.233333333333334</v>
      </c>
      <c r="BA15" s="15">
        <v>2.9875</v>
      </c>
      <c r="BB15" s="15">
        <v>2.0958333333333328</v>
      </c>
      <c r="BC15" s="15">
        <v>2.2125</v>
      </c>
      <c r="BD15" s="15">
        <v>2.1583333333333337</v>
      </c>
      <c r="BE15" s="15">
        <v>3.641666666666666</v>
      </c>
      <c r="BF15" s="15">
        <v>4.620833333333333</v>
      </c>
      <c r="BG15" s="15">
        <v>1.5916666666666661</v>
      </c>
      <c r="BH15" s="15">
        <v>1.3416666666666668</v>
      </c>
      <c r="BI15" s="15">
        <v>1.4041666666666668</v>
      </c>
      <c r="BJ15" s="15">
        <v>3.5</v>
      </c>
      <c r="BK15" s="15">
        <v>3.6291666666666664</v>
      </c>
      <c r="BL15" s="15">
        <v>3.608333333333334</v>
      </c>
      <c r="BM15" s="15">
        <v>2.1541666666666663</v>
      </c>
      <c r="BN15" s="15">
        <v>1.383333333333333</v>
      </c>
      <c r="BO15" s="15">
        <v>3.3791666666666664</v>
      </c>
      <c r="BP15" s="15">
        <v>1.6916666666666664</v>
      </c>
      <c r="BQ15" s="15">
        <v>1.4500000000000002</v>
      </c>
      <c r="BR15" s="15">
        <v>1.8333333333333337</v>
      </c>
      <c r="BS15" s="15">
        <v>3.641666666666666</v>
      </c>
      <c r="BT15" s="15">
        <v>2.4875000000000003</v>
      </c>
      <c r="BU15" s="15"/>
      <c r="BV15" s="15"/>
      <c r="BW15" s="15"/>
      <c r="BY15" s="10">
        <f t="shared" si="0"/>
        <v>2.6666203703703695</v>
      </c>
      <c r="BZ15" s="10">
        <f t="shared" si="1"/>
        <v>2.45037037037037</v>
      </c>
      <c r="CA15" s="10">
        <f t="shared" si="2"/>
        <v>2.404760802469136</v>
      </c>
      <c r="CB15" s="10">
        <f t="shared" si="3"/>
        <v>2.460393518518518</v>
      </c>
    </row>
    <row r="16" spans="1:80" ht="11.25">
      <c r="A16" s="5">
        <v>14</v>
      </c>
      <c r="B16" s="24">
        <v>2.9</v>
      </c>
      <c r="C16" s="15">
        <v>3.595833333333333</v>
      </c>
      <c r="D16" s="15">
        <v>4.179166666666667</v>
      </c>
      <c r="E16" s="15">
        <v>4.0166666666666675</v>
      </c>
      <c r="F16" s="15">
        <v>5.566666666666667</v>
      </c>
      <c r="G16" s="15">
        <v>2.670833333333333</v>
      </c>
      <c r="H16" s="15">
        <v>3.266666666666666</v>
      </c>
      <c r="I16" s="15">
        <v>2.4458333333333337</v>
      </c>
      <c r="J16" s="15">
        <v>2.7083333333333326</v>
      </c>
      <c r="K16" s="4">
        <v>2.4666666666666672</v>
      </c>
      <c r="L16" s="4">
        <v>1.65</v>
      </c>
      <c r="M16" s="4">
        <v>3.8541666666666665</v>
      </c>
      <c r="N16" s="4">
        <v>4.445833333333334</v>
      </c>
      <c r="O16" s="4">
        <v>3.8773148148148144</v>
      </c>
      <c r="P16" s="4">
        <v>1.4918981481481481</v>
      </c>
      <c r="Q16" s="4">
        <v>2.3321759259259256</v>
      </c>
      <c r="R16" s="4">
        <v>2.855324074074074</v>
      </c>
      <c r="S16" s="4">
        <v>3.712962962962963</v>
      </c>
      <c r="T16" s="4">
        <v>1.0289351851851851</v>
      </c>
      <c r="U16" s="4">
        <v>3.21875</v>
      </c>
      <c r="V16" s="4">
        <v>2.569444444444444</v>
      </c>
      <c r="W16" s="4">
        <v>4.785879629629629</v>
      </c>
      <c r="X16" s="4">
        <v>1.2430555555555556</v>
      </c>
      <c r="Y16" s="4">
        <v>2.7974537037037033</v>
      </c>
      <c r="Z16" s="4">
        <v>2.028935185185185</v>
      </c>
      <c r="AA16" s="4">
        <v>4.348379629629629</v>
      </c>
      <c r="AB16" s="4">
        <v>2.855324074074074</v>
      </c>
      <c r="AC16" s="4">
        <v>1.267361111111111</v>
      </c>
      <c r="AD16" s="4">
        <v>1.2696759259259258</v>
      </c>
      <c r="AE16" s="4">
        <v>1.7627314814814814</v>
      </c>
      <c r="AF16" s="4">
        <v>2.9618055555555554</v>
      </c>
      <c r="AG16" s="4">
        <v>1.5532407407407405</v>
      </c>
      <c r="AH16" s="4">
        <v>3.091435185185185</v>
      </c>
      <c r="AI16" s="4">
        <v>1.4513888888888888</v>
      </c>
      <c r="AJ16" s="4">
        <v>4.415509259259259</v>
      </c>
      <c r="AK16" s="4">
        <v>2.831018518518518</v>
      </c>
      <c r="AL16" s="4">
        <v>3</v>
      </c>
      <c r="AM16" s="4">
        <v>1.3703703703703702</v>
      </c>
      <c r="AN16" s="15">
        <v>2.413194444444444</v>
      </c>
      <c r="AO16" s="15">
        <v>1.4699074074074072</v>
      </c>
      <c r="AP16" s="15">
        <v>3.53125</v>
      </c>
      <c r="AQ16" s="15">
        <v>1.9513888888888886</v>
      </c>
      <c r="AR16" s="15">
        <v>3.3657407407407405</v>
      </c>
      <c r="AS16" s="15">
        <v>2.7916666666666665</v>
      </c>
      <c r="AT16" s="15">
        <v>2.4916666666666667</v>
      </c>
      <c r="AU16" s="15">
        <v>2.0166666666666666</v>
      </c>
      <c r="AV16" s="15">
        <v>1.975</v>
      </c>
      <c r="AW16" s="15">
        <v>2.208333333333334</v>
      </c>
      <c r="AX16" s="15">
        <v>2.954166666666667</v>
      </c>
      <c r="AY16" s="15">
        <v>2.725</v>
      </c>
      <c r="AZ16" s="15">
        <v>1.9125</v>
      </c>
      <c r="BA16" s="15">
        <v>2.3625</v>
      </c>
      <c r="BB16" s="15">
        <v>2.9</v>
      </c>
      <c r="BC16" s="15">
        <v>2.8166666666666664</v>
      </c>
      <c r="BD16" s="15">
        <v>1.3208333333333333</v>
      </c>
      <c r="BE16" s="15">
        <v>1.8291666666666673</v>
      </c>
      <c r="BF16" s="15">
        <v>3.025</v>
      </c>
      <c r="BG16" s="15">
        <v>1.3708333333333333</v>
      </c>
      <c r="BH16" s="15">
        <v>2.9666666666666663</v>
      </c>
      <c r="BI16" s="15">
        <v>2.975</v>
      </c>
      <c r="BJ16" s="15">
        <v>1.675</v>
      </c>
      <c r="BK16" s="15">
        <v>3.5166666666666657</v>
      </c>
      <c r="BL16" s="15">
        <v>2.0083333333333333</v>
      </c>
      <c r="BM16" s="15">
        <v>2.2166666666666663</v>
      </c>
      <c r="BN16" s="15">
        <v>1.7208333333333332</v>
      </c>
      <c r="BO16" s="15">
        <v>3.516666666666667</v>
      </c>
      <c r="BP16" s="15">
        <v>2.8875000000000006</v>
      </c>
      <c r="BQ16" s="15">
        <v>2.1875</v>
      </c>
      <c r="BR16" s="15">
        <v>2.291666666666667</v>
      </c>
      <c r="BS16" s="15">
        <v>3.8124999999999996</v>
      </c>
      <c r="BT16" s="15">
        <v>1.7874999999999999</v>
      </c>
      <c r="BU16" s="15"/>
      <c r="BV16" s="15"/>
      <c r="BW16" s="15"/>
      <c r="BY16" s="10">
        <f t="shared" si="0"/>
        <v>2.6415123456790117</v>
      </c>
      <c r="BZ16" s="10">
        <f t="shared" si="1"/>
        <v>2.4688503086419744</v>
      </c>
      <c r="CA16" s="10">
        <f t="shared" si="2"/>
        <v>2.371288580246914</v>
      </c>
      <c r="CB16" s="10">
        <f t="shared" si="3"/>
        <v>2.4367438271604938</v>
      </c>
    </row>
    <row r="17" spans="1:80" ht="11.25">
      <c r="A17" s="5">
        <v>15</v>
      </c>
      <c r="B17" s="24">
        <v>3.85</v>
      </c>
      <c r="C17" s="15">
        <v>3.3458333333333337</v>
      </c>
      <c r="D17" s="15">
        <v>3.075</v>
      </c>
      <c r="E17" s="15">
        <v>3.6916666666666678</v>
      </c>
      <c r="F17" s="15">
        <v>2.75</v>
      </c>
      <c r="G17" s="15">
        <v>4.1875</v>
      </c>
      <c r="H17" s="15">
        <v>2.441666666666667</v>
      </c>
      <c r="I17" s="15">
        <v>1.9416666666666664</v>
      </c>
      <c r="J17" s="15">
        <v>3.375</v>
      </c>
      <c r="K17" s="4">
        <v>2.020833333333333</v>
      </c>
      <c r="L17" s="4">
        <v>2.1875</v>
      </c>
      <c r="M17" s="4">
        <v>2.6791666666666667</v>
      </c>
      <c r="N17" s="4">
        <v>2.9875</v>
      </c>
      <c r="O17" s="4">
        <v>2.4907407407407405</v>
      </c>
      <c r="P17" s="4">
        <v>3.188657407407407</v>
      </c>
      <c r="Q17" s="4">
        <v>2.9907407407407405</v>
      </c>
      <c r="R17" s="4">
        <v>2.6828703703703702</v>
      </c>
      <c r="S17" s="4">
        <v>3.5949074074074074</v>
      </c>
      <c r="T17" s="4">
        <v>2.126157407407407</v>
      </c>
      <c r="U17" s="4">
        <v>3.1863425925925926</v>
      </c>
      <c r="V17" s="4">
        <v>2.126157407407407</v>
      </c>
      <c r="W17" s="4">
        <v>2.5636574074074074</v>
      </c>
      <c r="X17" s="4">
        <v>3.2233796296296293</v>
      </c>
      <c r="Y17" s="4">
        <v>4.850694444444445</v>
      </c>
      <c r="Z17" s="4">
        <v>3.0578703703703702</v>
      </c>
      <c r="AA17" s="4">
        <v>3.6863425925925926</v>
      </c>
      <c r="AB17" s="4">
        <v>1.4861111111111112</v>
      </c>
      <c r="AC17" s="4">
        <v>1.4351851851851851</v>
      </c>
      <c r="AD17" s="4">
        <v>2.268518518518518</v>
      </c>
      <c r="AE17" s="4">
        <v>1.378472222222222</v>
      </c>
      <c r="AF17" s="4">
        <v>1.8009259259259258</v>
      </c>
      <c r="AG17" s="4">
        <v>2.0520833333333335</v>
      </c>
      <c r="AH17" s="4">
        <v>2.1759259259259256</v>
      </c>
      <c r="AI17" s="4">
        <v>2.204861111111111</v>
      </c>
      <c r="AJ17" s="4">
        <v>4.216435185185185</v>
      </c>
      <c r="AK17" s="4">
        <v>0.7951388888888888</v>
      </c>
      <c r="AL17" s="4">
        <v>4.407407407407407</v>
      </c>
      <c r="AM17" s="4">
        <v>1.3171296296296295</v>
      </c>
      <c r="AN17" s="15">
        <v>1.3506944444444444</v>
      </c>
      <c r="AO17" s="15">
        <v>1.5104166666666665</v>
      </c>
      <c r="AP17" s="15">
        <v>1.736111111111111</v>
      </c>
      <c r="AQ17" s="15">
        <v>3.033564814814815</v>
      </c>
      <c r="AR17" s="15">
        <v>3.743055555555555</v>
      </c>
      <c r="AS17" s="15">
        <v>2.9</v>
      </c>
      <c r="AT17" s="15">
        <v>1.3625</v>
      </c>
      <c r="AU17" s="15">
        <v>2.1166666666666667</v>
      </c>
      <c r="AV17" s="15">
        <v>2.216666666666667</v>
      </c>
      <c r="AW17" s="15">
        <v>1.566666666666667</v>
      </c>
      <c r="AX17" s="15">
        <v>2.170833333333334</v>
      </c>
      <c r="AY17" s="15">
        <v>2.0041666666666664</v>
      </c>
      <c r="AZ17" s="15">
        <v>2.3833333333333333</v>
      </c>
      <c r="BA17" s="15">
        <v>1.525</v>
      </c>
      <c r="BB17" s="15">
        <v>1.991666666666667</v>
      </c>
      <c r="BC17" s="15">
        <v>2.5333333333333337</v>
      </c>
      <c r="BD17" s="15">
        <v>1.8875</v>
      </c>
      <c r="BE17" s="15">
        <v>2.1</v>
      </c>
      <c r="BF17" s="15">
        <v>2.425</v>
      </c>
      <c r="BG17" s="15">
        <v>2.775</v>
      </c>
      <c r="BH17" s="15">
        <v>2.504166666666667</v>
      </c>
      <c r="BI17" s="15">
        <v>2.25</v>
      </c>
      <c r="BJ17" s="15">
        <v>3.508333333333333</v>
      </c>
      <c r="BK17" s="15">
        <v>2.704166666666667</v>
      </c>
      <c r="BL17" s="15">
        <v>1.825</v>
      </c>
      <c r="BM17" s="15">
        <v>2.2375000000000003</v>
      </c>
      <c r="BN17" s="15">
        <v>2.0625000000000004</v>
      </c>
      <c r="BO17" s="15">
        <v>2.2416666666666667</v>
      </c>
      <c r="BP17" s="15">
        <v>1.945833333333333</v>
      </c>
      <c r="BQ17" s="15">
        <v>2.629166666666666</v>
      </c>
      <c r="BR17" s="15">
        <v>1.929166666666667</v>
      </c>
      <c r="BS17" s="15">
        <v>2.945833333333333</v>
      </c>
      <c r="BT17" s="15">
        <v>2.8249999999999997</v>
      </c>
      <c r="BU17" s="15"/>
      <c r="BV17" s="15"/>
      <c r="BW17" s="15"/>
      <c r="BY17" s="10">
        <f t="shared" si="0"/>
        <v>2.6185570987654327</v>
      </c>
      <c r="BZ17" s="10">
        <f t="shared" si="1"/>
        <v>2.396504629629629</v>
      </c>
      <c r="CA17" s="10">
        <f t="shared" si="2"/>
        <v>2.1983024691358026</v>
      </c>
      <c r="CB17" s="10">
        <f t="shared" si="3"/>
        <v>2.2413503086419753</v>
      </c>
    </row>
    <row r="18" spans="1:80" ht="11.25">
      <c r="A18" s="5">
        <v>16</v>
      </c>
      <c r="B18" s="24">
        <v>3.583333333333334</v>
      </c>
      <c r="C18" s="15">
        <v>2.0541666666666667</v>
      </c>
      <c r="D18" s="15">
        <v>6.179166666666666</v>
      </c>
      <c r="E18" s="15">
        <v>5.658333333333332</v>
      </c>
      <c r="F18" s="15">
        <v>2.3375</v>
      </c>
      <c r="G18" s="15">
        <v>4.070833333333334</v>
      </c>
      <c r="H18" s="15">
        <v>2.191666666666667</v>
      </c>
      <c r="I18" s="15">
        <v>1.9458333333333335</v>
      </c>
      <c r="J18" s="15">
        <v>2.829166666666667</v>
      </c>
      <c r="K18" s="4">
        <v>6.004166666666666</v>
      </c>
      <c r="L18" s="4">
        <v>2.504166666666667</v>
      </c>
      <c r="M18" s="4">
        <v>3</v>
      </c>
      <c r="N18" s="4">
        <v>4.233333333333333</v>
      </c>
      <c r="O18" s="4">
        <v>1.2893518518518519</v>
      </c>
      <c r="P18" s="4">
        <v>3.231481481481481</v>
      </c>
      <c r="Q18" s="4">
        <v>2.0532407407407405</v>
      </c>
      <c r="R18" s="4">
        <v>1.6585648148148149</v>
      </c>
      <c r="S18" s="4">
        <v>2.784722222222222</v>
      </c>
      <c r="T18" s="4">
        <v>4.107638888888888</v>
      </c>
      <c r="U18" s="4">
        <v>2.310185185185185</v>
      </c>
      <c r="V18" s="4">
        <v>2.7233796296296298</v>
      </c>
      <c r="W18" s="4">
        <v>2.6724537037037037</v>
      </c>
      <c r="X18" s="4">
        <v>1.7893518518518516</v>
      </c>
      <c r="Y18" s="4">
        <v>1.53125</v>
      </c>
      <c r="Z18" s="4">
        <v>2.9652777777777772</v>
      </c>
      <c r="AA18" s="4">
        <v>2.533564814814815</v>
      </c>
      <c r="AB18" s="4">
        <v>1.2349537037037037</v>
      </c>
      <c r="AC18" s="4">
        <v>2.21875</v>
      </c>
      <c r="AD18" s="4">
        <v>1.7129629629629628</v>
      </c>
      <c r="AE18" s="4">
        <v>2.458333333333333</v>
      </c>
      <c r="AF18" s="4">
        <v>1.5949074074074074</v>
      </c>
      <c r="AG18" s="4">
        <v>2.903935185185185</v>
      </c>
      <c r="AH18" s="4">
        <v>1.59375</v>
      </c>
      <c r="AI18" s="4">
        <v>3.4409722222222223</v>
      </c>
      <c r="AJ18" s="4">
        <v>2.8229166666666665</v>
      </c>
      <c r="AK18" s="4">
        <v>1.8900462962962963</v>
      </c>
      <c r="AL18" s="4">
        <v>3.1805555555555554</v>
      </c>
      <c r="AM18" s="4">
        <v>2.1284722222222223</v>
      </c>
      <c r="AN18" s="15">
        <v>2.0752314814814814</v>
      </c>
      <c r="AO18" s="15">
        <v>1.4456018518518519</v>
      </c>
      <c r="AP18" s="15">
        <v>1.6469907407407407</v>
      </c>
      <c r="AQ18" s="15">
        <v>2.011574074074074</v>
      </c>
      <c r="AR18" s="15">
        <v>1.0127314814814814</v>
      </c>
      <c r="AS18" s="15">
        <v>3.954166666666666</v>
      </c>
      <c r="AT18" s="15">
        <v>1.8833333333333335</v>
      </c>
      <c r="AU18" s="15">
        <v>1.9125</v>
      </c>
      <c r="AV18" s="15">
        <v>3.158333333333333</v>
      </c>
      <c r="AW18" s="15">
        <v>3.3375</v>
      </c>
      <c r="AX18" s="15">
        <v>3.225</v>
      </c>
      <c r="AY18" s="15">
        <v>3.029166666666667</v>
      </c>
      <c r="AZ18" s="15">
        <v>3.9208333333333343</v>
      </c>
      <c r="BA18" s="15">
        <v>1.833333333333334</v>
      </c>
      <c r="BB18" s="15">
        <v>1.425</v>
      </c>
      <c r="BC18" s="15">
        <v>1.9041666666666666</v>
      </c>
      <c r="BD18" s="15">
        <v>1.816666666666667</v>
      </c>
      <c r="BE18" s="15">
        <v>1.0833333333333333</v>
      </c>
      <c r="BF18" s="15">
        <v>1.5458333333333332</v>
      </c>
      <c r="BG18" s="15">
        <v>2.175</v>
      </c>
      <c r="BH18" s="15">
        <v>2.7916666666666674</v>
      </c>
      <c r="BI18" s="15">
        <v>2.3541666666666665</v>
      </c>
      <c r="BJ18" s="15">
        <v>2.4916666666666667</v>
      </c>
      <c r="BK18" s="15">
        <v>1.9958333333333338</v>
      </c>
      <c r="BL18" s="15">
        <v>1.4166666666666667</v>
      </c>
      <c r="BM18" s="15">
        <v>1.8208333333333329</v>
      </c>
      <c r="BN18" s="15">
        <v>2.3333333333333335</v>
      </c>
      <c r="BO18" s="15">
        <v>1.3624999999999998</v>
      </c>
      <c r="BP18" s="15">
        <v>1.6708333333333334</v>
      </c>
      <c r="BQ18" s="15">
        <v>2.6666666666666665</v>
      </c>
      <c r="BR18" s="15">
        <v>2.620833333333333</v>
      </c>
      <c r="BS18" s="15">
        <v>3.174999999999999</v>
      </c>
      <c r="BT18" s="15">
        <v>2.85</v>
      </c>
      <c r="BU18" s="15"/>
      <c r="BV18" s="15"/>
      <c r="BW18" s="15"/>
      <c r="BY18" s="10">
        <f t="shared" si="0"/>
        <v>2.5800617283950613</v>
      </c>
      <c r="BZ18" s="10">
        <f t="shared" si="1"/>
        <v>2.341720679012346</v>
      </c>
      <c r="CA18" s="10">
        <f t="shared" si="2"/>
        <v>2.2707716049382713</v>
      </c>
      <c r="CB18" s="10">
        <f t="shared" si="3"/>
        <v>2.1766820987654323</v>
      </c>
    </row>
    <row r="19" spans="1:80" ht="11.25">
      <c r="A19" s="5">
        <v>17</v>
      </c>
      <c r="B19" s="24">
        <v>3.7125</v>
      </c>
      <c r="C19" s="15">
        <v>3.020833333333334</v>
      </c>
      <c r="D19" s="15">
        <v>3.854166666666666</v>
      </c>
      <c r="E19" s="15">
        <v>4.604166666666667</v>
      </c>
      <c r="F19" s="15">
        <v>2.920833333333333</v>
      </c>
      <c r="G19" s="15">
        <v>2.4583333333333335</v>
      </c>
      <c r="H19" s="15">
        <v>2.525</v>
      </c>
      <c r="I19" s="15">
        <v>3.770833333333334</v>
      </c>
      <c r="J19" s="15">
        <v>3.045833333333334</v>
      </c>
      <c r="K19" s="4">
        <v>4.254166666666667</v>
      </c>
      <c r="L19" s="4">
        <v>2.5375</v>
      </c>
      <c r="M19" s="4">
        <v>2.1</v>
      </c>
      <c r="N19" s="4">
        <v>2.6166666666666667</v>
      </c>
      <c r="O19" s="4">
        <v>1.077546296296296</v>
      </c>
      <c r="P19" s="4">
        <v>1.9780092592592593</v>
      </c>
      <c r="Q19" s="4">
        <v>2.759259259259259</v>
      </c>
      <c r="R19" s="4">
        <v>4.430555555555555</v>
      </c>
      <c r="S19" s="4">
        <v>1.736111111111111</v>
      </c>
      <c r="T19" s="4">
        <v>1.2986111111111112</v>
      </c>
      <c r="U19" s="4">
        <v>2.5104166666666665</v>
      </c>
      <c r="V19" s="4">
        <v>5.033564814814814</v>
      </c>
      <c r="W19" s="4">
        <v>1.287037037037037</v>
      </c>
      <c r="X19" s="4">
        <v>4.200231481481481</v>
      </c>
      <c r="Y19" s="4">
        <v>4.348379629629629</v>
      </c>
      <c r="Z19" s="4">
        <v>2.650462962962963</v>
      </c>
      <c r="AA19" s="4">
        <v>2.8449074074074074</v>
      </c>
      <c r="AB19" s="4">
        <v>2.804398148148148</v>
      </c>
      <c r="AC19" s="4">
        <v>2.1689814814814814</v>
      </c>
      <c r="AD19" s="4">
        <v>2.3854166666666665</v>
      </c>
      <c r="AE19" s="4">
        <v>2.4930555555555554</v>
      </c>
      <c r="AF19" s="4">
        <v>3.664351851851852</v>
      </c>
      <c r="AG19" s="4">
        <v>1.2997685185185184</v>
      </c>
      <c r="AH19" s="4">
        <v>2.6099537037037037</v>
      </c>
      <c r="AI19" s="4">
        <v>1.2152777777777777</v>
      </c>
      <c r="AJ19" s="4">
        <v>2.5532407407407405</v>
      </c>
      <c r="AK19" s="4">
        <v>2.2962962962962963</v>
      </c>
      <c r="AL19" s="4">
        <v>3.7245370370370368</v>
      </c>
      <c r="AM19" s="4">
        <v>1.3530092592592593</v>
      </c>
      <c r="AN19" s="15">
        <v>1.1944444444444444</v>
      </c>
      <c r="AO19" s="15">
        <v>1.5428240740740742</v>
      </c>
      <c r="AP19" s="15">
        <v>2.741898148148148</v>
      </c>
      <c r="AQ19" s="15">
        <v>2.7777777777777777</v>
      </c>
      <c r="AR19" s="15">
        <v>1.7881944444444444</v>
      </c>
      <c r="AS19" s="15">
        <v>2.183333333333333</v>
      </c>
      <c r="AT19" s="15">
        <v>2.216666666666667</v>
      </c>
      <c r="AU19" s="15">
        <v>4.2625</v>
      </c>
      <c r="AV19" s="15">
        <v>2.3583333333333334</v>
      </c>
      <c r="AW19" s="15">
        <v>2.7375</v>
      </c>
      <c r="AX19" s="15">
        <v>5.070833333333334</v>
      </c>
      <c r="AY19" s="15">
        <v>2.0083333333333333</v>
      </c>
      <c r="AZ19" s="15">
        <v>3.6291666666666664</v>
      </c>
      <c r="BA19" s="15">
        <v>1.7708333333333333</v>
      </c>
      <c r="BB19" s="15">
        <v>2.0541666666666667</v>
      </c>
      <c r="BC19" s="15">
        <v>2</v>
      </c>
      <c r="BD19" s="15">
        <v>1.6166666666666665</v>
      </c>
      <c r="BE19" s="15">
        <v>2.1333333333333333</v>
      </c>
      <c r="BF19" s="15">
        <v>2.441666666666667</v>
      </c>
      <c r="BG19" s="15">
        <v>3.445833333333333</v>
      </c>
      <c r="BH19" s="15">
        <v>1.8</v>
      </c>
      <c r="BI19" s="15">
        <v>2.65</v>
      </c>
      <c r="BJ19" s="15">
        <v>2.4291666666666667</v>
      </c>
      <c r="BK19" s="15">
        <v>2.0541666666666663</v>
      </c>
      <c r="BL19" s="15">
        <v>1.6125000000000005</v>
      </c>
      <c r="BM19" s="15">
        <v>2.7125</v>
      </c>
      <c r="BN19" s="15">
        <v>1.2125000000000004</v>
      </c>
      <c r="BO19" s="15">
        <v>1.758333333333334</v>
      </c>
      <c r="BP19" s="15">
        <v>1.6958333333333335</v>
      </c>
      <c r="BQ19" s="15">
        <v>2.2</v>
      </c>
      <c r="BR19" s="15">
        <v>1.7541666666666664</v>
      </c>
      <c r="BS19" s="15">
        <v>1.9416666666666667</v>
      </c>
      <c r="BT19" s="15">
        <v>2.0125</v>
      </c>
      <c r="BU19" s="15"/>
      <c r="BV19" s="15"/>
      <c r="BW19" s="15"/>
      <c r="BY19" s="10">
        <f t="shared" si="0"/>
        <v>2.642584876543209</v>
      </c>
      <c r="BZ19" s="10">
        <f t="shared" si="1"/>
        <v>2.5515123456790127</v>
      </c>
      <c r="CA19" s="10">
        <f t="shared" si="2"/>
        <v>2.4523070987654316</v>
      </c>
      <c r="CB19" s="10">
        <f t="shared" si="3"/>
        <v>2.3366435185185193</v>
      </c>
    </row>
    <row r="20" spans="1:80" ht="11.25">
      <c r="A20" s="5">
        <v>18</v>
      </c>
      <c r="B20" s="24">
        <v>4.270833333333333</v>
      </c>
      <c r="C20" s="15">
        <v>4.541666666666667</v>
      </c>
      <c r="D20" s="15">
        <v>2.5833333333333335</v>
      </c>
      <c r="E20" s="15">
        <v>3.5333333333333337</v>
      </c>
      <c r="F20" s="15">
        <v>5.425</v>
      </c>
      <c r="G20" s="15">
        <v>2.658333333333333</v>
      </c>
      <c r="H20" s="15">
        <v>2.3416666666666663</v>
      </c>
      <c r="I20" s="15">
        <v>1.5208333333333333</v>
      </c>
      <c r="J20" s="15">
        <v>4.579166666666667</v>
      </c>
      <c r="K20" s="4">
        <v>2.1666666666666665</v>
      </c>
      <c r="L20" s="4">
        <v>2.425</v>
      </c>
      <c r="M20" s="4">
        <v>2.5541666666666667</v>
      </c>
      <c r="N20" s="4">
        <v>2.270833333333333</v>
      </c>
      <c r="O20" s="4">
        <v>2.3483796296296298</v>
      </c>
      <c r="P20" s="4">
        <v>2.9282407407407405</v>
      </c>
      <c r="Q20" s="4">
        <v>2.935185185185185</v>
      </c>
      <c r="R20" s="4">
        <v>2.6759259259259256</v>
      </c>
      <c r="S20" s="4">
        <v>1.3692129629629628</v>
      </c>
      <c r="T20" s="4">
        <v>3.7835648148148144</v>
      </c>
      <c r="U20" s="4">
        <v>3.1296296296296293</v>
      </c>
      <c r="V20" s="4">
        <v>4.788194444444444</v>
      </c>
      <c r="W20" s="4">
        <v>3.803240740740741</v>
      </c>
      <c r="X20" s="4">
        <v>1.5138888888888888</v>
      </c>
      <c r="Y20" s="4">
        <v>1.96412037037037</v>
      </c>
      <c r="Z20" s="4">
        <v>3.45949074074074</v>
      </c>
      <c r="AA20" s="4">
        <v>2.0185185185185186</v>
      </c>
      <c r="AB20" s="4">
        <v>2.0590277777777777</v>
      </c>
      <c r="AC20" s="4">
        <v>1.2893518518518519</v>
      </c>
      <c r="AD20" s="4">
        <v>1.511574074074074</v>
      </c>
      <c r="AE20" s="4">
        <v>2.0625</v>
      </c>
      <c r="AF20" s="4">
        <v>4.728009259259259</v>
      </c>
      <c r="AG20" s="4">
        <v>3.188657407407407</v>
      </c>
      <c r="AH20" s="4">
        <v>1.9745370370370368</v>
      </c>
      <c r="AI20" s="4">
        <v>1.9398148148148147</v>
      </c>
      <c r="AJ20" s="4">
        <v>2.185185185185185</v>
      </c>
      <c r="AK20" s="4">
        <v>4.162037037037037</v>
      </c>
      <c r="AL20" s="4">
        <v>2.878472222222222</v>
      </c>
      <c r="AM20" s="4">
        <v>1.724537037037037</v>
      </c>
      <c r="AN20" s="15">
        <v>1.5092592592592593</v>
      </c>
      <c r="AO20" s="15">
        <v>1.4270833333333333</v>
      </c>
      <c r="AP20" s="15">
        <v>1.8229166666666665</v>
      </c>
      <c r="AQ20" s="15">
        <v>4.297453703703703</v>
      </c>
      <c r="AR20" s="15">
        <v>2.8090277777777777</v>
      </c>
      <c r="AS20" s="15">
        <v>1.7333333333333327</v>
      </c>
      <c r="AT20" s="15">
        <v>4.179166666666667</v>
      </c>
      <c r="AU20" s="15">
        <v>2.416666666666667</v>
      </c>
      <c r="AV20" s="15">
        <v>2.525</v>
      </c>
      <c r="AW20" s="15">
        <v>3.6541666666666663</v>
      </c>
      <c r="AX20" s="15">
        <v>2.7708333333333335</v>
      </c>
      <c r="AY20" s="15">
        <v>3.6875</v>
      </c>
      <c r="AZ20" s="15">
        <v>1.65</v>
      </c>
      <c r="BA20" s="15">
        <v>2.266666666666667</v>
      </c>
      <c r="BB20" s="15">
        <v>2.291666666666667</v>
      </c>
      <c r="BC20" s="15">
        <v>1.6291666666666667</v>
      </c>
      <c r="BD20" s="15">
        <v>5.85</v>
      </c>
      <c r="BE20" s="15">
        <v>1.7958333333333334</v>
      </c>
      <c r="BF20" s="15">
        <v>2.058333333333333</v>
      </c>
      <c r="BG20" s="15">
        <v>3.25</v>
      </c>
      <c r="BH20" s="15">
        <v>1.5708333333333335</v>
      </c>
      <c r="BI20" s="15">
        <v>3.6083333333333343</v>
      </c>
      <c r="BJ20" s="15">
        <v>1.9458333333333335</v>
      </c>
      <c r="BK20" s="15">
        <v>3.504166666666667</v>
      </c>
      <c r="BL20" s="15">
        <v>4.925</v>
      </c>
      <c r="BM20" s="15">
        <v>1.6041666666666667</v>
      </c>
      <c r="BN20" s="15">
        <v>2.7624999999999997</v>
      </c>
      <c r="BO20" s="15">
        <v>2.316666666666666</v>
      </c>
      <c r="BP20" s="15">
        <v>2.658333333333334</v>
      </c>
      <c r="BQ20" s="15">
        <v>2.0916666666666672</v>
      </c>
      <c r="BR20" s="15">
        <v>1.5708333333333335</v>
      </c>
      <c r="BS20" s="15">
        <v>2.733333333333334</v>
      </c>
      <c r="BT20" s="15">
        <v>3.75</v>
      </c>
      <c r="BU20" s="15"/>
      <c r="BV20" s="15"/>
      <c r="BW20" s="15"/>
      <c r="BY20" s="10">
        <f t="shared" si="0"/>
        <v>2.680570987654321</v>
      </c>
      <c r="BZ20" s="10">
        <f t="shared" si="1"/>
        <v>2.684614197530864</v>
      </c>
      <c r="CA20" s="10">
        <f t="shared" si="2"/>
        <v>2.665979938271605</v>
      </c>
      <c r="CB20" s="10">
        <f t="shared" si="3"/>
        <v>2.687052469135802</v>
      </c>
    </row>
    <row r="21" spans="1:80" ht="11.25">
      <c r="A21" s="5">
        <v>19</v>
      </c>
      <c r="B21" s="24">
        <v>3.6125</v>
      </c>
      <c r="C21" s="15">
        <v>4.5625</v>
      </c>
      <c r="D21" s="15">
        <v>2.4166666666666674</v>
      </c>
      <c r="E21" s="15">
        <v>5.125</v>
      </c>
      <c r="F21" s="15">
        <v>3.5</v>
      </c>
      <c r="G21" s="15">
        <v>4.35</v>
      </c>
      <c r="H21" s="15">
        <v>3.15</v>
      </c>
      <c r="I21" s="15">
        <v>1.4583333333333333</v>
      </c>
      <c r="J21" s="15">
        <v>7.366666666666667</v>
      </c>
      <c r="K21" s="4">
        <v>2.995833333333333</v>
      </c>
      <c r="L21" s="4">
        <v>1.5625</v>
      </c>
      <c r="M21" s="4">
        <v>2.925</v>
      </c>
      <c r="N21" s="4">
        <v>2.725</v>
      </c>
      <c r="O21" s="4">
        <v>1.994212962962963</v>
      </c>
      <c r="P21" s="4">
        <v>1.3583333333333334</v>
      </c>
      <c r="Q21" s="4">
        <v>2.4143518518518516</v>
      </c>
      <c r="R21" s="4">
        <v>1.8564814814814814</v>
      </c>
      <c r="S21" s="4">
        <v>4.137731481481481</v>
      </c>
      <c r="T21" s="4">
        <v>2.2152777777777777</v>
      </c>
      <c r="U21" s="4">
        <v>2.579861111111111</v>
      </c>
      <c r="V21" s="4">
        <v>6.643518518518518</v>
      </c>
      <c r="W21" s="4">
        <v>2.4375</v>
      </c>
      <c r="X21" s="4">
        <v>3.789351851851851</v>
      </c>
      <c r="Y21" s="4">
        <v>2.1527777777777777</v>
      </c>
      <c r="Z21" s="4">
        <v>1.8136574074074072</v>
      </c>
      <c r="AA21" s="4">
        <v>3.3321759259259256</v>
      </c>
      <c r="AB21" s="4">
        <v>2.268518518518518</v>
      </c>
      <c r="AC21" s="4">
        <v>1.1064814814814814</v>
      </c>
      <c r="AD21" s="4">
        <v>1.8101851851851851</v>
      </c>
      <c r="AE21" s="4">
        <v>1.5844907407407407</v>
      </c>
      <c r="AF21" s="4">
        <v>2.778935185185185</v>
      </c>
      <c r="AG21" s="4">
        <v>3.9212962962962963</v>
      </c>
      <c r="AH21" s="4">
        <v>2.2337962962962963</v>
      </c>
      <c r="AI21" s="4">
        <v>1.2233796296296295</v>
      </c>
      <c r="AJ21" s="4">
        <v>2.917824074074074</v>
      </c>
      <c r="AK21" s="4">
        <v>3.5162037037037037</v>
      </c>
      <c r="AL21" s="4">
        <v>4.2719907407407405</v>
      </c>
      <c r="AM21" s="4">
        <v>1.1643518518518516</v>
      </c>
      <c r="AN21" s="15">
        <v>2.136574074074074</v>
      </c>
      <c r="AO21" s="15">
        <v>1.8576388888888888</v>
      </c>
      <c r="AP21" s="15">
        <v>2.9756944444444446</v>
      </c>
      <c r="AQ21" s="15">
        <v>2.3900462962962963</v>
      </c>
      <c r="AR21" s="15">
        <v>1.5416666666666665</v>
      </c>
      <c r="AS21" s="15">
        <v>2.7916666666666665</v>
      </c>
      <c r="AT21" s="15">
        <v>1.8958333333333333</v>
      </c>
      <c r="AU21" s="15">
        <v>2.745833333333333</v>
      </c>
      <c r="AV21" s="15">
        <v>2.0208333333333335</v>
      </c>
      <c r="AW21" s="15">
        <v>1.9833333333333336</v>
      </c>
      <c r="AX21" s="15">
        <v>2.6</v>
      </c>
      <c r="AY21" s="15">
        <v>2.75</v>
      </c>
      <c r="AZ21" s="15">
        <v>1.6166666666666665</v>
      </c>
      <c r="BA21" s="15">
        <v>3.108333333333334</v>
      </c>
      <c r="BB21" s="15">
        <v>3.204166666666666</v>
      </c>
      <c r="BC21" s="15">
        <v>2.775</v>
      </c>
      <c r="BD21" s="15">
        <v>3.408333333333332</v>
      </c>
      <c r="BE21" s="15">
        <v>4.3</v>
      </c>
      <c r="BF21" s="15">
        <v>1.4166666666666667</v>
      </c>
      <c r="BG21" s="15">
        <v>2.8208333333333333</v>
      </c>
      <c r="BH21" s="15">
        <v>3.975</v>
      </c>
      <c r="BI21" s="15">
        <v>2.004166666666667</v>
      </c>
      <c r="BJ21" s="15">
        <v>3.345833333333333</v>
      </c>
      <c r="BK21" s="15">
        <v>2.229166666666667</v>
      </c>
      <c r="BL21" s="15">
        <v>4.366666666666668</v>
      </c>
      <c r="BM21" s="15">
        <v>1.2166666666666666</v>
      </c>
      <c r="BN21" s="15">
        <v>2.5625</v>
      </c>
      <c r="BO21" s="15">
        <v>1.8541666666666672</v>
      </c>
      <c r="BP21" s="15">
        <v>3.025</v>
      </c>
      <c r="BQ21" s="15">
        <v>3.9583333333333335</v>
      </c>
      <c r="BR21" s="15">
        <v>2.1166666666666663</v>
      </c>
      <c r="BS21" s="15">
        <v>3.7458333333333336</v>
      </c>
      <c r="BT21" s="15">
        <v>1.8375000000000004</v>
      </c>
      <c r="BU21" s="15"/>
      <c r="BV21" s="15"/>
      <c r="BW21" s="15"/>
      <c r="BY21" s="10">
        <f t="shared" si="0"/>
        <v>2.769922839506173</v>
      </c>
      <c r="BZ21" s="10">
        <f t="shared" si="1"/>
        <v>2.5366898148148147</v>
      </c>
      <c r="CA21" s="10">
        <f t="shared" si="2"/>
        <v>2.525385802469136</v>
      </c>
      <c r="CB21" s="10">
        <f t="shared" si="3"/>
        <v>2.629220679012346</v>
      </c>
    </row>
    <row r="22" spans="1:80" ht="11.25">
      <c r="A22" s="5">
        <v>20</v>
      </c>
      <c r="B22" s="24">
        <v>4.879166666666667</v>
      </c>
      <c r="C22" s="15">
        <v>6.325</v>
      </c>
      <c r="D22" s="15">
        <v>3.779166666666667</v>
      </c>
      <c r="E22" s="15">
        <v>4.1</v>
      </c>
      <c r="F22" s="15">
        <v>6.491666666666667</v>
      </c>
      <c r="G22" s="15">
        <v>3.120833333333334</v>
      </c>
      <c r="H22" s="15">
        <v>3.5208333333333326</v>
      </c>
      <c r="I22" s="15">
        <v>2.0875</v>
      </c>
      <c r="J22" s="15">
        <v>6.0375</v>
      </c>
      <c r="K22" s="4">
        <v>4.104166666666667</v>
      </c>
      <c r="L22" s="4">
        <v>1.325</v>
      </c>
      <c r="M22" s="4">
        <v>2.575</v>
      </c>
      <c r="N22" s="4">
        <v>2.2083333333333335</v>
      </c>
      <c r="O22" s="4">
        <v>2.071759259259259</v>
      </c>
      <c r="P22" s="4">
        <v>3.2291666666666665</v>
      </c>
      <c r="Q22" s="4">
        <v>1.8969907407407407</v>
      </c>
      <c r="R22" s="4">
        <v>2.134259259259259</v>
      </c>
      <c r="S22" s="4">
        <v>6.805555555555555</v>
      </c>
      <c r="T22" s="4">
        <v>1.994212962962963</v>
      </c>
      <c r="U22" s="4">
        <v>3.704861111111111</v>
      </c>
      <c r="V22" s="4">
        <v>4.409722222222222</v>
      </c>
      <c r="W22" s="4">
        <v>2.107638888888889</v>
      </c>
      <c r="X22" s="4">
        <v>3.0266203703703702</v>
      </c>
      <c r="Y22" s="4">
        <v>1.8634259259259258</v>
      </c>
      <c r="Z22" s="4">
        <v>1.829861111111111</v>
      </c>
      <c r="AA22" s="4">
        <v>3.671296296296296</v>
      </c>
      <c r="AB22" s="4">
        <v>2.890046296296296</v>
      </c>
      <c r="AC22" s="4">
        <v>0.9224537037037037</v>
      </c>
      <c r="AD22" s="4">
        <v>1.6354166666666667</v>
      </c>
      <c r="AE22" s="4">
        <v>2.2847222222222223</v>
      </c>
      <c r="AF22" s="4">
        <v>1.4074074074074072</v>
      </c>
      <c r="AG22" s="4">
        <v>5.68287037037037</v>
      </c>
      <c r="AH22" s="4">
        <v>2.2557870370370368</v>
      </c>
      <c r="AI22" s="4">
        <v>1.517361111111111</v>
      </c>
      <c r="AJ22" s="4">
        <v>1.65625</v>
      </c>
      <c r="AK22" s="4">
        <v>2.2546296296296298</v>
      </c>
      <c r="AL22" s="4">
        <v>2.9733796296296293</v>
      </c>
      <c r="AM22" s="4">
        <v>2.253472222222222</v>
      </c>
      <c r="AN22" s="85">
        <v>3.534722222222222</v>
      </c>
      <c r="AO22" s="85">
        <v>4.075231481481482</v>
      </c>
      <c r="AP22" s="85">
        <v>2.737268518518518</v>
      </c>
      <c r="AQ22" s="85">
        <v>1.8402777777777777</v>
      </c>
      <c r="AR22" s="85">
        <v>2.335648148148148</v>
      </c>
      <c r="AS22" s="85">
        <v>2.266666666666667</v>
      </c>
      <c r="AT22" s="85">
        <v>1.8666666666666665</v>
      </c>
      <c r="AU22" s="85">
        <v>2.1166666666666663</v>
      </c>
      <c r="AV22" s="85">
        <v>2.6</v>
      </c>
      <c r="AW22" s="85">
        <v>2.9625</v>
      </c>
      <c r="AX22" s="85">
        <v>2.1333333333333333</v>
      </c>
      <c r="AY22" s="85">
        <v>2.3791666666666664</v>
      </c>
      <c r="AZ22" s="85">
        <v>1.5458333333333334</v>
      </c>
      <c r="BA22" s="85">
        <v>1.85</v>
      </c>
      <c r="BB22" s="85">
        <v>2.0625</v>
      </c>
      <c r="BC22" s="85">
        <v>3.554166666666666</v>
      </c>
      <c r="BD22" s="85">
        <v>2.575</v>
      </c>
      <c r="BE22" s="85">
        <v>3.7083333333333335</v>
      </c>
      <c r="BF22" s="85">
        <v>2.279166666666667</v>
      </c>
      <c r="BG22" s="85">
        <v>1.883333333333333</v>
      </c>
      <c r="BH22" s="85">
        <v>1.9125</v>
      </c>
      <c r="BI22" s="85">
        <v>3.1375</v>
      </c>
      <c r="BJ22" s="85">
        <v>3.6166666666666667</v>
      </c>
      <c r="BK22" s="85">
        <v>2.25</v>
      </c>
      <c r="BL22" s="85">
        <v>1.4625000000000004</v>
      </c>
      <c r="BM22" s="85">
        <v>1.8625000000000005</v>
      </c>
      <c r="BN22" s="85">
        <v>1.1416666666666666</v>
      </c>
      <c r="BO22" s="85">
        <v>2.1874999999999996</v>
      </c>
      <c r="BP22" s="85">
        <v>3.7125</v>
      </c>
      <c r="BQ22" s="85">
        <v>4.358333333333333</v>
      </c>
      <c r="BR22" s="85">
        <v>3.2624999999999997</v>
      </c>
      <c r="BS22" s="85">
        <v>3.7791666666666672</v>
      </c>
      <c r="BT22" s="85">
        <v>3.1541666666666672</v>
      </c>
      <c r="BU22" s="85"/>
      <c r="BV22" s="85"/>
      <c r="BW22" s="85"/>
      <c r="BY22" s="10">
        <f t="shared" si="0"/>
        <v>2.7576388888888896</v>
      </c>
      <c r="BZ22" s="10">
        <f t="shared" si="1"/>
        <v>2.5559027777777774</v>
      </c>
      <c r="CA22" s="84">
        <f t="shared" si="2"/>
        <v>2.47425925925926</v>
      </c>
      <c r="CB22" s="10">
        <f t="shared" si="3"/>
        <v>2.5316049382716055</v>
      </c>
    </row>
    <row r="23" spans="1:80" ht="11.25">
      <c r="A23" s="6">
        <v>21</v>
      </c>
      <c r="B23" s="25">
        <v>2.8875</v>
      </c>
      <c r="C23" s="7">
        <v>6.991666666666667</v>
      </c>
      <c r="D23" s="7">
        <v>6.833333333333332</v>
      </c>
      <c r="E23" s="7">
        <v>2.5625</v>
      </c>
      <c r="F23" s="7">
        <v>4.041666666666667</v>
      </c>
      <c r="G23" s="7">
        <v>1.8541666666666667</v>
      </c>
      <c r="H23" s="7">
        <v>3.2875</v>
      </c>
      <c r="I23" s="7">
        <v>2.2458333333333336</v>
      </c>
      <c r="J23" s="7">
        <v>2.7916666666666665</v>
      </c>
      <c r="K23" s="7">
        <v>3.7375</v>
      </c>
      <c r="L23" s="7">
        <v>3.395833333333334</v>
      </c>
      <c r="M23" s="7">
        <v>3.8958333333333326</v>
      </c>
      <c r="N23" s="7">
        <v>2.2666666666666666</v>
      </c>
      <c r="O23" s="7">
        <v>3.761574074074074</v>
      </c>
      <c r="P23" s="7">
        <v>3.1736111111111107</v>
      </c>
      <c r="Q23" s="7">
        <v>2.0300925925925926</v>
      </c>
      <c r="R23" s="7">
        <v>2.423611111111111</v>
      </c>
      <c r="S23" s="7">
        <v>6.567129629629629</v>
      </c>
      <c r="T23" s="7">
        <v>2.482638888888889</v>
      </c>
      <c r="U23" s="7">
        <v>3.864583333333333</v>
      </c>
      <c r="V23" s="7">
        <v>3.731481481481481</v>
      </c>
      <c r="W23" s="7">
        <v>3.135416666666666</v>
      </c>
      <c r="X23" s="7">
        <v>2.6689814814814814</v>
      </c>
      <c r="Y23" s="7">
        <v>2.1041666666666665</v>
      </c>
      <c r="Z23" s="7">
        <v>1.6469907407407407</v>
      </c>
      <c r="AA23" s="7">
        <v>1.8611111111111112</v>
      </c>
      <c r="AB23" s="7">
        <v>3.5416666666666665</v>
      </c>
      <c r="AC23" s="7">
        <v>1.347222222222222</v>
      </c>
      <c r="AD23" s="7">
        <v>2.4837962962962963</v>
      </c>
      <c r="AE23" s="7">
        <v>2.259259259259259</v>
      </c>
      <c r="AF23" s="7">
        <v>1.773148148148148</v>
      </c>
      <c r="AG23" s="7">
        <v>2.728009259259259</v>
      </c>
      <c r="AH23" s="7">
        <v>2.304398148148148</v>
      </c>
      <c r="AI23" s="7">
        <v>1.90625</v>
      </c>
      <c r="AJ23" s="7">
        <v>1.7129629629629628</v>
      </c>
      <c r="AK23" s="7">
        <v>1.775462962962963</v>
      </c>
      <c r="AL23" s="7">
        <v>1.3912037037037037</v>
      </c>
      <c r="AM23" s="7">
        <v>2.020833333333333</v>
      </c>
      <c r="AN23" s="4">
        <v>1.4652777777777777</v>
      </c>
      <c r="AO23" s="4">
        <v>3.4791666666666665</v>
      </c>
      <c r="AP23" s="4">
        <v>3.6134259259259256</v>
      </c>
      <c r="AQ23" s="4">
        <v>2.6585648148148144</v>
      </c>
      <c r="AR23" s="4">
        <v>2.5462962962962963</v>
      </c>
      <c r="AS23" s="4">
        <v>2.0541666666666676</v>
      </c>
      <c r="AT23" s="4">
        <v>2.954166666666666</v>
      </c>
      <c r="AU23" s="4">
        <v>3.016666666666666</v>
      </c>
      <c r="AV23" s="4">
        <v>1.866666666666667</v>
      </c>
      <c r="AW23" s="4">
        <v>2.6583333333333337</v>
      </c>
      <c r="AX23" s="4">
        <v>2.170833333333334</v>
      </c>
      <c r="AY23" s="4">
        <v>1.9416666666666662</v>
      </c>
      <c r="AZ23" s="4">
        <v>1.9541666666666666</v>
      </c>
      <c r="BA23" s="4">
        <v>1.975</v>
      </c>
      <c r="BB23" s="4">
        <v>1.7958333333333336</v>
      </c>
      <c r="BC23" s="4">
        <v>2.3916666666666666</v>
      </c>
      <c r="BD23" s="4">
        <v>2.779166666666667</v>
      </c>
      <c r="BE23" s="4">
        <v>4.3875</v>
      </c>
      <c r="BF23" s="4">
        <v>2.433333333333334</v>
      </c>
      <c r="BG23" s="4">
        <v>2.125</v>
      </c>
      <c r="BH23" s="4">
        <v>2.166666666666667</v>
      </c>
      <c r="BI23" s="4">
        <v>2.945833333333334</v>
      </c>
      <c r="BJ23" s="4">
        <v>2.845833333333333</v>
      </c>
      <c r="BK23" s="4">
        <v>2.3041666666666667</v>
      </c>
      <c r="BL23" s="4">
        <v>1.6666666666666667</v>
      </c>
      <c r="BM23" s="4">
        <v>3.2583333333333333</v>
      </c>
      <c r="BN23" s="4">
        <v>2.379166666666667</v>
      </c>
      <c r="BO23" s="4">
        <v>2.3249999999999997</v>
      </c>
      <c r="BP23" s="4">
        <v>2.1041666666666665</v>
      </c>
      <c r="BQ23" s="4">
        <v>3.4958333333333336</v>
      </c>
      <c r="BR23" s="4">
        <v>2.0833333333333335</v>
      </c>
      <c r="BS23" s="4">
        <v>2.545833333333333</v>
      </c>
      <c r="BT23" s="4">
        <v>2.3208333333333333</v>
      </c>
      <c r="BU23" s="4"/>
      <c r="BV23" s="4"/>
      <c r="BW23" s="4"/>
      <c r="BY23" s="11">
        <f t="shared" si="0"/>
        <v>2.6927700617283947</v>
      </c>
      <c r="BZ23" s="11">
        <f t="shared" si="1"/>
        <v>2.435077160493827</v>
      </c>
      <c r="CA23" s="10">
        <f t="shared" si="2"/>
        <v>2.354074074074074</v>
      </c>
      <c r="CB23" s="10">
        <f t="shared" si="3"/>
        <v>2.525285493827161</v>
      </c>
    </row>
    <row r="24" spans="1:80" ht="11.25">
      <c r="A24" s="5">
        <v>22</v>
      </c>
      <c r="B24" s="24">
        <v>4.5375</v>
      </c>
      <c r="C24" s="15">
        <v>8.729166666666666</v>
      </c>
      <c r="D24" s="15">
        <v>1.295833333333333</v>
      </c>
      <c r="E24" s="15">
        <v>6.6375</v>
      </c>
      <c r="F24" s="15">
        <v>3.095833333333333</v>
      </c>
      <c r="G24" s="15">
        <v>2.475</v>
      </c>
      <c r="H24" s="15">
        <v>2.6</v>
      </c>
      <c r="I24" s="15">
        <v>1.35</v>
      </c>
      <c r="J24" s="15">
        <v>3.304166666666666</v>
      </c>
      <c r="K24" s="4">
        <v>2.0875</v>
      </c>
      <c r="L24" s="4">
        <v>2.5</v>
      </c>
      <c r="M24" s="4">
        <v>4.233333333333333</v>
      </c>
      <c r="N24" s="4">
        <v>1.9708333333333332</v>
      </c>
      <c r="O24" s="4">
        <v>3.4502314814814814</v>
      </c>
      <c r="P24" s="4">
        <v>2.108796296296296</v>
      </c>
      <c r="Q24" s="4">
        <v>1.630787037037037</v>
      </c>
      <c r="R24" s="4">
        <v>4.332175925925926</v>
      </c>
      <c r="S24" s="4">
        <v>2.071759259259259</v>
      </c>
      <c r="T24" s="4">
        <v>2.6157407407407405</v>
      </c>
      <c r="U24" s="4">
        <v>4.765046296296296</v>
      </c>
      <c r="V24" s="4">
        <v>3.064814814814815</v>
      </c>
      <c r="W24" s="4">
        <v>4.0532407407407405</v>
      </c>
      <c r="X24" s="4">
        <v>2.685185185185185</v>
      </c>
      <c r="Y24" s="4">
        <v>2.212962962962963</v>
      </c>
      <c r="Z24" s="4">
        <v>3.2951388888888884</v>
      </c>
      <c r="AA24" s="4">
        <v>1.7615740740740737</v>
      </c>
      <c r="AB24" s="4">
        <v>2.4085648148148144</v>
      </c>
      <c r="AC24" s="4">
        <v>4.290509259259259</v>
      </c>
      <c r="AD24" s="4">
        <v>2.2557870370370368</v>
      </c>
      <c r="AE24" s="4">
        <v>1.9629629629629628</v>
      </c>
      <c r="AF24" s="4">
        <v>4.0532407407407405</v>
      </c>
      <c r="AG24" s="4">
        <v>2.3657407407407405</v>
      </c>
      <c r="AH24" s="4">
        <v>1.4027777777777777</v>
      </c>
      <c r="AI24" s="4">
        <v>1.5590277777777775</v>
      </c>
      <c r="AJ24" s="4">
        <v>2.612268518518518</v>
      </c>
      <c r="AK24" s="4">
        <v>1.3321759259259258</v>
      </c>
      <c r="AL24" s="4">
        <v>1.84375</v>
      </c>
      <c r="AM24" s="4">
        <v>1.4224537037037037</v>
      </c>
      <c r="AN24" s="4">
        <v>0.8738425925925926</v>
      </c>
      <c r="AO24" s="4">
        <v>2.0902777777777777</v>
      </c>
      <c r="AP24" s="4">
        <v>2.3993055555555554</v>
      </c>
      <c r="AQ24" s="4">
        <v>2.7430555555555554</v>
      </c>
      <c r="AR24" s="4">
        <v>2.584490740740741</v>
      </c>
      <c r="AS24" s="4">
        <v>1.9291666666666665</v>
      </c>
      <c r="AT24" s="4">
        <v>1.9208333333333332</v>
      </c>
      <c r="AU24" s="4">
        <v>2.9083333333333337</v>
      </c>
      <c r="AV24" s="4">
        <v>1.9708333333333334</v>
      </c>
      <c r="AW24" s="4">
        <v>2.65</v>
      </c>
      <c r="AX24" s="4">
        <v>2.420833333333334</v>
      </c>
      <c r="AY24" s="4">
        <v>2.6541666666666663</v>
      </c>
      <c r="AZ24" s="4">
        <v>2.775</v>
      </c>
      <c r="BA24" s="4">
        <v>2.0166666666666666</v>
      </c>
      <c r="BB24" s="4">
        <v>1.9708333333333332</v>
      </c>
      <c r="BC24" s="4">
        <v>2.525</v>
      </c>
      <c r="BD24" s="4">
        <v>4.091666666666666</v>
      </c>
      <c r="BE24" s="4">
        <v>2.8125</v>
      </c>
      <c r="BF24" s="4">
        <v>1.9</v>
      </c>
      <c r="BG24" s="4">
        <v>2.033333333333333</v>
      </c>
      <c r="BH24" s="4">
        <v>1.5875</v>
      </c>
      <c r="BI24" s="4">
        <v>1.7208333333333332</v>
      </c>
      <c r="BJ24" s="4">
        <v>2.3</v>
      </c>
      <c r="BK24" s="4">
        <v>1.8958333333333333</v>
      </c>
      <c r="BL24" s="4">
        <v>3.25</v>
      </c>
      <c r="BM24" s="4">
        <v>1.2333333333333336</v>
      </c>
      <c r="BN24" s="4">
        <v>1.7208333333333332</v>
      </c>
      <c r="BO24" s="4">
        <v>1.7749999999999997</v>
      </c>
      <c r="BP24" s="4">
        <v>3.2125000000000004</v>
      </c>
      <c r="BQ24" s="4">
        <v>2.525</v>
      </c>
      <c r="BR24" s="4">
        <v>2.6750000000000003</v>
      </c>
      <c r="BS24" s="4">
        <v>2.3874999999999997</v>
      </c>
      <c r="BT24" s="4">
        <v>1.3416666666666668</v>
      </c>
      <c r="BU24" s="4"/>
      <c r="BV24" s="4"/>
      <c r="BW24" s="4"/>
      <c r="BY24" s="10">
        <f t="shared" si="0"/>
        <v>2.6550848765432096</v>
      </c>
      <c r="BZ24" s="10">
        <f t="shared" si="1"/>
        <v>2.467770061728395</v>
      </c>
      <c r="CA24" s="10">
        <f t="shared" si="2"/>
        <v>2.269344135802469</v>
      </c>
      <c r="CB24" s="10">
        <f t="shared" si="3"/>
        <v>2.283032407407407</v>
      </c>
    </row>
    <row r="25" spans="1:80" ht="11.25">
      <c r="A25" s="5">
        <v>23</v>
      </c>
      <c r="B25" s="24">
        <v>4.0791666666666675</v>
      </c>
      <c r="C25" s="15">
        <v>3.758333333333334</v>
      </c>
      <c r="D25" s="15">
        <v>2.9083333333333337</v>
      </c>
      <c r="E25" s="15">
        <v>3.4208333333333325</v>
      </c>
      <c r="F25" s="15">
        <v>2.920833333333334</v>
      </c>
      <c r="G25" s="15">
        <v>2.8125</v>
      </c>
      <c r="H25" s="15">
        <v>1.9708333333333332</v>
      </c>
      <c r="I25" s="15">
        <v>1.8375</v>
      </c>
      <c r="J25" s="15">
        <v>3.1625</v>
      </c>
      <c r="K25" s="4">
        <v>2.329166666666667</v>
      </c>
      <c r="L25" s="4">
        <v>3.4791666666666665</v>
      </c>
      <c r="M25" s="4">
        <v>3.366666666666666</v>
      </c>
      <c r="N25" s="4">
        <v>0.9541666666666667</v>
      </c>
      <c r="O25" s="4">
        <v>1.3125</v>
      </c>
      <c r="P25" s="4">
        <v>1.9953703703703702</v>
      </c>
      <c r="Q25" s="4">
        <v>1.9745370370370368</v>
      </c>
      <c r="R25" s="4">
        <v>2.681712962962963</v>
      </c>
      <c r="S25" s="4">
        <v>3.7106481481481484</v>
      </c>
      <c r="T25" s="4">
        <v>1.753472222222222</v>
      </c>
      <c r="U25" s="4">
        <v>2.204861111111111</v>
      </c>
      <c r="V25" s="4">
        <v>3.87037037037037</v>
      </c>
      <c r="W25" s="4">
        <v>1.8310185185185182</v>
      </c>
      <c r="X25" s="4">
        <v>2.451388888888889</v>
      </c>
      <c r="Y25" s="4">
        <v>3.239583333333333</v>
      </c>
      <c r="Z25" s="4">
        <v>3.1203703703703702</v>
      </c>
      <c r="AA25" s="4">
        <v>1.667824074074074</v>
      </c>
      <c r="AB25" s="4">
        <v>3.09375</v>
      </c>
      <c r="AC25" s="4">
        <v>3.6863425925925926</v>
      </c>
      <c r="AD25" s="4">
        <v>2.6111111111111107</v>
      </c>
      <c r="AE25" s="4">
        <v>2.2604166666666665</v>
      </c>
      <c r="AF25" s="4">
        <v>2.0462962962962963</v>
      </c>
      <c r="AG25" s="4">
        <v>1.5266203703703702</v>
      </c>
      <c r="AH25" s="4">
        <v>2.0347222222222223</v>
      </c>
      <c r="AI25" s="4">
        <v>1.3194444444444444</v>
      </c>
      <c r="AJ25" s="4">
        <v>3.1932870370370368</v>
      </c>
      <c r="AK25" s="4">
        <v>0.662037037037037</v>
      </c>
      <c r="AL25" s="4">
        <v>1.7835648148148147</v>
      </c>
      <c r="AM25" s="4">
        <v>2.247685185185185</v>
      </c>
      <c r="AN25" s="4">
        <v>1.622685185185185</v>
      </c>
      <c r="AO25" s="4">
        <v>3.0717592592592586</v>
      </c>
      <c r="AP25" s="4">
        <v>2.5983796296296293</v>
      </c>
      <c r="AQ25" s="4">
        <v>3.634259259259259</v>
      </c>
      <c r="AR25" s="4">
        <v>1.355324074074074</v>
      </c>
      <c r="AS25" s="4">
        <v>1.9083333333333332</v>
      </c>
      <c r="AT25" s="4">
        <v>2.475</v>
      </c>
      <c r="AU25" s="4">
        <v>2.291666666666667</v>
      </c>
      <c r="AV25" s="4">
        <v>1.5166666666666664</v>
      </c>
      <c r="AW25" s="4">
        <v>2.395833333333333</v>
      </c>
      <c r="AX25" s="4">
        <v>2.0583333333333336</v>
      </c>
      <c r="AY25" s="4">
        <v>3.6375</v>
      </c>
      <c r="AZ25" s="4">
        <v>1.6458333333333333</v>
      </c>
      <c r="BA25" s="4">
        <v>1.5125</v>
      </c>
      <c r="BB25" s="4">
        <v>1.4833333333333332</v>
      </c>
      <c r="BC25" s="4">
        <v>2.0458333333333334</v>
      </c>
      <c r="BD25" s="4">
        <v>1.8375</v>
      </c>
      <c r="BE25" s="4">
        <v>1.833333333333333</v>
      </c>
      <c r="BF25" s="4">
        <v>1.2833333333333332</v>
      </c>
      <c r="BG25" s="4">
        <v>3.295833333333333</v>
      </c>
      <c r="BH25" s="4">
        <v>2.1625</v>
      </c>
      <c r="BI25" s="4">
        <v>1.8916666666666668</v>
      </c>
      <c r="BJ25" s="4">
        <v>2.3458333333333337</v>
      </c>
      <c r="BK25" s="4">
        <v>3.045833333333334</v>
      </c>
      <c r="BL25" s="4">
        <v>3.6458333333333326</v>
      </c>
      <c r="BM25" s="4">
        <v>2.854166666666666</v>
      </c>
      <c r="BN25" s="4">
        <v>3.1208333333333336</v>
      </c>
      <c r="BO25" s="4">
        <v>2.1166666666666663</v>
      </c>
      <c r="BP25" s="4">
        <v>4.3625</v>
      </c>
      <c r="BQ25" s="4">
        <v>2.5916666666666663</v>
      </c>
      <c r="BR25" s="4">
        <v>2.1458333333333335</v>
      </c>
      <c r="BS25" s="4">
        <v>4.391666666666667</v>
      </c>
      <c r="BT25" s="4">
        <v>2.7916666666666674</v>
      </c>
      <c r="BU25" s="4"/>
      <c r="BV25" s="4"/>
      <c r="BW25" s="4"/>
      <c r="BY25" s="10">
        <f t="shared" si="0"/>
        <v>2.385686728395062</v>
      </c>
      <c r="BZ25" s="10">
        <f t="shared" si="1"/>
        <v>2.3158024691358023</v>
      </c>
      <c r="CA25" s="10">
        <f t="shared" si="2"/>
        <v>2.1062808641975312</v>
      </c>
      <c r="CB25" s="10">
        <f t="shared" si="3"/>
        <v>2.3880246913580243</v>
      </c>
    </row>
    <row r="26" spans="1:80" ht="11.25">
      <c r="A26" s="5">
        <v>24</v>
      </c>
      <c r="B26" s="24">
        <v>1.8708333333333336</v>
      </c>
      <c r="C26" s="15">
        <v>1.770833333333333</v>
      </c>
      <c r="D26" s="15">
        <v>2.5958333333333337</v>
      </c>
      <c r="E26" s="15">
        <v>3.6291666666666678</v>
      </c>
      <c r="F26" s="15">
        <v>3.3125</v>
      </c>
      <c r="G26" s="15">
        <v>4.620833333333334</v>
      </c>
      <c r="H26" s="15">
        <v>2.208333333333333</v>
      </c>
      <c r="I26" s="15">
        <v>3.3083333333333336</v>
      </c>
      <c r="J26" s="15">
        <v>4.545833333333333</v>
      </c>
      <c r="K26" s="4">
        <v>2.7333333333333325</v>
      </c>
      <c r="L26" s="4">
        <v>2.9458333333333333</v>
      </c>
      <c r="M26" s="4">
        <v>3.5375</v>
      </c>
      <c r="N26" s="4">
        <v>2.2708333333333335</v>
      </c>
      <c r="O26" s="4">
        <v>1.8715277777777775</v>
      </c>
      <c r="P26" s="4">
        <v>3.431712962962963</v>
      </c>
      <c r="Q26" s="4">
        <v>2.216435185185185</v>
      </c>
      <c r="R26" s="4">
        <v>3.1388888888888884</v>
      </c>
      <c r="S26" s="4">
        <v>3.5543981481481484</v>
      </c>
      <c r="T26" s="4">
        <v>2.239583333333333</v>
      </c>
      <c r="U26" s="4">
        <v>2.810185185185185</v>
      </c>
      <c r="V26" s="4">
        <v>1.9247685185185186</v>
      </c>
      <c r="W26" s="4">
        <v>2.1400462962962963</v>
      </c>
      <c r="X26" s="4">
        <v>3.9131944444444446</v>
      </c>
      <c r="Y26" s="4">
        <v>2.694444444444444</v>
      </c>
      <c r="Z26" s="4">
        <v>1.9768518518518519</v>
      </c>
      <c r="AA26" s="4">
        <v>2.2152777777777777</v>
      </c>
      <c r="AB26" s="4">
        <v>2.730324074074074</v>
      </c>
      <c r="AC26" s="4">
        <v>4.479166666666666</v>
      </c>
      <c r="AD26" s="4">
        <v>3.0150462962962963</v>
      </c>
      <c r="AE26" s="4">
        <v>3.761574074074074</v>
      </c>
      <c r="AF26" s="4">
        <v>1.898148148148148</v>
      </c>
      <c r="AG26" s="4">
        <v>4.359953703703703</v>
      </c>
      <c r="AH26" s="4">
        <v>3.3981481481481484</v>
      </c>
      <c r="AI26" s="4">
        <v>2.143518518518518</v>
      </c>
      <c r="AJ26" s="4">
        <v>5.645833333333333</v>
      </c>
      <c r="AK26" s="4">
        <v>2.353009259259259</v>
      </c>
      <c r="AL26" s="4">
        <v>2.045138888888889</v>
      </c>
      <c r="AM26" s="4">
        <v>1.8703703703703702</v>
      </c>
      <c r="AN26" s="4">
        <v>2.5868055555555554</v>
      </c>
      <c r="AO26" s="4">
        <v>1.1967592592592593</v>
      </c>
      <c r="AP26" s="4">
        <v>3.9537037037037037</v>
      </c>
      <c r="AQ26" s="4">
        <v>2.3796296296296293</v>
      </c>
      <c r="AR26" s="4">
        <v>1.8310185185185182</v>
      </c>
      <c r="AS26" s="4">
        <v>1.9666666666666668</v>
      </c>
      <c r="AT26" s="4">
        <v>2.033333333333333</v>
      </c>
      <c r="AU26" s="4">
        <v>1.8916666666666664</v>
      </c>
      <c r="AV26" s="4">
        <v>1.8375</v>
      </c>
      <c r="AW26" s="4">
        <v>1.7166666666666666</v>
      </c>
      <c r="AX26" s="4">
        <v>2.0541666666666667</v>
      </c>
      <c r="AY26" s="4">
        <v>4.408333333333333</v>
      </c>
      <c r="AZ26" s="4">
        <v>2.695833333333333</v>
      </c>
      <c r="BA26" s="4">
        <v>1.445833333333333</v>
      </c>
      <c r="BB26" s="4">
        <v>1.7125</v>
      </c>
      <c r="BC26" s="4">
        <v>3.016666666666667</v>
      </c>
      <c r="BD26" s="4">
        <v>2.15</v>
      </c>
      <c r="BE26" s="4">
        <v>2.5416666666666665</v>
      </c>
      <c r="BF26" s="4">
        <v>1.620833333333333</v>
      </c>
      <c r="BG26" s="4">
        <v>1.75</v>
      </c>
      <c r="BH26" s="4">
        <v>3.675</v>
      </c>
      <c r="BI26" s="4">
        <v>3.579166666666668</v>
      </c>
      <c r="BJ26" s="4">
        <v>1.8875000000000002</v>
      </c>
      <c r="BK26" s="4">
        <v>1.5374999999999999</v>
      </c>
      <c r="BL26" s="4">
        <v>2.0333333333333337</v>
      </c>
      <c r="BM26" s="4">
        <v>3.045833333333334</v>
      </c>
      <c r="BN26" s="4">
        <v>2.1791666666666667</v>
      </c>
      <c r="BO26" s="4">
        <v>1.3541666666666667</v>
      </c>
      <c r="BP26" s="4">
        <v>2.1750000000000003</v>
      </c>
      <c r="BQ26" s="4">
        <v>3.3124999999999996</v>
      </c>
      <c r="BR26" s="4">
        <v>3.233333333333333</v>
      </c>
      <c r="BS26" s="4">
        <v>3.733333333333334</v>
      </c>
      <c r="BT26" s="4">
        <v>4.145833333333334</v>
      </c>
      <c r="BU26" s="4"/>
      <c r="BV26" s="4"/>
      <c r="BW26" s="4"/>
      <c r="BY26" s="10">
        <f t="shared" si="0"/>
        <v>2.928695987654321</v>
      </c>
      <c r="BZ26" s="10">
        <f t="shared" si="1"/>
        <v>2.633611111111111</v>
      </c>
      <c r="CA26" s="10">
        <f t="shared" si="2"/>
        <v>2.5093441358024697</v>
      </c>
      <c r="CB26" s="10">
        <f t="shared" si="3"/>
        <v>2.318958333333333</v>
      </c>
    </row>
    <row r="27" spans="1:80" ht="11.25">
      <c r="A27" s="5">
        <v>25</v>
      </c>
      <c r="B27" s="24">
        <v>2.8375</v>
      </c>
      <c r="C27" s="15">
        <v>3.5416666666666674</v>
      </c>
      <c r="D27" s="15">
        <v>3.491666666666667</v>
      </c>
      <c r="E27" s="15">
        <v>8.120833333333332</v>
      </c>
      <c r="F27" s="15">
        <v>3.033333333333332</v>
      </c>
      <c r="G27" s="15">
        <v>4.470833333333334</v>
      </c>
      <c r="H27" s="15">
        <v>3.9875</v>
      </c>
      <c r="I27" s="15">
        <v>1.8208333333333335</v>
      </c>
      <c r="J27" s="15">
        <v>4.045833333333334</v>
      </c>
      <c r="K27" s="4">
        <v>2.325</v>
      </c>
      <c r="L27" s="4">
        <v>3.8041666666666667</v>
      </c>
      <c r="M27" s="4">
        <v>2.8208333333333333</v>
      </c>
      <c r="N27" s="4">
        <v>5.133333333333334</v>
      </c>
      <c r="O27" s="4">
        <v>3.803240740740741</v>
      </c>
      <c r="P27" s="4">
        <v>2.9016203703703702</v>
      </c>
      <c r="Q27" s="4">
        <v>2.4016203703703702</v>
      </c>
      <c r="R27" s="4">
        <v>3.969907407407407</v>
      </c>
      <c r="S27" s="4">
        <v>2.0925925925925926</v>
      </c>
      <c r="T27" s="4">
        <v>2.878472222222222</v>
      </c>
      <c r="U27" s="4">
        <v>3.8819444444444438</v>
      </c>
      <c r="V27" s="4">
        <v>5.653935185185185</v>
      </c>
      <c r="W27" s="4">
        <v>1.9756944444444442</v>
      </c>
      <c r="X27" s="4">
        <v>2.5324074074074074</v>
      </c>
      <c r="Y27" s="4">
        <v>2.1909722222222223</v>
      </c>
      <c r="Z27" s="4">
        <v>2.2662037037037037</v>
      </c>
      <c r="AA27" s="4">
        <v>2.188657407407407</v>
      </c>
      <c r="AB27" s="4">
        <v>3.99537037037037</v>
      </c>
      <c r="AC27" s="4">
        <v>2.114583333333333</v>
      </c>
      <c r="AD27" s="4">
        <v>1.1400462962962963</v>
      </c>
      <c r="AE27" s="4">
        <v>2.1898148148148144</v>
      </c>
      <c r="AF27" s="4">
        <v>1.7326388888888886</v>
      </c>
      <c r="AG27" s="4">
        <v>2.5682870370370368</v>
      </c>
      <c r="AH27" s="4">
        <v>2.8171296296296293</v>
      </c>
      <c r="AI27" s="4">
        <v>0.9386574074074073</v>
      </c>
      <c r="AJ27" s="4">
        <v>1.3564814814814814</v>
      </c>
      <c r="AK27" s="4">
        <v>4.769675925925926</v>
      </c>
      <c r="AL27" s="4">
        <v>1.2581018518518519</v>
      </c>
      <c r="AM27" s="4">
        <v>1.5439814814814814</v>
      </c>
      <c r="AN27" s="4">
        <v>2.667824074074074</v>
      </c>
      <c r="AO27" s="4">
        <v>1.5439814814814814</v>
      </c>
      <c r="AP27" s="4">
        <v>2.185185185185185</v>
      </c>
      <c r="AQ27" s="4">
        <v>2.0636574074074074</v>
      </c>
      <c r="AR27" s="4">
        <v>3.971064814814815</v>
      </c>
      <c r="AS27" s="4">
        <v>2.9791666666666665</v>
      </c>
      <c r="AT27" s="4">
        <v>1.7583333333333335</v>
      </c>
      <c r="AU27" s="4">
        <v>3.9</v>
      </c>
      <c r="AV27" s="4">
        <v>1.8625</v>
      </c>
      <c r="AW27" s="4">
        <v>2.858333333333333</v>
      </c>
      <c r="AX27" s="4">
        <v>2.566666666666667</v>
      </c>
      <c r="AY27" s="4">
        <v>4.083333333333333</v>
      </c>
      <c r="AZ27" s="4">
        <v>2.8625</v>
      </c>
      <c r="BA27" s="4">
        <v>3.3791666666666664</v>
      </c>
      <c r="BB27" s="4">
        <v>1.5875</v>
      </c>
      <c r="BC27" s="4">
        <v>2.1875</v>
      </c>
      <c r="BD27" s="4">
        <v>1.6875</v>
      </c>
      <c r="BE27" s="4">
        <v>3.275</v>
      </c>
      <c r="BF27" s="4">
        <v>2.0125</v>
      </c>
      <c r="BG27" s="4">
        <v>1.8</v>
      </c>
      <c r="BH27" s="4">
        <v>4.725</v>
      </c>
      <c r="BI27" s="4">
        <v>2.129166666666667</v>
      </c>
      <c r="BJ27" s="4">
        <v>3.0083333333333333</v>
      </c>
      <c r="BK27" s="4">
        <v>4.383333333333334</v>
      </c>
      <c r="BL27" s="4">
        <v>4.395833333333333</v>
      </c>
      <c r="BM27" s="4">
        <v>1.666666666666667</v>
      </c>
      <c r="BN27" s="4">
        <v>2.3041666666666667</v>
      </c>
      <c r="BO27" s="4">
        <v>2.125</v>
      </c>
      <c r="BP27" s="4">
        <v>2.4583333333333335</v>
      </c>
      <c r="BQ27" s="4">
        <v>3.137500000000001</v>
      </c>
      <c r="BR27" s="4">
        <v>3.6916666666666664</v>
      </c>
      <c r="BS27" s="4">
        <v>1.7541666666666664</v>
      </c>
      <c r="BT27" s="4">
        <v>4.320833333333334</v>
      </c>
      <c r="BU27" s="4"/>
      <c r="BV27" s="4"/>
      <c r="BW27" s="4"/>
      <c r="BY27" s="10">
        <f t="shared" si="0"/>
        <v>2.7763734567901226</v>
      </c>
      <c r="BZ27" s="10">
        <f t="shared" si="1"/>
        <v>2.5261033950617287</v>
      </c>
      <c r="CA27" s="10">
        <f t="shared" si="2"/>
        <v>2.3848842592592594</v>
      </c>
      <c r="CB27" s="10">
        <f t="shared" si="3"/>
        <v>2.7188348765432098</v>
      </c>
    </row>
    <row r="28" spans="1:80" ht="11.25">
      <c r="A28" s="5">
        <v>26</v>
      </c>
      <c r="B28" s="24">
        <v>2.725</v>
      </c>
      <c r="C28" s="15">
        <v>7.145833333333336</v>
      </c>
      <c r="D28" s="15">
        <v>4.333333333333335</v>
      </c>
      <c r="E28" s="15">
        <v>5.516666666666668</v>
      </c>
      <c r="F28" s="15">
        <v>2.641666666666667</v>
      </c>
      <c r="G28" s="15">
        <v>3.0541666666666667</v>
      </c>
      <c r="H28" s="15">
        <v>1.929166666666667</v>
      </c>
      <c r="I28" s="15">
        <v>2.058333333333334</v>
      </c>
      <c r="J28" s="15">
        <v>3.525</v>
      </c>
      <c r="K28" s="4">
        <v>2.5416666666666665</v>
      </c>
      <c r="L28" s="4">
        <v>2.341666666666667</v>
      </c>
      <c r="M28" s="4">
        <v>3.808333333333334</v>
      </c>
      <c r="N28" s="4">
        <v>3.920833333333334</v>
      </c>
      <c r="O28" s="4">
        <v>2.8402777777777777</v>
      </c>
      <c r="P28" s="4">
        <v>2.4143518518518516</v>
      </c>
      <c r="Q28" s="4">
        <v>2.4733796296296293</v>
      </c>
      <c r="R28" s="4">
        <v>2.333333333333333</v>
      </c>
      <c r="S28" s="4">
        <v>1.4027777777777777</v>
      </c>
      <c r="T28" s="4">
        <v>3.335648148148148</v>
      </c>
      <c r="U28" s="4">
        <v>3.2534722222222223</v>
      </c>
      <c r="V28" s="4">
        <v>2.2847222222222223</v>
      </c>
      <c r="W28" s="4">
        <v>1.90625</v>
      </c>
      <c r="X28" s="4">
        <v>1.9120370370370368</v>
      </c>
      <c r="Y28" s="4">
        <v>2.0393518518518516</v>
      </c>
      <c r="Z28" s="4">
        <v>3.321759259259259</v>
      </c>
      <c r="AA28" s="4">
        <v>1.9560185185185184</v>
      </c>
      <c r="AB28" s="4">
        <v>1.0706018518518519</v>
      </c>
      <c r="AC28" s="4">
        <v>3.1157407407407405</v>
      </c>
      <c r="AD28" s="4">
        <v>2.6805555555555554</v>
      </c>
      <c r="AE28" s="4">
        <v>3.983796296296296</v>
      </c>
      <c r="AF28" s="4">
        <v>2.4456018518518516</v>
      </c>
      <c r="AG28" s="4">
        <v>2.321759259259259</v>
      </c>
      <c r="AH28" s="4">
        <v>2.9305555555555554</v>
      </c>
      <c r="AI28" s="4">
        <v>4.091435185185185</v>
      </c>
      <c r="AJ28" s="4">
        <v>0.9722222222222222</v>
      </c>
      <c r="AK28" s="4">
        <v>5.185185185185185</v>
      </c>
      <c r="AL28" s="4">
        <v>1.3958333333333333</v>
      </c>
      <c r="AM28" s="4">
        <v>2.2858796296296293</v>
      </c>
      <c r="AN28" s="4">
        <v>1.6423611111111112</v>
      </c>
      <c r="AO28" s="4">
        <v>3.1284722222222223</v>
      </c>
      <c r="AP28" s="4">
        <v>1.7164351851851851</v>
      </c>
      <c r="AQ28" s="4">
        <v>2.1840277777777777</v>
      </c>
      <c r="AR28" s="4">
        <v>1.6724537037037035</v>
      </c>
      <c r="AS28" s="4">
        <v>2.325</v>
      </c>
      <c r="AT28" s="4">
        <v>3.345833333333333</v>
      </c>
      <c r="AU28" s="4">
        <v>2.275</v>
      </c>
      <c r="AV28" s="4">
        <v>3.4083333333333328</v>
      </c>
      <c r="AW28" s="4">
        <v>1.7208333333333334</v>
      </c>
      <c r="AX28" s="4">
        <v>2.8375</v>
      </c>
      <c r="AY28" s="4">
        <v>3.733333333333333</v>
      </c>
      <c r="AZ28" s="4">
        <v>3.620833333333333</v>
      </c>
      <c r="BA28" s="4">
        <v>2.825</v>
      </c>
      <c r="BB28" s="4">
        <v>1.6708333333333327</v>
      </c>
      <c r="BC28" s="4">
        <v>1.6166666666666665</v>
      </c>
      <c r="BD28" s="4">
        <v>1.5458333333333332</v>
      </c>
      <c r="BE28" s="4">
        <v>2.1291666666666664</v>
      </c>
      <c r="BF28" s="4">
        <v>2.054166666666667</v>
      </c>
      <c r="BG28" s="4">
        <v>2.566666666666666</v>
      </c>
      <c r="BH28" s="4">
        <v>1.958333333333333</v>
      </c>
      <c r="BI28" s="4">
        <v>1.6625</v>
      </c>
      <c r="BJ28" s="4">
        <v>3.2375000000000007</v>
      </c>
      <c r="BK28" s="4">
        <v>7.758333333333333</v>
      </c>
      <c r="BL28" s="4">
        <v>3.954166666666666</v>
      </c>
      <c r="BM28" s="4">
        <v>1.8499999999999999</v>
      </c>
      <c r="BN28" s="4">
        <v>2.5125</v>
      </c>
      <c r="BO28" s="4">
        <v>1.4124999999999999</v>
      </c>
      <c r="BP28" s="4">
        <v>3.2208333333333328</v>
      </c>
      <c r="BQ28" s="4">
        <v>1.6291666666666662</v>
      </c>
      <c r="BR28" s="4">
        <v>2.0000000000000004</v>
      </c>
      <c r="BS28" s="4">
        <v>2.3416666666666672</v>
      </c>
      <c r="BT28" s="4">
        <v>1.6000000000000003</v>
      </c>
      <c r="BU28" s="4"/>
      <c r="BV28" s="4"/>
      <c r="BW28" s="4"/>
      <c r="BY28" s="10">
        <f t="shared" si="0"/>
        <v>2.669668209876544</v>
      </c>
      <c r="BZ28" s="10">
        <f t="shared" si="1"/>
        <v>2.530239197530864</v>
      </c>
      <c r="CA28" s="10">
        <f t="shared" si="2"/>
        <v>2.5437191358024687</v>
      </c>
      <c r="CB28" s="10">
        <f t="shared" si="3"/>
        <v>2.5738194444444447</v>
      </c>
    </row>
    <row r="29" spans="1:80" ht="11.25">
      <c r="A29" s="5">
        <v>27</v>
      </c>
      <c r="B29" s="24">
        <v>2.4041666666666663</v>
      </c>
      <c r="C29" s="15">
        <v>8.595833333333333</v>
      </c>
      <c r="D29" s="15">
        <v>1.4875</v>
      </c>
      <c r="E29" s="15">
        <v>6.158333333333332</v>
      </c>
      <c r="F29" s="15">
        <v>3.3083333333333336</v>
      </c>
      <c r="G29" s="15">
        <v>2.066666666666667</v>
      </c>
      <c r="H29" s="15">
        <v>3.991666666666666</v>
      </c>
      <c r="I29" s="15">
        <v>4.404166666666667</v>
      </c>
      <c r="J29" s="15">
        <v>2.3166666666666673</v>
      </c>
      <c r="K29" s="4">
        <v>4.5166666666666675</v>
      </c>
      <c r="L29" s="4">
        <v>2.441666666666667</v>
      </c>
      <c r="M29" s="4">
        <v>3.0625</v>
      </c>
      <c r="N29" s="4">
        <v>2.8166666666666664</v>
      </c>
      <c r="O29" s="4">
        <v>1.4594907407407405</v>
      </c>
      <c r="P29" s="4">
        <v>2.3587962962962963</v>
      </c>
      <c r="Q29" s="4">
        <v>5.728009259259259</v>
      </c>
      <c r="R29" s="4">
        <v>3.1689814814814814</v>
      </c>
      <c r="S29" s="4">
        <v>1.9409722222222219</v>
      </c>
      <c r="T29" s="4">
        <v>2.2025462962962963</v>
      </c>
      <c r="U29" s="4">
        <v>3.2465277777777777</v>
      </c>
      <c r="V29" s="4">
        <v>3.7465277777777772</v>
      </c>
      <c r="W29" s="4">
        <v>2.0046296296296293</v>
      </c>
      <c r="X29" s="4">
        <v>1.3356481481481481</v>
      </c>
      <c r="Y29" s="4">
        <v>2.09375</v>
      </c>
      <c r="Z29" s="4">
        <v>2.138888888888889</v>
      </c>
      <c r="AA29" s="4">
        <v>1.267361111111111</v>
      </c>
      <c r="AB29" s="4">
        <v>3.2604166666666665</v>
      </c>
      <c r="AC29" s="4">
        <v>1.4710648148148147</v>
      </c>
      <c r="AD29" s="4">
        <v>1.9849537037037035</v>
      </c>
      <c r="AE29" s="4">
        <v>4.18287037037037</v>
      </c>
      <c r="AF29" s="4">
        <v>2.9166666666666665</v>
      </c>
      <c r="AG29" s="4">
        <v>4.743055555555555</v>
      </c>
      <c r="AH29" s="4">
        <v>2.4872685185185186</v>
      </c>
      <c r="AI29" s="4">
        <v>2.9120370370370368</v>
      </c>
      <c r="AJ29" s="4">
        <v>2.1516203703703702</v>
      </c>
      <c r="AK29" s="4">
        <v>2.1041666666666665</v>
      </c>
      <c r="AL29" s="4">
        <v>1.2731481481481481</v>
      </c>
      <c r="AM29" s="4">
        <v>2.3657407407407405</v>
      </c>
      <c r="AN29" s="4">
        <v>1.9618055555555554</v>
      </c>
      <c r="AO29" s="4">
        <v>3.5949074074074074</v>
      </c>
      <c r="AP29" s="4">
        <v>1.2997685185185184</v>
      </c>
      <c r="AQ29" s="4">
        <v>2.8113425925925926</v>
      </c>
      <c r="AR29" s="4">
        <v>3.622685185185185</v>
      </c>
      <c r="AS29" s="4">
        <v>1.708333333333333</v>
      </c>
      <c r="AT29" s="4">
        <v>3.0625</v>
      </c>
      <c r="AU29" s="4">
        <v>3.0375</v>
      </c>
      <c r="AV29" s="4">
        <v>2.2916666666666665</v>
      </c>
      <c r="AW29" s="4">
        <v>3.354166666666666</v>
      </c>
      <c r="AX29" s="4">
        <v>2.6666666666666665</v>
      </c>
      <c r="AY29" s="4">
        <v>3.908333333333333</v>
      </c>
      <c r="AZ29" s="4">
        <v>2.720833333333333</v>
      </c>
      <c r="BA29" s="4">
        <v>3.9875</v>
      </c>
      <c r="BB29" s="4">
        <v>2.4041666666666663</v>
      </c>
      <c r="BC29" s="4">
        <v>4.033333333333333</v>
      </c>
      <c r="BD29" s="4">
        <v>1.370833333333333</v>
      </c>
      <c r="BE29" s="4">
        <v>1.3916666666666666</v>
      </c>
      <c r="BF29" s="4">
        <v>1.2625</v>
      </c>
      <c r="BG29" s="4">
        <v>2.5375</v>
      </c>
      <c r="BH29" s="4">
        <v>1.9375</v>
      </c>
      <c r="BI29" s="4">
        <v>3.9666666666666672</v>
      </c>
      <c r="BJ29" s="4">
        <v>2.3458333333333337</v>
      </c>
      <c r="BK29" s="4">
        <v>3.3791666666666664</v>
      </c>
      <c r="BL29" s="4">
        <v>3.8958333333333335</v>
      </c>
      <c r="BM29" s="4">
        <v>2.266666666666667</v>
      </c>
      <c r="BN29" s="4">
        <v>2.083333333333333</v>
      </c>
      <c r="BO29" s="4">
        <v>0.9583333333333334</v>
      </c>
      <c r="BP29" s="4">
        <v>0.9916666666666666</v>
      </c>
      <c r="BQ29" s="4">
        <v>2.7166666666666663</v>
      </c>
      <c r="BR29" s="4">
        <v>3.8541666666666674</v>
      </c>
      <c r="BS29" s="4">
        <v>2.2250000000000005</v>
      </c>
      <c r="BT29" s="4">
        <v>2.0041666666666673</v>
      </c>
      <c r="BU29" s="4"/>
      <c r="BV29" s="4"/>
      <c r="BW29" s="4"/>
      <c r="BY29" s="10">
        <f t="shared" si="0"/>
        <v>2.6566435185185187</v>
      </c>
      <c r="BZ29" s="10">
        <f t="shared" si="1"/>
        <v>2.5544521604938266</v>
      </c>
      <c r="CA29" s="10">
        <f t="shared" si="2"/>
        <v>2.6716512345679013</v>
      </c>
      <c r="CB29" s="10">
        <f t="shared" si="3"/>
        <v>2.58565586419753</v>
      </c>
    </row>
    <row r="30" spans="1:80" ht="11.25">
      <c r="A30" s="5">
        <v>28</v>
      </c>
      <c r="B30" s="24">
        <v>2.704166666666667</v>
      </c>
      <c r="C30" s="15">
        <v>13.079166666666667</v>
      </c>
      <c r="D30" s="15">
        <v>1.675</v>
      </c>
      <c r="E30" s="15">
        <v>1.9041666666666666</v>
      </c>
      <c r="F30" s="15">
        <v>5.225</v>
      </c>
      <c r="G30" s="15">
        <v>3.0208333333333326</v>
      </c>
      <c r="H30" s="15">
        <v>4.45</v>
      </c>
      <c r="I30" s="15">
        <v>2.991666666666667</v>
      </c>
      <c r="J30" s="15">
        <v>3.85</v>
      </c>
      <c r="K30" s="4">
        <v>3.566666666666667</v>
      </c>
      <c r="L30" s="4">
        <v>2.741666666666667</v>
      </c>
      <c r="M30" s="4">
        <v>2.8625</v>
      </c>
      <c r="N30" s="4">
        <v>1.7083333333333333</v>
      </c>
      <c r="O30" s="4">
        <v>1.6886574074074074</v>
      </c>
      <c r="P30" s="4">
        <v>1.923611111111111</v>
      </c>
      <c r="Q30" s="4">
        <v>3.0196759259259256</v>
      </c>
      <c r="R30" s="4">
        <v>5.383101851851852</v>
      </c>
      <c r="S30" s="4">
        <v>1.9178240740740737</v>
      </c>
      <c r="T30" s="4">
        <v>2.003472222222222</v>
      </c>
      <c r="U30" s="4">
        <v>4.087962962962963</v>
      </c>
      <c r="V30" s="4">
        <v>4.287037037037036</v>
      </c>
      <c r="W30" s="4">
        <v>2.196759259259259</v>
      </c>
      <c r="X30" s="4">
        <v>2.4537037037037037</v>
      </c>
      <c r="Y30" s="4">
        <v>2.5486111111111107</v>
      </c>
      <c r="Z30" s="4">
        <v>2.271990740740741</v>
      </c>
      <c r="AA30" s="4">
        <v>1.8912037037037037</v>
      </c>
      <c r="AB30" s="4">
        <v>3.065972222222222</v>
      </c>
      <c r="AC30" s="4">
        <v>1.7037037037037035</v>
      </c>
      <c r="AD30" s="4">
        <v>3.190972222222222</v>
      </c>
      <c r="AE30" s="4">
        <v>2.369212962962963</v>
      </c>
      <c r="AF30" s="4">
        <v>1.9305555555555556</v>
      </c>
      <c r="AG30" s="4">
        <v>1.5856481481481481</v>
      </c>
      <c r="AH30" s="4">
        <v>4.747685185185185</v>
      </c>
      <c r="AI30" s="4">
        <v>1.1828703703703702</v>
      </c>
      <c r="AJ30" s="4">
        <v>2.881944444444444</v>
      </c>
      <c r="AK30" s="4">
        <v>3.3680555555555554</v>
      </c>
      <c r="AL30" s="4">
        <v>2.335648148148148</v>
      </c>
      <c r="AM30" s="4">
        <v>4.137731481481481</v>
      </c>
      <c r="AN30" s="4">
        <v>1.7997685185185184</v>
      </c>
      <c r="AO30" s="4">
        <v>1.3263888888888888</v>
      </c>
      <c r="AP30" s="4">
        <v>2.8206018518518516</v>
      </c>
      <c r="AQ30" s="4">
        <v>1.80787037037037</v>
      </c>
      <c r="AR30" s="4">
        <v>2.0925925925925926</v>
      </c>
      <c r="AS30" s="4">
        <v>2.2083333333333335</v>
      </c>
      <c r="AT30" s="4">
        <v>2.366666666666667</v>
      </c>
      <c r="AU30" s="4">
        <v>4.358333333333333</v>
      </c>
      <c r="AV30" s="4">
        <v>3.516666666666666</v>
      </c>
      <c r="AW30" s="4">
        <v>3.679166666666666</v>
      </c>
      <c r="AX30" s="4">
        <v>3.320833333333333</v>
      </c>
      <c r="AY30" s="4">
        <v>3.216666666666667</v>
      </c>
      <c r="AZ30" s="4">
        <v>3.875</v>
      </c>
      <c r="BA30" s="4">
        <v>2.4583333333333335</v>
      </c>
      <c r="BB30" s="4">
        <v>1.5208333333333333</v>
      </c>
      <c r="BC30" s="4">
        <v>3.679166666666667</v>
      </c>
      <c r="BD30" s="4">
        <v>1.5416666666666667</v>
      </c>
      <c r="BE30" s="4">
        <v>3.470833333333333</v>
      </c>
      <c r="BF30" s="4">
        <v>2.691666666666667</v>
      </c>
      <c r="BG30" s="4">
        <v>3.8</v>
      </c>
      <c r="BH30" s="4">
        <v>1.3416666666666666</v>
      </c>
      <c r="BI30" s="4">
        <v>1.3416666666666666</v>
      </c>
      <c r="BJ30" s="4">
        <v>4.154166666666667</v>
      </c>
      <c r="BK30" s="4">
        <v>1.4458333333333335</v>
      </c>
      <c r="BL30" s="4">
        <v>2.3374999999999995</v>
      </c>
      <c r="BM30" s="4">
        <v>2.983333333333333</v>
      </c>
      <c r="BN30" s="4">
        <v>1.7458333333333333</v>
      </c>
      <c r="BO30" s="4">
        <v>2.1874999999999996</v>
      </c>
      <c r="BP30" s="4">
        <v>2.725</v>
      </c>
      <c r="BQ30" s="4">
        <v>3.0999999999999996</v>
      </c>
      <c r="BR30" s="4">
        <v>2.7291666666666665</v>
      </c>
      <c r="BS30" s="4">
        <v>2.0833333333333335</v>
      </c>
      <c r="BT30" s="4">
        <v>4.300000000000001</v>
      </c>
      <c r="BU30" s="4"/>
      <c r="BV30" s="4"/>
      <c r="BW30" s="4"/>
      <c r="BY30" s="10">
        <f t="shared" si="0"/>
        <v>2.7634259259259255</v>
      </c>
      <c r="BZ30" s="10">
        <f t="shared" si="1"/>
        <v>2.6739043209876536</v>
      </c>
      <c r="CA30" s="10">
        <f t="shared" si="2"/>
        <v>2.776057098765432</v>
      </c>
      <c r="CB30" s="10">
        <f t="shared" si="3"/>
        <v>2.6304629629629632</v>
      </c>
    </row>
    <row r="31" spans="1:80" ht="11.25">
      <c r="A31" s="5">
        <v>29</v>
      </c>
      <c r="B31" s="24">
        <v>1.6916666666666664</v>
      </c>
      <c r="C31" s="15">
        <v>8.254166666666668</v>
      </c>
      <c r="D31" s="15">
        <v>4.045833333333333</v>
      </c>
      <c r="E31" s="15">
        <v>4.716666666666667</v>
      </c>
      <c r="F31" s="15">
        <v>4.7125</v>
      </c>
      <c r="G31" s="15">
        <v>2.6125</v>
      </c>
      <c r="H31" s="15">
        <v>3.8</v>
      </c>
      <c r="I31" s="15">
        <v>1.725</v>
      </c>
      <c r="J31" s="15">
        <v>3.5875</v>
      </c>
      <c r="K31" s="4">
        <v>2.625</v>
      </c>
      <c r="L31" s="4">
        <v>2.3833333333333333</v>
      </c>
      <c r="M31" s="4">
        <v>1.6958333333333335</v>
      </c>
      <c r="N31" s="4">
        <v>1.8291666666666666</v>
      </c>
      <c r="O31" s="4">
        <v>1.5219907407407407</v>
      </c>
      <c r="P31" s="4">
        <v>2.890046296296296</v>
      </c>
      <c r="Q31" s="4">
        <v>3.310185185185185</v>
      </c>
      <c r="R31" s="4">
        <v>2.263888888888889</v>
      </c>
      <c r="S31" s="4">
        <v>2.475694444444444</v>
      </c>
      <c r="T31" s="4">
        <v>4.528935185185185</v>
      </c>
      <c r="U31" s="4">
        <v>2.7662037037037037</v>
      </c>
      <c r="V31" s="4">
        <v>1.8703703703703702</v>
      </c>
      <c r="W31" s="4">
        <v>1.9259259259259258</v>
      </c>
      <c r="X31" s="4">
        <v>1.9004629629629628</v>
      </c>
      <c r="Y31" s="4">
        <v>3.4502314814814814</v>
      </c>
      <c r="Z31" s="4">
        <v>3.6064814814814814</v>
      </c>
      <c r="AA31" s="4">
        <v>3.302083333333333</v>
      </c>
      <c r="AB31" s="4">
        <v>1.8784722222222223</v>
      </c>
      <c r="AC31" s="4">
        <v>4.305555555555555</v>
      </c>
      <c r="AD31" s="4">
        <v>1.4247685185185184</v>
      </c>
      <c r="AE31" s="4">
        <v>2.7916666666666665</v>
      </c>
      <c r="AF31" s="4">
        <v>1.6469907407407407</v>
      </c>
      <c r="AG31" s="4">
        <v>2.0011574074074074</v>
      </c>
      <c r="AH31" s="4">
        <v>3.1273148148148144</v>
      </c>
      <c r="AI31" s="4">
        <v>2.893518518518518</v>
      </c>
      <c r="AJ31" s="4">
        <v>1.4988425925925926</v>
      </c>
      <c r="AK31" s="4">
        <v>4.202546296296297</v>
      </c>
      <c r="AL31" s="4">
        <v>3.310185185185185</v>
      </c>
      <c r="AM31" s="4">
        <v>7.196759259259259</v>
      </c>
      <c r="AN31" s="4">
        <v>2.478009259259259</v>
      </c>
      <c r="AO31" s="4">
        <v>1.077546296296296</v>
      </c>
      <c r="AP31" s="4">
        <v>1.6574074074074072</v>
      </c>
      <c r="AQ31" s="4">
        <v>1.7986111111111112</v>
      </c>
      <c r="AR31" s="4">
        <v>3.96875</v>
      </c>
      <c r="AS31" s="4">
        <v>1.65</v>
      </c>
      <c r="AT31" s="4">
        <v>3.2</v>
      </c>
      <c r="AU31" s="4">
        <v>2.3083333333333336</v>
      </c>
      <c r="AV31" s="4">
        <v>3.5916666666666663</v>
      </c>
      <c r="AW31" s="4">
        <v>2.4916666666666667</v>
      </c>
      <c r="AX31" s="4">
        <v>2.3</v>
      </c>
      <c r="AY31" s="4">
        <v>2.3416666666666663</v>
      </c>
      <c r="AZ31" s="4">
        <v>3.225</v>
      </c>
      <c r="BA31" s="4">
        <v>1.9541666666666666</v>
      </c>
      <c r="BB31" s="4">
        <v>3.3875</v>
      </c>
      <c r="BC31" s="4">
        <v>1.7458333333333327</v>
      </c>
      <c r="BD31" s="4">
        <v>3.5041666666666664</v>
      </c>
      <c r="BE31" s="4">
        <v>2.65</v>
      </c>
      <c r="BF31" s="4">
        <v>3.0375</v>
      </c>
      <c r="BG31" s="4">
        <v>2.625</v>
      </c>
      <c r="BH31" s="4">
        <v>1.1041666666666667</v>
      </c>
      <c r="BI31" s="4">
        <v>2.083333333333333</v>
      </c>
      <c r="BJ31" s="4">
        <v>2.9500000000000006</v>
      </c>
      <c r="BK31" s="4">
        <v>2.704166666666666</v>
      </c>
      <c r="BL31" s="4">
        <v>2.1874999999999996</v>
      </c>
      <c r="BM31" s="4">
        <v>2.091666666666667</v>
      </c>
      <c r="BN31" s="4">
        <v>1.5874999999999995</v>
      </c>
      <c r="BO31" s="4">
        <v>2.8749999999999996</v>
      </c>
      <c r="BP31" s="4">
        <v>2.308333333333333</v>
      </c>
      <c r="BQ31" s="4">
        <v>1.645833333333333</v>
      </c>
      <c r="BR31" s="4">
        <v>1.9875</v>
      </c>
      <c r="BS31" s="4">
        <v>5.691666666666667</v>
      </c>
      <c r="BT31" s="4">
        <v>3.4583333333333344</v>
      </c>
      <c r="BU31" s="4"/>
      <c r="BV31" s="4"/>
      <c r="BW31" s="4"/>
      <c r="BY31" s="10">
        <f t="shared" si="0"/>
        <v>2.8070370370370363</v>
      </c>
      <c r="BZ31" s="10">
        <f t="shared" si="1"/>
        <v>2.795015432098766</v>
      </c>
      <c r="CA31" s="10">
        <f t="shared" si="2"/>
        <v>2.702885802469136</v>
      </c>
      <c r="CB31" s="10">
        <f t="shared" si="3"/>
        <v>2.4176774691358025</v>
      </c>
    </row>
    <row r="32" spans="1:80" ht="11.25">
      <c r="A32" s="5">
        <v>30</v>
      </c>
      <c r="B32" s="24">
        <v>2.3291666666666666</v>
      </c>
      <c r="C32" s="15">
        <v>5.379166666666667</v>
      </c>
      <c r="D32" s="15">
        <v>1.85</v>
      </c>
      <c r="E32" s="15">
        <v>7.091666666666668</v>
      </c>
      <c r="F32" s="15">
        <v>2.2833333333333337</v>
      </c>
      <c r="G32" s="15">
        <v>2.6625</v>
      </c>
      <c r="H32" s="15">
        <v>2.883333333333333</v>
      </c>
      <c r="I32" s="15">
        <v>2.4916666666666667</v>
      </c>
      <c r="J32" s="15">
        <v>3.1458333333333335</v>
      </c>
      <c r="K32" s="4">
        <v>3.55</v>
      </c>
      <c r="L32" s="4">
        <v>2.3166666666666664</v>
      </c>
      <c r="M32" s="4">
        <v>1.4708333333333334</v>
      </c>
      <c r="N32" s="4">
        <v>2.6166666666666667</v>
      </c>
      <c r="O32" s="4">
        <v>2.239583333333333</v>
      </c>
      <c r="P32" s="4">
        <v>2.7766203703703702</v>
      </c>
      <c r="Q32" s="4">
        <v>1.6076388888888888</v>
      </c>
      <c r="R32" s="4">
        <v>1.8252314814814812</v>
      </c>
      <c r="S32" s="4">
        <v>2.7858796296296293</v>
      </c>
      <c r="T32" s="4">
        <v>4.622685185185184</v>
      </c>
      <c r="U32" s="4">
        <v>2.9166666666666665</v>
      </c>
      <c r="V32" s="4">
        <v>3.3310185185185186</v>
      </c>
      <c r="W32" s="4">
        <v>3.591435185185185</v>
      </c>
      <c r="X32" s="4">
        <v>4.655092592592593</v>
      </c>
      <c r="Y32" s="4">
        <v>2.909722222222222</v>
      </c>
      <c r="Z32" s="4">
        <v>3.1851851851851847</v>
      </c>
      <c r="AA32" s="4">
        <v>2.4548611111111107</v>
      </c>
      <c r="AB32" s="4">
        <v>1.8622685185185184</v>
      </c>
      <c r="AC32" s="4">
        <v>1.4143518518518519</v>
      </c>
      <c r="AD32" s="4">
        <v>1.3518518518518516</v>
      </c>
      <c r="AE32" s="4">
        <v>3.4837962962962963</v>
      </c>
      <c r="AF32" s="4">
        <v>2.3344907407407405</v>
      </c>
      <c r="AG32" s="4">
        <v>1.8784722222222223</v>
      </c>
      <c r="AH32" s="4">
        <v>1.5219907407407407</v>
      </c>
      <c r="AI32" s="4">
        <v>1.4201388888888888</v>
      </c>
      <c r="AJ32" s="4">
        <v>2.3518518518518516</v>
      </c>
      <c r="AK32" s="4">
        <v>1.1446759259259258</v>
      </c>
      <c r="AL32" s="4">
        <v>3.8946759259259256</v>
      </c>
      <c r="AM32" s="4">
        <v>6.65162037037037</v>
      </c>
      <c r="AN32" s="4">
        <v>1.645833333333333</v>
      </c>
      <c r="AO32" s="4">
        <v>2.0960648148148144</v>
      </c>
      <c r="AP32" s="4">
        <v>2.144675925925926</v>
      </c>
      <c r="AQ32" s="4">
        <v>1.9317129629629628</v>
      </c>
      <c r="AR32" s="4">
        <v>2.361111111111111</v>
      </c>
      <c r="AS32" s="4">
        <v>1.666666666666667</v>
      </c>
      <c r="AT32" s="4">
        <v>3.5291666666666672</v>
      </c>
      <c r="AU32" s="4">
        <v>2.9875</v>
      </c>
      <c r="AV32" s="4">
        <v>2.3958333333333335</v>
      </c>
      <c r="AW32" s="4">
        <v>3.8291666666666675</v>
      </c>
      <c r="AX32" s="4">
        <v>5.895833333333335</v>
      </c>
      <c r="AY32" s="4">
        <v>2.733333333333333</v>
      </c>
      <c r="AZ32" s="4">
        <v>2.3583333333333334</v>
      </c>
      <c r="BA32" s="4">
        <v>1.9083333333333332</v>
      </c>
      <c r="BB32" s="4">
        <v>3.308333333333333</v>
      </c>
      <c r="BC32" s="4">
        <v>2.170833333333333</v>
      </c>
      <c r="BD32" s="4">
        <v>2.4041666666666672</v>
      </c>
      <c r="BE32" s="4">
        <v>3.8625</v>
      </c>
      <c r="BF32" s="4">
        <v>2.05</v>
      </c>
      <c r="BG32" s="4">
        <v>2.1041666666666665</v>
      </c>
      <c r="BH32" s="4">
        <v>4.325</v>
      </c>
      <c r="BI32" s="4">
        <v>3.675</v>
      </c>
      <c r="BJ32" s="4">
        <v>2.5375</v>
      </c>
      <c r="BK32" s="4">
        <v>3.220833333333333</v>
      </c>
      <c r="BL32" s="4">
        <v>1.9000000000000001</v>
      </c>
      <c r="BM32" s="4">
        <v>1.6791666666666671</v>
      </c>
      <c r="BN32" s="4">
        <v>2.2</v>
      </c>
      <c r="BO32" s="4">
        <v>2.108333333333334</v>
      </c>
      <c r="BP32" s="4">
        <v>1.979166666666666</v>
      </c>
      <c r="BQ32" s="4">
        <v>3.2416666666666667</v>
      </c>
      <c r="BR32" s="4">
        <v>3.1791666666666667</v>
      </c>
      <c r="BS32" s="4">
        <v>2.3958333333333335</v>
      </c>
      <c r="BT32" s="4">
        <v>2.9999999999999996</v>
      </c>
      <c r="BU32" s="4"/>
      <c r="BV32" s="4"/>
      <c r="BW32" s="4"/>
      <c r="BY32" s="10">
        <f t="shared" si="0"/>
        <v>2.710393518518518</v>
      </c>
      <c r="BZ32" s="10">
        <f t="shared" si="1"/>
        <v>2.7188194444444442</v>
      </c>
      <c r="CA32" s="10">
        <f t="shared" si="2"/>
        <v>2.6472376543209877</v>
      </c>
      <c r="CB32" s="10">
        <f t="shared" si="3"/>
        <v>2.675007716049383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3.5981944444444443</v>
      </c>
      <c r="C34" s="13">
        <f t="shared" si="4"/>
        <v>4.493194444444445</v>
      </c>
      <c r="D34" s="13">
        <f t="shared" si="4"/>
        <v>2.948888888888888</v>
      </c>
      <c r="E34" s="13">
        <f t="shared" si="4"/>
        <v>4.451666666666667</v>
      </c>
      <c r="F34" s="13">
        <f t="shared" si="4"/>
        <v>3.5244444444444443</v>
      </c>
      <c r="G34" s="13">
        <f t="shared" si="4"/>
        <v>3.143888888888888</v>
      </c>
      <c r="H34" s="13">
        <f t="shared" si="4"/>
        <v>2.8611111111111103</v>
      </c>
      <c r="I34" s="13">
        <f t="shared" si="4"/>
        <v>2.558194444444444</v>
      </c>
      <c r="J34" s="13">
        <f t="shared" si="4"/>
        <v>3.850833333333333</v>
      </c>
      <c r="K34" s="13">
        <f aca="true" t="shared" si="5" ref="K34:S34">AVERAGE(K3:K33)</f>
        <v>2.9968055555555555</v>
      </c>
      <c r="L34" s="13">
        <f t="shared" si="5"/>
        <v>2.5147222222222227</v>
      </c>
      <c r="M34" s="13">
        <f t="shared" si="5"/>
        <v>3.0477777777777777</v>
      </c>
      <c r="N34" s="13">
        <f t="shared" si="5"/>
        <v>2.8456944444444443</v>
      </c>
      <c r="O34" s="13">
        <f t="shared" si="5"/>
        <v>2.1554783950617282</v>
      </c>
      <c r="P34" s="13">
        <f t="shared" si="5"/>
        <v>2.409012345679012</v>
      </c>
      <c r="Q34" s="13">
        <f t="shared" si="5"/>
        <v>2.6128858024691355</v>
      </c>
      <c r="R34" s="13">
        <f t="shared" si="5"/>
        <v>2.799151234567901</v>
      </c>
      <c r="S34" s="13">
        <f t="shared" si="5"/>
        <v>3.0667824074074077</v>
      </c>
      <c r="T34" s="13">
        <f aca="true" t="shared" si="6" ref="T34:AC34">AVERAGE(T3:T33)</f>
        <v>2.6530864197530866</v>
      </c>
      <c r="U34" s="13">
        <f t="shared" si="6"/>
        <v>2.890470679012346</v>
      </c>
      <c r="V34" s="13">
        <f t="shared" si="6"/>
        <v>3.2405092592592584</v>
      </c>
      <c r="W34" s="13">
        <f t="shared" si="6"/>
        <v>2.612538580246913</v>
      </c>
      <c r="X34" s="13">
        <f t="shared" si="6"/>
        <v>3.390663580246913</v>
      </c>
      <c r="Y34" s="13">
        <f t="shared" si="6"/>
        <v>2.897723765432098</v>
      </c>
      <c r="Z34" s="13">
        <f t="shared" si="6"/>
        <v>2.861226851851852</v>
      </c>
      <c r="AA34" s="13">
        <f t="shared" si="6"/>
        <v>2.600115740740741</v>
      </c>
      <c r="AB34" s="13">
        <f t="shared" si="6"/>
        <v>2.4209104938271606</v>
      </c>
      <c r="AC34" s="13">
        <f t="shared" si="6"/>
        <v>2.04741512345679</v>
      </c>
      <c r="AD34" s="13">
        <f aca="true" t="shared" si="7" ref="AD34:AM34">AVERAGE(AD3:AD33)</f>
        <v>2.0065200617283954</v>
      </c>
      <c r="AE34" s="13">
        <f t="shared" si="7"/>
        <v>2.5212962962962964</v>
      </c>
      <c r="AF34" s="13">
        <f t="shared" si="7"/>
        <v>2.587962962962963</v>
      </c>
      <c r="AG34" s="13">
        <f t="shared" si="7"/>
        <v>2.358024691358025</v>
      </c>
      <c r="AH34" s="13">
        <f t="shared" si="7"/>
        <v>2.3443287037037033</v>
      </c>
      <c r="AI34" s="13">
        <f t="shared" si="7"/>
        <v>2.042476851851852</v>
      </c>
      <c r="AJ34" s="13">
        <f t="shared" si="7"/>
        <v>2.5026234567901233</v>
      </c>
      <c r="AK34" s="13">
        <f t="shared" si="7"/>
        <v>2.524421296296296</v>
      </c>
      <c r="AL34" s="13">
        <f t="shared" si="7"/>
        <v>2.471489197530864</v>
      </c>
      <c r="AM34" s="13">
        <f t="shared" si="7"/>
        <v>2.5420524691358017</v>
      </c>
      <c r="AN34" s="13">
        <f aca="true" t="shared" si="8" ref="AN34:BH34">AVERAGE(AN3:AN33)</f>
        <v>1.969791666666667</v>
      </c>
      <c r="AO34" s="13">
        <f t="shared" si="8"/>
        <v>2.3290895061728394</v>
      </c>
      <c r="AP34" s="13">
        <f t="shared" si="8"/>
        <v>2.2058641975308637</v>
      </c>
      <c r="AQ34" s="13">
        <f t="shared" si="8"/>
        <v>2.34278549382716</v>
      </c>
      <c r="AR34" s="13">
        <f t="shared" si="8"/>
        <v>2.57337962962963</v>
      </c>
      <c r="AS34" s="13">
        <f t="shared" si="8"/>
        <v>2.4513888888888884</v>
      </c>
      <c r="AT34" s="13">
        <f t="shared" si="8"/>
        <v>2.498472222222222</v>
      </c>
      <c r="AU34" s="13">
        <f t="shared" si="8"/>
        <v>2.583611111111111</v>
      </c>
      <c r="AV34" s="13">
        <f t="shared" si="8"/>
        <v>2.55375</v>
      </c>
      <c r="AW34" s="13">
        <f t="shared" si="8"/>
        <v>2.6649999999999996</v>
      </c>
      <c r="AX34" s="13">
        <f t="shared" si="8"/>
        <v>2.7587500000000005</v>
      </c>
      <c r="AY34" s="13">
        <f t="shared" si="8"/>
        <v>2.9336111111111114</v>
      </c>
      <c r="AZ34" s="13">
        <f t="shared" si="8"/>
        <v>2.4033333333333333</v>
      </c>
      <c r="BA34" s="13">
        <f t="shared" si="8"/>
        <v>2.1726388888888892</v>
      </c>
      <c r="BB34" s="13">
        <f t="shared" si="8"/>
        <v>2.0949999999999998</v>
      </c>
      <c r="BC34" s="13">
        <f t="shared" si="8"/>
        <v>2.400833333333334</v>
      </c>
      <c r="BD34" s="13">
        <f t="shared" si="8"/>
        <v>2.2806944444444444</v>
      </c>
      <c r="BE34" s="13">
        <f>AVERAGE(BE3:BE33)</f>
        <v>2.5522222222222224</v>
      </c>
      <c r="BF34" s="13">
        <f t="shared" si="8"/>
        <v>2.3061111111111106</v>
      </c>
      <c r="BG34" s="13">
        <f t="shared" si="8"/>
        <v>2.5124999999999997</v>
      </c>
      <c r="BH34" s="13">
        <f t="shared" si="8"/>
        <v>2.285416666666667</v>
      </c>
      <c r="BI34" s="13">
        <f aca="true" t="shared" si="9" ref="BI34:BN34">AVERAGE(BI3:BI33)</f>
        <v>2.482222222222222</v>
      </c>
      <c r="BJ34" s="13">
        <f t="shared" si="9"/>
        <v>2.6759722222222218</v>
      </c>
      <c r="BK34" s="13">
        <f t="shared" si="9"/>
        <v>2.6312500000000005</v>
      </c>
      <c r="BL34" s="13">
        <f t="shared" si="9"/>
        <v>2.6252777777777774</v>
      </c>
      <c r="BM34" s="13">
        <f t="shared" si="9"/>
        <v>2.2923611111111106</v>
      </c>
      <c r="BN34" s="13">
        <f t="shared" si="9"/>
        <v>2.085</v>
      </c>
      <c r="BO34" s="13">
        <f>AVERAGE(BO3:BO33)</f>
        <v>2.027361111111111</v>
      </c>
      <c r="BP34" s="13">
        <f>AVERAGE(BP3:BP33)</f>
        <v>2.1963888888888885</v>
      </c>
      <c r="BQ34" s="13">
        <f>AVERAGE(BQ3:BQ33)</f>
        <v>2.5956944444444434</v>
      </c>
      <c r="BR34" s="13">
        <f>AVERAGE(BR3:BR33)</f>
        <v>2.5234722222222223</v>
      </c>
      <c r="BS34" s="13">
        <f>AVERAGE(BS3:BS33)</f>
        <v>2.6874999999999996</v>
      </c>
      <c r="BT34" s="13">
        <f>AVERAGE(BT3:BT33)</f>
        <v>2.731111111111111</v>
      </c>
      <c r="BU34" s="13"/>
      <c r="BV34" s="13"/>
      <c r="BW34" s="13"/>
      <c r="BY34" s="12">
        <f>AVERAGE(BY3:BY33)</f>
        <v>2.6605</v>
      </c>
      <c r="BZ34" s="12">
        <f>AVERAGE(BZ3:BZ33)</f>
        <v>2.5229663065843626</v>
      </c>
      <c r="CA34" s="12">
        <f>AVERAGE(CA3:CA33)</f>
        <v>2.416334104938272</v>
      </c>
      <c r="CB34" s="12">
        <f>AVERAGE(CB3:CB33)</f>
        <v>2.416192386831276</v>
      </c>
    </row>
    <row r="36" spans="1:77" ht="11.25">
      <c r="A36" s="17" t="s">
        <v>4</v>
      </c>
      <c r="B36" s="21">
        <f aca="true" t="shared" si="10" ref="B36:J36">MAX(B3:B33)</f>
        <v>6.075</v>
      </c>
      <c r="C36" s="18">
        <f t="shared" si="10"/>
        <v>13.079166666666667</v>
      </c>
      <c r="D36" s="18">
        <f t="shared" si="10"/>
        <v>6.833333333333332</v>
      </c>
      <c r="E36" s="18">
        <f t="shared" si="10"/>
        <v>8.120833333333332</v>
      </c>
      <c r="F36" s="18">
        <f t="shared" si="10"/>
        <v>6.491666666666667</v>
      </c>
      <c r="G36" s="18">
        <f t="shared" si="10"/>
        <v>6.108333333333334</v>
      </c>
      <c r="H36" s="18">
        <f t="shared" si="10"/>
        <v>4.45</v>
      </c>
      <c r="I36" s="18">
        <f t="shared" si="10"/>
        <v>6.083333333333333</v>
      </c>
      <c r="J36" s="18">
        <f t="shared" si="10"/>
        <v>7.366666666666667</v>
      </c>
      <c r="K36" s="18">
        <f aca="true" t="shared" si="11" ref="K36:Z36">MAX(K3:K33)</f>
        <v>6.004166666666666</v>
      </c>
      <c r="L36" s="18">
        <f t="shared" si="11"/>
        <v>3.866666666666667</v>
      </c>
      <c r="M36" s="18">
        <f t="shared" si="11"/>
        <v>5.791666666666668</v>
      </c>
      <c r="N36" s="18">
        <f t="shared" si="11"/>
        <v>5.133333333333334</v>
      </c>
      <c r="O36" s="18">
        <f t="shared" si="11"/>
        <v>3.8773148148148144</v>
      </c>
      <c r="P36" s="18">
        <f t="shared" si="11"/>
        <v>3.4652777777777772</v>
      </c>
      <c r="Q36" s="18">
        <f t="shared" si="11"/>
        <v>5.728009259259259</v>
      </c>
      <c r="R36" s="18">
        <f t="shared" si="11"/>
        <v>5.383101851851852</v>
      </c>
      <c r="S36" s="18">
        <f t="shared" si="11"/>
        <v>6.805555555555555</v>
      </c>
      <c r="T36" s="18">
        <f t="shared" si="11"/>
        <v>4.622685185185184</v>
      </c>
      <c r="U36" s="18">
        <f t="shared" si="11"/>
        <v>4.765046296296296</v>
      </c>
      <c r="V36" s="18">
        <f t="shared" si="11"/>
        <v>6.643518518518518</v>
      </c>
      <c r="W36" s="18">
        <f t="shared" si="11"/>
        <v>4.797453703703703</v>
      </c>
      <c r="X36" s="18">
        <f t="shared" si="11"/>
        <v>7.328703703703704</v>
      </c>
      <c r="Y36" s="18">
        <f t="shared" si="11"/>
        <v>4.850694444444445</v>
      </c>
      <c r="Z36" s="18">
        <f t="shared" si="11"/>
        <v>4.555555555555555</v>
      </c>
      <c r="AA36" s="18">
        <f aca="true" t="shared" si="12" ref="AA36:AP36">MAX(AA3:AA33)</f>
        <v>4.348379629629629</v>
      </c>
      <c r="AB36" s="18">
        <f t="shared" si="12"/>
        <v>5.659722222222221</v>
      </c>
      <c r="AC36" s="18">
        <f t="shared" si="12"/>
        <v>4.635416666666666</v>
      </c>
      <c r="AD36" s="18">
        <f t="shared" si="12"/>
        <v>3.741898148148148</v>
      </c>
      <c r="AE36" s="18">
        <f t="shared" si="12"/>
        <v>5.019675925925926</v>
      </c>
      <c r="AF36" s="18">
        <f t="shared" si="12"/>
        <v>5.008101851851851</v>
      </c>
      <c r="AG36" s="18">
        <f t="shared" si="12"/>
        <v>5.68287037037037</v>
      </c>
      <c r="AH36" s="18">
        <f t="shared" si="12"/>
        <v>4.747685185185185</v>
      </c>
      <c r="AI36" s="18">
        <f t="shared" si="12"/>
        <v>4.506944444444444</v>
      </c>
      <c r="AJ36" s="18">
        <f t="shared" si="12"/>
        <v>5.645833333333333</v>
      </c>
      <c r="AK36" s="18">
        <f t="shared" si="12"/>
        <v>5.185185185185185</v>
      </c>
      <c r="AL36" s="18">
        <f t="shared" si="12"/>
        <v>4.407407407407407</v>
      </c>
      <c r="AM36" s="18">
        <f t="shared" si="12"/>
        <v>7.196759259259259</v>
      </c>
      <c r="AN36" s="18">
        <f t="shared" si="12"/>
        <v>3.534722222222222</v>
      </c>
      <c r="AO36" s="18">
        <f t="shared" si="12"/>
        <v>7.055555555555555</v>
      </c>
      <c r="AP36" s="18">
        <f t="shared" si="12"/>
        <v>3.9537037037037037</v>
      </c>
      <c r="AQ36" s="18">
        <f aca="true" t="shared" si="13" ref="AQ36:AV36">MAX(AQ3:AQ33)</f>
        <v>4.297453703703703</v>
      </c>
      <c r="AR36" s="18">
        <f t="shared" si="13"/>
        <v>4.331018518518518</v>
      </c>
      <c r="AS36" s="18">
        <f t="shared" si="13"/>
        <v>4.7041666666666675</v>
      </c>
      <c r="AT36" s="18">
        <f t="shared" si="13"/>
        <v>4.179166666666667</v>
      </c>
      <c r="AU36" s="18">
        <f t="shared" si="13"/>
        <v>4.358333333333333</v>
      </c>
      <c r="AV36" s="18">
        <f t="shared" si="13"/>
        <v>3.5916666666666663</v>
      </c>
      <c r="AW36" s="18">
        <f aca="true" t="shared" si="14" ref="AW36:BB36">MAX(AW3:AW33)</f>
        <v>5.125</v>
      </c>
      <c r="AX36" s="18">
        <f t="shared" si="14"/>
        <v>5.895833333333335</v>
      </c>
      <c r="AY36" s="18">
        <f t="shared" si="14"/>
        <v>4.4125</v>
      </c>
      <c r="AZ36" s="18">
        <f t="shared" si="14"/>
        <v>3.9208333333333343</v>
      </c>
      <c r="BA36" s="18">
        <f t="shared" si="14"/>
        <v>3.9875</v>
      </c>
      <c r="BB36" s="18">
        <f t="shared" si="14"/>
        <v>3.3875</v>
      </c>
      <c r="BC36" s="18">
        <f aca="true" t="shared" si="15" ref="BC36:BH36">MAX(BC3:BC33)</f>
        <v>4.033333333333333</v>
      </c>
      <c r="BD36" s="18">
        <f t="shared" si="15"/>
        <v>5.85</v>
      </c>
      <c r="BE36" s="18">
        <f t="shared" si="15"/>
        <v>4.3875</v>
      </c>
      <c r="BF36" s="18">
        <f t="shared" si="15"/>
        <v>4.9375</v>
      </c>
      <c r="BG36" s="18">
        <f t="shared" si="15"/>
        <v>4.558333333333334</v>
      </c>
      <c r="BH36" s="18">
        <f t="shared" si="15"/>
        <v>4.725</v>
      </c>
      <c r="BI36" s="18">
        <f aca="true" t="shared" si="16" ref="BI36:BN36">MAX(BI3:BI33)</f>
        <v>3.9666666666666672</v>
      </c>
      <c r="BJ36" s="18">
        <f t="shared" si="16"/>
        <v>4.154166666666667</v>
      </c>
      <c r="BK36" s="18">
        <f t="shared" si="16"/>
        <v>7.758333333333333</v>
      </c>
      <c r="BL36" s="18">
        <f t="shared" si="16"/>
        <v>4.925</v>
      </c>
      <c r="BM36" s="18">
        <f t="shared" si="16"/>
        <v>4.3</v>
      </c>
      <c r="BN36" s="18">
        <f t="shared" si="16"/>
        <v>4.454166666666667</v>
      </c>
      <c r="BO36" s="18">
        <f>MAX(BO3:BO33)</f>
        <v>3.516666666666667</v>
      </c>
      <c r="BP36" s="18">
        <f>MAX(BP3:BP33)</f>
        <v>4.3625</v>
      </c>
      <c r="BQ36" s="18">
        <f>MAX(BQ3:BQ33)</f>
        <v>4.358333333333333</v>
      </c>
      <c r="BR36" s="18">
        <f>MAX(BR3:BR33)</f>
        <v>3.8541666666666674</v>
      </c>
      <c r="BS36" s="18">
        <f>MAX(BS3:BS33)</f>
        <v>5.691666666666667</v>
      </c>
      <c r="BT36" s="18">
        <f>MAX(BT3:BT33)</f>
        <v>4.320833333333334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1.575</v>
      </c>
      <c r="C37" s="20">
        <f t="shared" si="17"/>
        <v>1.7666666666666668</v>
      </c>
      <c r="D37" s="20">
        <f t="shared" si="17"/>
        <v>1.295833333333333</v>
      </c>
      <c r="E37" s="20">
        <f t="shared" si="17"/>
        <v>1.75</v>
      </c>
      <c r="F37" s="20">
        <f t="shared" si="17"/>
        <v>2.0833333333333326</v>
      </c>
      <c r="G37" s="20">
        <f t="shared" si="17"/>
        <v>1.6458333333333333</v>
      </c>
      <c r="H37" s="20">
        <f t="shared" si="17"/>
        <v>1.195833333333333</v>
      </c>
      <c r="I37" s="20">
        <f t="shared" si="17"/>
        <v>1.35</v>
      </c>
      <c r="J37" s="20">
        <f t="shared" si="17"/>
        <v>2.191666666666667</v>
      </c>
      <c r="K37" s="20">
        <f aca="true" t="shared" si="18" ref="K37:Z37">MIN(K3:K33)</f>
        <v>1.7583333333333335</v>
      </c>
      <c r="L37" s="20">
        <f t="shared" si="18"/>
        <v>1.0166666666666664</v>
      </c>
      <c r="M37" s="20">
        <f t="shared" si="18"/>
        <v>1.4708333333333334</v>
      </c>
      <c r="N37" s="20">
        <f t="shared" si="18"/>
        <v>0.9541666666666667</v>
      </c>
      <c r="O37" s="20">
        <f t="shared" si="18"/>
        <v>1.077546296296296</v>
      </c>
      <c r="P37" s="20">
        <f t="shared" si="18"/>
        <v>1.3583333333333334</v>
      </c>
      <c r="Q37" s="20">
        <f t="shared" si="18"/>
        <v>1.6076388888888888</v>
      </c>
      <c r="R37" s="20">
        <f t="shared" si="18"/>
        <v>1.6585648148148149</v>
      </c>
      <c r="S37" s="20">
        <f t="shared" si="18"/>
        <v>1.3692129629629628</v>
      </c>
      <c r="T37" s="20">
        <f t="shared" si="18"/>
        <v>1.0289351851851851</v>
      </c>
      <c r="U37" s="20">
        <f t="shared" si="18"/>
        <v>1.616898148148148</v>
      </c>
      <c r="V37" s="20">
        <f t="shared" si="18"/>
        <v>1.667824074074074</v>
      </c>
      <c r="W37" s="20">
        <f t="shared" si="18"/>
        <v>1.287037037037037</v>
      </c>
      <c r="X37" s="20">
        <f t="shared" si="18"/>
        <v>1.2430555555555556</v>
      </c>
      <c r="Y37" s="20">
        <f t="shared" si="18"/>
        <v>1.53125</v>
      </c>
      <c r="Z37" s="20">
        <f t="shared" si="18"/>
        <v>1.611111111111111</v>
      </c>
      <c r="AA37" s="20">
        <f aca="true" t="shared" si="19" ref="AA37:AP37">MIN(AA3:AA33)</f>
        <v>1.1944444444444444</v>
      </c>
      <c r="AB37" s="20">
        <f t="shared" si="19"/>
        <v>1.0706018518518519</v>
      </c>
      <c r="AC37" s="20">
        <f t="shared" si="19"/>
        <v>0.9097222222222221</v>
      </c>
      <c r="AD37" s="20">
        <f t="shared" si="19"/>
        <v>0.6412037037037036</v>
      </c>
      <c r="AE37" s="20">
        <f t="shared" si="19"/>
        <v>1.3020833333333333</v>
      </c>
      <c r="AF37" s="20">
        <f t="shared" si="19"/>
        <v>1.2777777777777777</v>
      </c>
      <c r="AG37" s="20">
        <f t="shared" si="19"/>
        <v>1.2997685185185184</v>
      </c>
      <c r="AH37" s="20">
        <f t="shared" si="19"/>
        <v>1.3310185185185184</v>
      </c>
      <c r="AI37" s="20">
        <f t="shared" si="19"/>
        <v>0.9386574074074073</v>
      </c>
      <c r="AJ37" s="20">
        <f t="shared" si="19"/>
        <v>0.9722222222222222</v>
      </c>
      <c r="AK37" s="20">
        <f t="shared" si="19"/>
        <v>0.662037037037037</v>
      </c>
      <c r="AL37" s="20">
        <f t="shared" si="19"/>
        <v>1.222222222222222</v>
      </c>
      <c r="AM37" s="20">
        <f t="shared" si="19"/>
        <v>1.1643518518518516</v>
      </c>
      <c r="AN37" s="20">
        <f t="shared" si="19"/>
        <v>0.8738425925925926</v>
      </c>
      <c r="AO37" s="20">
        <f t="shared" si="19"/>
        <v>0.8310185185185184</v>
      </c>
      <c r="AP37" s="20">
        <f t="shared" si="19"/>
        <v>1.0405092592592593</v>
      </c>
      <c r="AQ37" s="20">
        <f aca="true" t="shared" si="20" ref="AQ37:AV37">MIN(AQ3:AQ33)</f>
        <v>1.0474537037037037</v>
      </c>
      <c r="AR37" s="20">
        <f t="shared" si="20"/>
        <v>1.0127314814814814</v>
      </c>
      <c r="AS37" s="20">
        <f t="shared" si="20"/>
        <v>1.2625</v>
      </c>
      <c r="AT37" s="20">
        <f t="shared" si="20"/>
        <v>1.3625</v>
      </c>
      <c r="AU37" s="20">
        <f t="shared" si="20"/>
        <v>1.4041666666666668</v>
      </c>
      <c r="AV37" s="20">
        <f t="shared" si="20"/>
        <v>1.5166666666666664</v>
      </c>
      <c r="AW37" s="20">
        <f aca="true" t="shared" si="21" ref="AW37:BB37">MIN(AW3:AW33)</f>
        <v>1.566666666666667</v>
      </c>
      <c r="AX37" s="20">
        <f t="shared" si="21"/>
        <v>1.7791666666666668</v>
      </c>
      <c r="AY37" s="20">
        <f t="shared" si="21"/>
        <v>1.3333333333333333</v>
      </c>
      <c r="AZ37" s="20">
        <f t="shared" si="21"/>
        <v>1.25</v>
      </c>
      <c r="BA37" s="20">
        <f t="shared" si="21"/>
        <v>1.445833333333333</v>
      </c>
      <c r="BB37" s="20">
        <f t="shared" si="21"/>
        <v>1.320833333333333</v>
      </c>
      <c r="BC37" s="20">
        <f aca="true" t="shared" si="22" ref="BC37:BH37">MIN(BC3:BC33)</f>
        <v>1.4458333333333335</v>
      </c>
      <c r="BD37" s="20">
        <f t="shared" si="22"/>
        <v>1.3208333333333333</v>
      </c>
      <c r="BE37" s="20">
        <f t="shared" si="22"/>
        <v>1.0833333333333333</v>
      </c>
      <c r="BF37" s="20">
        <f t="shared" si="22"/>
        <v>1.1583333333333334</v>
      </c>
      <c r="BG37" s="20">
        <f t="shared" si="22"/>
        <v>1.3708333333333333</v>
      </c>
      <c r="BH37" s="20">
        <f t="shared" si="22"/>
        <v>1.1041666666666667</v>
      </c>
      <c r="BI37" s="20">
        <f aca="true" t="shared" si="23" ref="BI37:BN37">MIN(BI3:BI33)</f>
        <v>1.3416666666666666</v>
      </c>
      <c r="BJ37" s="20">
        <f t="shared" si="23"/>
        <v>1.4875</v>
      </c>
      <c r="BK37" s="20">
        <f t="shared" si="23"/>
        <v>0.9666666666666665</v>
      </c>
      <c r="BL37" s="20">
        <f t="shared" si="23"/>
        <v>1.4166666666666667</v>
      </c>
      <c r="BM37" s="20">
        <f t="shared" si="23"/>
        <v>1.2166666666666666</v>
      </c>
      <c r="BN37" s="20">
        <f t="shared" si="23"/>
        <v>1.0416666666666665</v>
      </c>
      <c r="BO37" s="20">
        <f>MIN(BO3:BO33)</f>
        <v>0.9583333333333334</v>
      </c>
      <c r="BP37" s="20">
        <f>MIN(BP3:BP33)</f>
        <v>0.9916666666666666</v>
      </c>
      <c r="BQ37" s="20">
        <f>MIN(BQ3:BQ33)</f>
        <v>1.2791666666666668</v>
      </c>
      <c r="BR37" s="20">
        <f>MIN(BR3:BR33)</f>
        <v>1.5708333333333335</v>
      </c>
      <c r="BS37" s="20">
        <f>MIN(BS3:BS33)</f>
        <v>1.5125</v>
      </c>
      <c r="BT37" s="20">
        <f>MIN(BT3:BT33)</f>
        <v>1.3416666666666668</v>
      </c>
      <c r="BU37" s="20"/>
      <c r="BV37" s="20"/>
      <c r="BW37" s="20"/>
      <c r="BY37" s="52">
        <f>STDEV(J3:AM33)</f>
        <v>1.0949798995484268</v>
      </c>
      <c r="BZ37" s="52">
        <f>STDEV(T3:AW33)</f>
        <v>1.0192235929060343</v>
      </c>
      <c r="CA37" s="52">
        <f>STDEV(AD3:BG33)</f>
        <v>0.9167561798410356</v>
      </c>
      <c r="CB37" s="52">
        <f>STDEV(AN3:BQ33)</f>
        <v>0.8476082555733219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&gt;=5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41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3</v>
      </c>
      <c r="C42" s="76">
        <f aca="true" t="shared" si="24" ref="C42:BN42">COUNTIF(C3:C33,$B$40)</f>
        <v>9</v>
      </c>
      <c r="D42" s="76">
        <f t="shared" si="24"/>
        <v>2</v>
      </c>
      <c r="E42" s="76">
        <f t="shared" si="24"/>
        <v>10</v>
      </c>
      <c r="F42" s="76">
        <f t="shared" si="24"/>
        <v>5</v>
      </c>
      <c r="G42" s="76">
        <f t="shared" si="24"/>
        <v>2</v>
      </c>
      <c r="H42" s="76">
        <f t="shared" si="24"/>
        <v>0</v>
      </c>
      <c r="I42" s="76">
        <f t="shared" si="24"/>
        <v>1</v>
      </c>
      <c r="J42" s="76">
        <f t="shared" si="24"/>
        <v>5</v>
      </c>
      <c r="K42" s="76">
        <f t="shared" si="24"/>
        <v>1</v>
      </c>
      <c r="L42" s="76">
        <f t="shared" si="24"/>
        <v>0</v>
      </c>
      <c r="M42" s="76">
        <f t="shared" si="24"/>
        <v>2</v>
      </c>
      <c r="N42" s="76">
        <f t="shared" si="24"/>
        <v>1</v>
      </c>
      <c r="O42" s="76">
        <f t="shared" si="24"/>
        <v>0</v>
      </c>
      <c r="P42" s="76">
        <f t="shared" si="24"/>
        <v>0</v>
      </c>
      <c r="Q42" s="76">
        <f t="shared" si="24"/>
        <v>1</v>
      </c>
      <c r="R42" s="76">
        <f t="shared" si="24"/>
        <v>1</v>
      </c>
      <c r="S42" s="76">
        <f t="shared" si="24"/>
        <v>4</v>
      </c>
      <c r="T42" s="76">
        <f t="shared" si="24"/>
        <v>0</v>
      </c>
      <c r="U42" s="76">
        <f t="shared" si="24"/>
        <v>0</v>
      </c>
      <c r="V42" s="76">
        <f t="shared" si="24"/>
        <v>4</v>
      </c>
      <c r="W42" s="76">
        <f t="shared" si="24"/>
        <v>0</v>
      </c>
      <c r="X42" s="76">
        <f t="shared" si="24"/>
        <v>3</v>
      </c>
      <c r="Y42" s="76">
        <f t="shared" si="24"/>
        <v>0</v>
      </c>
      <c r="Z42" s="76">
        <f t="shared" si="24"/>
        <v>0</v>
      </c>
      <c r="AA42" s="76">
        <f t="shared" si="24"/>
        <v>0</v>
      </c>
      <c r="AB42" s="76">
        <f t="shared" si="24"/>
        <v>1</v>
      </c>
      <c r="AC42" s="76">
        <f t="shared" si="24"/>
        <v>0</v>
      </c>
      <c r="AD42" s="76">
        <f t="shared" si="24"/>
        <v>0</v>
      </c>
      <c r="AE42" s="76">
        <f t="shared" si="24"/>
        <v>1</v>
      </c>
      <c r="AF42" s="76">
        <f t="shared" si="24"/>
        <v>1</v>
      </c>
      <c r="AG42" s="76">
        <f t="shared" si="24"/>
        <v>1</v>
      </c>
      <c r="AH42" s="76">
        <f t="shared" si="24"/>
        <v>0</v>
      </c>
      <c r="AI42" s="76">
        <f t="shared" si="24"/>
        <v>0</v>
      </c>
      <c r="AJ42" s="76">
        <f t="shared" si="24"/>
        <v>1</v>
      </c>
      <c r="AK42" s="76">
        <f t="shared" si="24"/>
        <v>1</v>
      </c>
      <c r="AL42" s="76">
        <f t="shared" si="24"/>
        <v>0</v>
      </c>
      <c r="AM42" s="76">
        <f t="shared" si="24"/>
        <v>2</v>
      </c>
      <c r="AN42" s="76">
        <f t="shared" si="24"/>
        <v>0</v>
      </c>
      <c r="AO42" s="76">
        <f t="shared" si="24"/>
        <v>1</v>
      </c>
      <c r="AP42" s="76">
        <f t="shared" si="24"/>
        <v>0</v>
      </c>
      <c r="AQ42" s="76">
        <f t="shared" si="24"/>
        <v>0</v>
      </c>
      <c r="AR42" s="76">
        <f t="shared" si="24"/>
        <v>0</v>
      </c>
      <c r="AS42" s="76">
        <f t="shared" si="24"/>
        <v>0</v>
      </c>
      <c r="AT42" s="76">
        <f t="shared" si="24"/>
        <v>0</v>
      </c>
      <c r="AU42" s="76">
        <f t="shared" si="24"/>
        <v>0</v>
      </c>
      <c r="AV42" s="76">
        <f t="shared" si="24"/>
        <v>0</v>
      </c>
      <c r="AW42" s="76">
        <f t="shared" si="24"/>
        <v>1</v>
      </c>
      <c r="AX42" s="76">
        <f t="shared" si="24"/>
        <v>2</v>
      </c>
      <c r="AY42" s="76">
        <f t="shared" si="24"/>
        <v>0</v>
      </c>
      <c r="AZ42" s="76">
        <f t="shared" si="24"/>
        <v>0</v>
      </c>
      <c r="BA42" s="76">
        <f t="shared" si="24"/>
        <v>0</v>
      </c>
      <c r="BB42" s="76">
        <f t="shared" si="24"/>
        <v>0</v>
      </c>
      <c r="BC42" s="76">
        <f t="shared" si="24"/>
        <v>0</v>
      </c>
      <c r="BD42" s="76">
        <f t="shared" si="24"/>
        <v>1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0</v>
      </c>
      <c r="BI42" s="76">
        <f t="shared" si="24"/>
        <v>0</v>
      </c>
      <c r="BJ42" s="76">
        <f t="shared" si="24"/>
        <v>0</v>
      </c>
      <c r="BK42" s="76">
        <f t="shared" si="24"/>
        <v>1</v>
      </c>
      <c r="BL42" s="76">
        <f t="shared" si="24"/>
        <v>0</v>
      </c>
      <c r="BM42" s="76">
        <f t="shared" si="24"/>
        <v>0</v>
      </c>
      <c r="BN42" s="76">
        <f t="shared" si="24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0</v>
      </c>
      <c r="BS42" s="76">
        <f>COUNTIF(BS3:BS33,$B$40)</f>
        <v>1</v>
      </c>
      <c r="BT42" s="76">
        <f>COUNTIF(BT3:BT33,$B$40)</f>
        <v>0</v>
      </c>
      <c r="BU42" s="76"/>
      <c r="BV42" s="76"/>
      <c r="BW42" s="76"/>
      <c r="BY42" s="82">
        <f>AVERAGE(J42:AM42)</f>
        <v>1</v>
      </c>
      <c r="BZ42" s="82">
        <f>AVERAGE(T42:AW42)</f>
        <v>0.5666666666666667</v>
      </c>
      <c r="CA42" s="82">
        <f>AVERAGE(AD42:BG42)</f>
        <v>0.4</v>
      </c>
      <c r="CB42" s="82">
        <f>AVERAGE(AN42:BQ42)</f>
        <v>0.2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12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38</v>
      </c>
      <c r="CB2" s="9" t="s">
        <v>44</v>
      </c>
    </row>
    <row r="3" spans="1:80" ht="11.25">
      <c r="A3" s="5">
        <v>1</v>
      </c>
      <c r="B3" s="24">
        <v>3.691666666666667</v>
      </c>
      <c r="C3" s="15">
        <v>4.241666666666666</v>
      </c>
      <c r="D3" s="15">
        <v>3.625</v>
      </c>
      <c r="E3" s="15">
        <v>3.479166666666668</v>
      </c>
      <c r="F3" s="15">
        <v>2.4083333333333337</v>
      </c>
      <c r="G3" s="15">
        <v>4.658333333333334</v>
      </c>
      <c r="H3" s="15">
        <v>2.216666666666667</v>
      </c>
      <c r="I3" s="15">
        <v>4.170833333333333</v>
      </c>
      <c r="J3" s="15">
        <v>3.679166666666666</v>
      </c>
      <c r="K3" s="4">
        <v>2.254166666666667</v>
      </c>
      <c r="L3" s="4">
        <v>2.4041666666666672</v>
      </c>
      <c r="M3" s="4">
        <v>2.483333333333334</v>
      </c>
      <c r="N3" s="4">
        <v>3.4791666666666665</v>
      </c>
      <c r="O3" s="4">
        <v>3.909722222222222</v>
      </c>
      <c r="P3" s="4">
        <v>3.4826388888888884</v>
      </c>
      <c r="Q3" s="4">
        <v>2.8263888888888884</v>
      </c>
      <c r="R3" s="4">
        <v>2.4884259259259256</v>
      </c>
      <c r="S3" s="4">
        <v>2.534722222222222</v>
      </c>
      <c r="T3" s="4">
        <v>3.502314814814815</v>
      </c>
      <c r="U3" s="4">
        <v>6.098379629629629</v>
      </c>
      <c r="V3" s="4">
        <v>2.5706018518518516</v>
      </c>
      <c r="W3" s="4">
        <v>2.2268518518518516</v>
      </c>
      <c r="X3" s="4">
        <v>2.8055555555555554</v>
      </c>
      <c r="Y3" s="4">
        <v>2.480324074074074</v>
      </c>
      <c r="Z3" s="4">
        <v>3.0057870370370368</v>
      </c>
      <c r="AA3" s="4">
        <v>1.9421296296296295</v>
      </c>
      <c r="AB3" s="4">
        <v>1.8912037037037037</v>
      </c>
      <c r="AC3" s="4">
        <v>1.4375</v>
      </c>
      <c r="AD3" s="4">
        <v>3.0254629629629624</v>
      </c>
      <c r="AE3" s="4">
        <v>1.4351851851851851</v>
      </c>
      <c r="AF3" s="4">
        <v>3.8784722222222223</v>
      </c>
      <c r="AG3" s="4">
        <v>1.9016203703703705</v>
      </c>
      <c r="AH3" s="4">
        <v>2.4733796296296293</v>
      </c>
      <c r="AI3" s="4">
        <v>1.972222222222222</v>
      </c>
      <c r="AJ3" s="4">
        <v>2.7939814814814814</v>
      </c>
      <c r="AK3" s="4">
        <v>0.9004629629629629</v>
      </c>
      <c r="AL3" s="4">
        <v>1.9849537037037035</v>
      </c>
      <c r="AM3" s="4">
        <v>2.21875</v>
      </c>
      <c r="AN3" s="4">
        <v>3.149305555555556</v>
      </c>
      <c r="AO3" s="4">
        <v>1.449074074074074</v>
      </c>
      <c r="AP3" s="4">
        <v>4.447916666666666</v>
      </c>
      <c r="AQ3" s="4">
        <v>1.652777777777778</v>
      </c>
      <c r="AR3" s="4">
        <v>2.1979166666666665</v>
      </c>
      <c r="AS3" s="4">
        <v>4.275</v>
      </c>
      <c r="AT3" s="4">
        <v>1.6583333333333332</v>
      </c>
      <c r="AU3" s="4">
        <v>2.0875</v>
      </c>
      <c r="AV3" s="4">
        <v>1.8125</v>
      </c>
      <c r="AW3" s="4">
        <v>2.8625</v>
      </c>
      <c r="AX3" s="4">
        <v>2.220833333333333</v>
      </c>
      <c r="AY3" s="4">
        <v>2.704166666666666</v>
      </c>
      <c r="AZ3" s="4">
        <v>4.508333333333334</v>
      </c>
      <c r="BA3" s="4">
        <v>1.7666666666666666</v>
      </c>
      <c r="BB3" s="4">
        <v>1.7708333333333337</v>
      </c>
      <c r="BC3" s="4">
        <v>1.5833333333333333</v>
      </c>
      <c r="BD3" s="4">
        <v>1.68</v>
      </c>
      <c r="BE3" s="4">
        <v>1.9791666666666672</v>
      </c>
      <c r="BF3" s="4">
        <v>2.3416666666666672</v>
      </c>
      <c r="BG3" s="4">
        <v>1.825</v>
      </c>
      <c r="BH3" s="4">
        <v>3.7583333333333333</v>
      </c>
      <c r="BI3" s="4">
        <v>3.4375</v>
      </c>
      <c r="BJ3" s="4">
        <v>2.3499999999999996</v>
      </c>
      <c r="BK3" s="4">
        <v>1.7333333333333336</v>
      </c>
      <c r="BL3" s="4">
        <v>1.7374999999999998</v>
      </c>
      <c r="BM3" s="4">
        <v>1.2083333333333333</v>
      </c>
      <c r="BN3" s="4">
        <v>2.770833333333334</v>
      </c>
      <c r="BO3" s="4">
        <v>2.2499999999999996</v>
      </c>
      <c r="BP3" s="4">
        <v>1.5250000000000004</v>
      </c>
      <c r="BQ3" s="4">
        <v>1.7374999999999998</v>
      </c>
      <c r="BR3" s="4">
        <v>5.066666666666666</v>
      </c>
      <c r="BS3" s="4">
        <v>3.1624999999999996</v>
      </c>
      <c r="BT3" s="4">
        <v>2.2916666666666665</v>
      </c>
      <c r="BU3" s="4"/>
      <c r="BV3" s="4"/>
      <c r="BW3" s="4"/>
      <c r="BY3" s="10">
        <f>AVERAGE(J3:AM3)</f>
        <v>2.669567901234568</v>
      </c>
      <c r="BZ3" s="10">
        <f>AVERAGE(T3:AW3)</f>
        <v>2.537932098765432</v>
      </c>
      <c r="CA3" s="10">
        <f>AVERAGE(AD3:BG3)</f>
        <v>2.3519104938271607</v>
      </c>
      <c r="CB3" s="10">
        <f>AVERAGE(AN3:BQ3)</f>
        <v>2.349371913580247</v>
      </c>
    </row>
    <row r="4" spans="1:80" ht="11.25">
      <c r="A4" s="5">
        <v>2</v>
      </c>
      <c r="B4" s="24">
        <v>2.091666666666667</v>
      </c>
      <c r="C4" s="15">
        <v>6.6225</v>
      </c>
      <c r="D4" s="15">
        <v>1.6708333333333334</v>
      </c>
      <c r="E4" s="15">
        <v>2.7375</v>
      </c>
      <c r="F4" s="15">
        <v>3.475</v>
      </c>
      <c r="G4" s="15">
        <v>2.120833333333333</v>
      </c>
      <c r="H4" s="15">
        <v>1.7958333333333334</v>
      </c>
      <c r="I4" s="15">
        <v>2.075</v>
      </c>
      <c r="J4" s="15">
        <v>2.4833333333333334</v>
      </c>
      <c r="K4" s="4">
        <v>2.3375</v>
      </c>
      <c r="L4" s="4">
        <v>2.208333333333334</v>
      </c>
      <c r="M4" s="4">
        <v>4.633333333333334</v>
      </c>
      <c r="N4" s="4">
        <v>2.004166666666667</v>
      </c>
      <c r="O4" s="4">
        <v>2.0439814814814814</v>
      </c>
      <c r="P4" s="4">
        <v>5.369212962962962</v>
      </c>
      <c r="Q4" s="4">
        <v>2.4375</v>
      </c>
      <c r="R4" s="4">
        <v>2.2870370370370368</v>
      </c>
      <c r="S4" s="4">
        <v>3.5821759259259256</v>
      </c>
      <c r="T4" s="4">
        <v>2.9560185185185186</v>
      </c>
      <c r="U4" s="4">
        <v>3.706018518518518</v>
      </c>
      <c r="V4" s="4">
        <v>2.0868055555555554</v>
      </c>
      <c r="W4" s="4">
        <v>2.96875</v>
      </c>
      <c r="X4" s="4">
        <v>2.435185185185185</v>
      </c>
      <c r="Y4" s="4">
        <v>1.5810185185185184</v>
      </c>
      <c r="Z4" s="4">
        <v>2.8761574074074074</v>
      </c>
      <c r="AA4" s="4">
        <v>4.284722222222221</v>
      </c>
      <c r="AB4" s="4">
        <v>1.8668981481481481</v>
      </c>
      <c r="AC4" s="4">
        <v>1.2094907407407407</v>
      </c>
      <c r="AD4" s="4">
        <v>3.6261574074074074</v>
      </c>
      <c r="AE4" s="4">
        <v>1.892361111111111</v>
      </c>
      <c r="AF4" s="4">
        <v>1.9780092592592593</v>
      </c>
      <c r="AG4" s="4">
        <v>2.8287037037037037</v>
      </c>
      <c r="AH4" s="4">
        <v>3.491898148148148</v>
      </c>
      <c r="AI4" s="4">
        <v>3.2152777777777777</v>
      </c>
      <c r="AJ4" s="4">
        <v>3.2280092592592586</v>
      </c>
      <c r="AK4" s="4">
        <v>1.8761574074074072</v>
      </c>
      <c r="AL4" s="4">
        <v>1.6724537037037035</v>
      </c>
      <c r="AM4" s="4">
        <v>2.978009259259259</v>
      </c>
      <c r="AN4" s="4">
        <v>2.100694444444444</v>
      </c>
      <c r="AO4" s="4">
        <v>2.3807870370370368</v>
      </c>
      <c r="AP4" s="4">
        <v>2.3877314814814814</v>
      </c>
      <c r="AQ4" s="4">
        <v>1.2858796296296295</v>
      </c>
      <c r="AR4" s="4">
        <v>2.763888888888889</v>
      </c>
      <c r="AS4" s="4">
        <v>4.108333333333333</v>
      </c>
      <c r="AT4" s="4">
        <v>2.875</v>
      </c>
      <c r="AU4" s="4">
        <v>3.35</v>
      </c>
      <c r="AV4" s="4">
        <v>1.8625</v>
      </c>
      <c r="AW4" s="4">
        <v>2.845833333333333</v>
      </c>
      <c r="AX4" s="4">
        <v>3.5125</v>
      </c>
      <c r="AY4" s="4">
        <v>2.6458333333333335</v>
      </c>
      <c r="AZ4" s="4">
        <v>4.325</v>
      </c>
      <c r="BA4" s="4">
        <v>2.229166666666666</v>
      </c>
      <c r="BB4" s="4">
        <v>2.1875</v>
      </c>
      <c r="BC4" s="4">
        <v>3.4625</v>
      </c>
      <c r="BD4" s="4">
        <v>1.7875</v>
      </c>
      <c r="BE4" s="4">
        <v>2.129166666666666</v>
      </c>
      <c r="BF4" s="4">
        <v>1.5625</v>
      </c>
      <c r="BG4" s="4">
        <v>1.7833333333333334</v>
      </c>
      <c r="BH4" s="4">
        <v>5.575</v>
      </c>
      <c r="BI4" s="4">
        <v>2.4041666666666672</v>
      </c>
      <c r="BJ4" s="4">
        <v>2.0916666666666663</v>
      </c>
      <c r="BK4" s="4">
        <v>4.1625</v>
      </c>
      <c r="BL4" s="4">
        <v>1.6833333333333333</v>
      </c>
      <c r="BM4" s="4">
        <v>2.7041666666666657</v>
      </c>
      <c r="BN4" s="4">
        <v>1.6624999999999999</v>
      </c>
      <c r="BO4" s="4">
        <v>1.620833333333333</v>
      </c>
      <c r="BP4" s="4">
        <v>3.4166666666666674</v>
      </c>
      <c r="BQ4" s="4">
        <v>2.183333333333333</v>
      </c>
      <c r="BR4" s="4">
        <v>2.7958333333333325</v>
      </c>
      <c r="BS4" s="4">
        <v>3.225000000000001</v>
      </c>
      <c r="BT4" s="4">
        <v>2.4</v>
      </c>
      <c r="BU4" s="4"/>
      <c r="BV4" s="4"/>
      <c r="BW4" s="4"/>
      <c r="BY4" s="10">
        <f aca="true" t="shared" si="0" ref="BY4:BY33">AVERAGE(J4:AM4)</f>
        <v>2.7381558641975303</v>
      </c>
      <c r="BZ4" s="10">
        <f aca="true" t="shared" si="1" ref="BZ4:BZ33">AVERAGE(T4:AW4)</f>
        <v>2.6239583333333325</v>
      </c>
      <c r="CA4" s="10">
        <f aca="true" t="shared" si="2" ref="CA4:CA33">AVERAGE(AD4:BG4)</f>
        <v>2.6124228395061726</v>
      </c>
      <c r="CB4" s="10">
        <f aca="true" t="shared" si="3" ref="CB4:CB33">AVERAGE(AN4:BQ4)</f>
        <v>2.6363271604938276</v>
      </c>
    </row>
    <row r="5" spans="1:80" ht="11.25">
      <c r="A5" s="5">
        <v>3</v>
      </c>
      <c r="B5" s="24">
        <v>5.091666666666666</v>
      </c>
      <c r="C5" s="15">
        <v>5.641666666666667</v>
      </c>
      <c r="D5" s="15">
        <v>1.7958333333333334</v>
      </c>
      <c r="E5" s="15">
        <v>3.2291666666666665</v>
      </c>
      <c r="F5" s="15">
        <v>3.2</v>
      </c>
      <c r="G5" s="15">
        <v>1.8125</v>
      </c>
      <c r="H5" s="15">
        <v>1.708333333333333</v>
      </c>
      <c r="I5" s="15">
        <v>1.4125</v>
      </c>
      <c r="J5" s="15">
        <v>2.795833333333333</v>
      </c>
      <c r="K5" s="4">
        <v>3.725</v>
      </c>
      <c r="L5" s="4">
        <v>4.325</v>
      </c>
      <c r="M5" s="4">
        <v>3.5875</v>
      </c>
      <c r="N5" s="4">
        <v>2.075</v>
      </c>
      <c r="O5" s="4">
        <v>1.9166666666666665</v>
      </c>
      <c r="P5" s="4">
        <v>2.222222222222222</v>
      </c>
      <c r="Q5" s="4">
        <v>2.415509259259259</v>
      </c>
      <c r="R5" s="4">
        <v>4.502314814814815</v>
      </c>
      <c r="S5" s="4">
        <v>3.7106481481481484</v>
      </c>
      <c r="T5" s="4">
        <v>4.3842592592592595</v>
      </c>
      <c r="U5" s="4">
        <v>1.6782407407407407</v>
      </c>
      <c r="V5" s="4">
        <v>3.4525462962962963</v>
      </c>
      <c r="W5" s="4">
        <v>2.5196759259259256</v>
      </c>
      <c r="X5" s="4">
        <v>2.134259259259259</v>
      </c>
      <c r="Y5" s="4">
        <v>2.064814814814815</v>
      </c>
      <c r="Z5" s="4">
        <v>1.8969907407407407</v>
      </c>
      <c r="AA5" s="4">
        <v>2.8715277777777777</v>
      </c>
      <c r="AB5" s="4">
        <v>1.6608796296296295</v>
      </c>
      <c r="AC5" s="4">
        <v>0.8969907407407407</v>
      </c>
      <c r="AD5" s="4">
        <v>1.6608796296296295</v>
      </c>
      <c r="AE5" s="4">
        <v>2.6782407407407405</v>
      </c>
      <c r="AF5" s="4">
        <v>4.616898148148148</v>
      </c>
      <c r="AG5" s="4">
        <v>1.8622685185185184</v>
      </c>
      <c r="AH5" s="4">
        <v>1.630787037037037</v>
      </c>
      <c r="AI5" s="4">
        <v>1.597222222222222</v>
      </c>
      <c r="AJ5" s="4">
        <v>2.1759259259259256</v>
      </c>
      <c r="AK5" s="4">
        <v>1.1712962962962963</v>
      </c>
      <c r="AL5" s="4">
        <v>2.042824074074074</v>
      </c>
      <c r="AM5" s="4">
        <v>2.3032407407407405</v>
      </c>
      <c r="AN5" s="4">
        <v>1.2627314814814814</v>
      </c>
      <c r="AO5" s="4">
        <v>1.2986111111111112</v>
      </c>
      <c r="AP5" s="4">
        <v>2.3599537037037037</v>
      </c>
      <c r="AQ5" s="4">
        <v>3.304398148148148</v>
      </c>
      <c r="AR5" s="4">
        <v>2.105324074074074</v>
      </c>
      <c r="AS5" s="4">
        <v>2.7625</v>
      </c>
      <c r="AT5" s="4">
        <v>3.6666666666666665</v>
      </c>
      <c r="AU5" s="4">
        <v>2.2708333333333335</v>
      </c>
      <c r="AV5" s="4">
        <v>3.6</v>
      </c>
      <c r="AW5" s="4">
        <v>3.35</v>
      </c>
      <c r="AX5" s="4">
        <v>2.1375</v>
      </c>
      <c r="AY5" s="4">
        <v>1.8</v>
      </c>
      <c r="AZ5" s="4">
        <v>1.8541666666666663</v>
      </c>
      <c r="BA5" s="4">
        <v>1.9125</v>
      </c>
      <c r="BB5" s="4">
        <v>4.016666666666667</v>
      </c>
      <c r="BC5" s="4">
        <v>2.325</v>
      </c>
      <c r="BD5" s="4">
        <v>2.3125</v>
      </c>
      <c r="BE5" s="4">
        <v>2.025</v>
      </c>
      <c r="BF5" s="4">
        <v>2.795833333333334</v>
      </c>
      <c r="BG5" s="4">
        <v>4.416666666666667</v>
      </c>
      <c r="BH5" s="4">
        <v>3.7625</v>
      </c>
      <c r="BI5" s="4">
        <v>4.0375</v>
      </c>
      <c r="BJ5" s="4">
        <v>1.7458333333333336</v>
      </c>
      <c r="BK5" s="4">
        <v>4.708333333333333</v>
      </c>
      <c r="BL5" s="4">
        <v>2.366666666666667</v>
      </c>
      <c r="BM5" s="4">
        <v>1.3791666666666664</v>
      </c>
      <c r="BN5" s="4">
        <v>1.2208333333333334</v>
      </c>
      <c r="BO5" s="4">
        <v>0.9708333333333332</v>
      </c>
      <c r="BP5" s="4">
        <v>1.8875000000000002</v>
      </c>
      <c r="BQ5" s="4">
        <v>2.4583333333333335</v>
      </c>
      <c r="BR5" s="4">
        <v>2.4541666666666666</v>
      </c>
      <c r="BS5" s="4">
        <v>2.1375</v>
      </c>
      <c r="BT5" s="4">
        <v>2.9250000000000003</v>
      </c>
      <c r="BU5" s="4"/>
      <c r="BV5" s="4"/>
      <c r="BW5" s="4"/>
      <c r="BY5" s="10">
        <f t="shared" si="0"/>
        <v>2.552515432098765</v>
      </c>
      <c r="BZ5" s="10">
        <f t="shared" si="1"/>
        <v>2.376026234567901</v>
      </c>
      <c r="CA5" s="10">
        <f t="shared" si="2"/>
        <v>2.4438811728395065</v>
      </c>
      <c r="CB5" s="10">
        <f t="shared" si="3"/>
        <v>2.5371450617283946</v>
      </c>
    </row>
    <row r="6" spans="1:80" ht="11.25">
      <c r="A6" s="5">
        <v>4</v>
      </c>
      <c r="B6" s="24">
        <v>3.5541666666666676</v>
      </c>
      <c r="C6" s="15">
        <v>2.5416666666666665</v>
      </c>
      <c r="D6" s="15">
        <v>1.5125</v>
      </c>
      <c r="E6" s="15">
        <v>5.895833333333333</v>
      </c>
      <c r="F6" s="15">
        <v>4.175</v>
      </c>
      <c r="G6" s="15">
        <v>2.520833333333333</v>
      </c>
      <c r="H6" s="15">
        <v>3.141666666666667</v>
      </c>
      <c r="I6" s="15">
        <v>4.875</v>
      </c>
      <c r="J6" s="15">
        <v>5.708333333333333</v>
      </c>
      <c r="K6" s="4">
        <v>1.5916666666666668</v>
      </c>
      <c r="L6" s="4">
        <v>3.4666666666666663</v>
      </c>
      <c r="M6" s="4">
        <v>2.833333333333334</v>
      </c>
      <c r="N6" s="4">
        <v>2.916666666666668</v>
      </c>
      <c r="O6" s="4">
        <v>1.7395833333333333</v>
      </c>
      <c r="P6" s="4">
        <v>4.341435185185185</v>
      </c>
      <c r="Q6" s="4">
        <v>2.0011574074074074</v>
      </c>
      <c r="R6" s="4">
        <v>4.721064814814814</v>
      </c>
      <c r="S6" s="4">
        <v>3.106481481481481</v>
      </c>
      <c r="T6" s="4">
        <v>2.4907407407407405</v>
      </c>
      <c r="U6" s="4">
        <v>2.0162037037037033</v>
      </c>
      <c r="V6" s="4">
        <v>4.702546296296296</v>
      </c>
      <c r="W6" s="4">
        <v>3.574074074074074</v>
      </c>
      <c r="X6" s="4">
        <v>1.640046296296296</v>
      </c>
      <c r="Y6" s="4">
        <v>3.163194444444444</v>
      </c>
      <c r="Z6" s="4">
        <v>2.428240740740741</v>
      </c>
      <c r="AA6" s="4">
        <v>3.3564814814814814</v>
      </c>
      <c r="AB6" s="4">
        <v>0.7719907407407407</v>
      </c>
      <c r="AC6" s="4">
        <v>2.554398148148148</v>
      </c>
      <c r="AD6" s="4">
        <v>1.5416666666666665</v>
      </c>
      <c r="AE6" s="4">
        <v>2.261574074074074</v>
      </c>
      <c r="AF6" s="4">
        <v>3.083333333333333</v>
      </c>
      <c r="AG6" s="4">
        <v>1.7488425925925923</v>
      </c>
      <c r="AH6" s="4">
        <v>1.84375</v>
      </c>
      <c r="AI6" s="4">
        <v>2.944444444444444</v>
      </c>
      <c r="AJ6" s="4">
        <v>1.9837962962962963</v>
      </c>
      <c r="AK6" s="4">
        <v>0.6666666666666666</v>
      </c>
      <c r="AL6" s="4">
        <v>2.355324074074074</v>
      </c>
      <c r="AM6" s="4">
        <v>1.378472222222222</v>
      </c>
      <c r="AN6" s="4">
        <v>1.361111111111111</v>
      </c>
      <c r="AO6" s="4">
        <v>2.400462962962963</v>
      </c>
      <c r="AP6" s="4">
        <v>3.116898148148148</v>
      </c>
      <c r="AQ6" s="4">
        <v>2.864583333333333</v>
      </c>
      <c r="AR6" s="4">
        <v>1.2685185185185184</v>
      </c>
      <c r="AS6" s="4">
        <v>2.725</v>
      </c>
      <c r="AT6" s="4">
        <v>2.0583333333333336</v>
      </c>
      <c r="AU6" s="4">
        <v>2.3541666666666665</v>
      </c>
      <c r="AV6" s="4">
        <v>2.125</v>
      </c>
      <c r="AW6" s="4">
        <v>2.65</v>
      </c>
      <c r="AX6" s="4">
        <v>2.3375</v>
      </c>
      <c r="AY6" s="4">
        <v>1.8791666666666667</v>
      </c>
      <c r="AZ6" s="4">
        <v>3.0125</v>
      </c>
      <c r="BA6" s="4">
        <v>1.6</v>
      </c>
      <c r="BB6" s="4">
        <v>1.8875</v>
      </c>
      <c r="BC6" s="4">
        <v>2.2125</v>
      </c>
      <c r="BD6" s="4">
        <v>2.029166666666667</v>
      </c>
      <c r="BE6" s="4">
        <v>1.6166666666666665</v>
      </c>
      <c r="BF6" s="4">
        <v>3.133333333333333</v>
      </c>
      <c r="BG6" s="4">
        <v>3.425</v>
      </c>
      <c r="BH6" s="4">
        <v>4.316666666666667</v>
      </c>
      <c r="BI6" s="4">
        <v>1.95</v>
      </c>
      <c r="BJ6" s="4">
        <v>3.3750000000000004</v>
      </c>
      <c r="BK6" s="4">
        <v>2.7416666666666667</v>
      </c>
      <c r="BL6" s="4">
        <v>3.616666666666667</v>
      </c>
      <c r="BM6" s="4">
        <v>1.5166666666666664</v>
      </c>
      <c r="BN6" s="4">
        <v>1.8291666666666668</v>
      </c>
      <c r="BO6" s="4">
        <v>2.429166666666667</v>
      </c>
      <c r="BP6" s="4">
        <v>2.025000000000001</v>
      </c>
      <c r="BQ6" s="4">
        <v>2.6249999999999996</v>
      </c>
      <c r="BR6" s="4">
        <v>2.65</v>
      </c>
      <c r="BS6" s="4">
        <v>2.0833333333333335</v>
      </c>
      <c r="BT6" s="4">
        <v>3.0416666666666674</v>
      </c>
      <c r="BU6" s="4"/>
      <c r="BV6" s="4"/>
      <c r="BW6" s="4"/>
      <c r="BY6" s="10">
        <f t="shared" si="0"/>
        <v>2.6310725308641976</v>
      </c>
      <c r="BZ6" s="10">
        <f t="shared" si="1"/>
        <v>2.314328703703704</v>
      </c>
      <c r="CA6" s="10">
        <f t="shared" si="2"/>
        <v>2.1955092592592593</v>
      </c>
      <c r="CB6" s="10">
        <f t="shared" si="3"/>
        <v>2.4160802469135803</v>
      </c>
    </row>
    <row r="7" spans="1:80" ht="11.25">
      <c r="A7" s="5">
        <v>5</v>
      </c>
      <c r="B7" s="24">
        <v>4.05</v>
      </c>
      <c r="C7" s="15">
        <v>1.6041666666666667</v>
      </c>
      <c r="D7" s="15">
        <v>1.5583333333333333</v>
      </c>
      <c r="E7" s="15">
        <v>5.679166666666666</v>
      </c>
      <c r="F7" s="15">
        <v>5.820833333333334</v>
      </c>
      <c r="G7" s="15">
        <v>4.929166666666667</v>
      </c>
      <c r="H7" s="15">
        <v>2.7875</v>
      </c>
      <c r="I7" s="15">
        <v>5.65</v>
      </c>
      <c r="J7" s="15">
        <v>2.933333333333333</v>
      </c>
      <c r="K7" s="4">
        <v>5.520833333333333</v>
      </c>
      <c r="L7" s="4">
        <v>1.425</v>
      </c>
      <c r="M7" s="4">
        <v>1.7833333333333334</v>
      </c>
      <c r="N7" s="4">
        <v>2.85</v>
      </c>
      <c r="O7" s="4">
        <v>1.7164351851851851</v>
      </c>
      <c r="P7" s="4">
        <v>1.9664351851851851</v>
      </c>
      <c r="Q7" s="4">
        <v>4.157407407407407</v>
      </c>
      <c r="R7" s="4">
        <v>2.2118055555555554</v>
      </c>
      <c r="S7" s="4">
        <v>2.378472222222222</v>
      </c>
      <c r="T7" s="4">
        <v>2.127314814814815</v>
      </c>
      <c r="U7" s="4">
        <v>1.835648148148148</v>
      </c>
      <c r="V7" s="4">
        <v>2.927083333333333</v>
      </c>
      <c r="W7" s="4">
        <v>2.145833333333333</v>
      </c>
      <c r="X7" s="4">
        <v>3.65625</v>
      </c>
      <c r="Y7" s="4">
        <v>1.462962962962963</v>
      </c>
      <c r="Z7" s="4">
        <v>1.390046296296296</v>
      </c>
      <c r="AA7" s="4">
        <v>3.773148148148148</v>
      </c>
      <c r="AB7" s="4">
        <v>2.049768518518518</v>
      </c>
      <c r="AC7" s="4">
        <v>1.546296296296296</v>
      </c>
      <c r="AD7" s="4">
        <v>2.0636574074074074</v>
      </c>
      <c r="AE7" s="4">
        <v>4.643518518518518</v>
      </c>
      <c r="AF7" s="4">
        <v>1.7835648148148147</v>
      </c>
      <c r="AG7" s="4">
        <v>3.430555555555555</v>
      </c>
      <c r="AH7" s="4">
        <v>1.5532407407407405</v>
      </c>
      <c r="AI7" s="4">
        <v>3.75</v>
      </c>
      <c r="AJ7" s="4">
        <v>2.3032407407407405</v>
      </c>
      <c r="AK7" s="4">
        <v>2.2314814814814814</v>
      </c>
      <c r="AL7" s="4">
        <v>1.9270833333333333</v>
      </c>
      <c r="AM7" s="4">
        <v>1.5104166666666665</v>
      </c>
      <c r="AN7" s="4">
        <v>1.1736111111111112</v>
      </c>
      <c r="AO7" s="4">
        <v>2.275462962962963</v>
      </c>
      <c r="AP7" s="4">
        <v>2.122685185185185</v>
      </c>
      <c r="AQ7" s="4">
        <v>4.884259259259259</v>
      </c>
      <c r="AR7" s="4">
        <v>1.6747685185185184</v>
      </c>
      <c r="AS7" s="4">
        <v>5.095833333333333</v>
      </c>
      <c r="AT7" s="4">
        <v>1.9291666666666665</v>
      </c>
      <c r="AU7" s="4">
        <v>1.675</v>
      </c>
      <c r="AV7" s="4">
        <v>2.754166666666667</v>
      </c>
      <c r="AW7" s="4">
        <v>3.325</v>
      </c>
      <c r="AX7" s="4">
        <v>2.145833333333333</v>
      </c>
      <c r="AY7" s="4">
        <v>1.8916666666666666</v>
      </c>
      <c r="AZ7" s="4">
        <v>1.5125</v>
      </c>
      <c r="BA7" s="4">
        <v>4.279166666666668</v>
      </c>
      <c r="BB7" s="4">
        <v>2.804166666666667</v>
      </c>
      <c r="BC7" s="4">
        <v>2.0791666666666666</v>
      </c>
      <c r="BD7" s="4">
        <v>2.7708333333333335</v>
      </c>
      <c r="BE7" s="4">
        <v>2.9166666666666665</v>
      </c>
      <c r="BF7" s="4">
        <v>2.3041666666666667</v>
      </c>
      <c r="BG7" s="4">
        <v>1.9</v>
      </c>
      <c r="BH7" s="4">
        <v>2.995833333333334</v>
      </c>
      <c r="BI7" s="4">
        <v>2.7625</v>
      </c>
      <c r="BJ7" s="4">
        <v>2.0375</v>
      </c>
      <c r="BK7" s="4">
        <v>2.3208333333333333</v>
      </c>
      <c r="BL7" s="4">
        <v>3.0999999999999996</v>
      </c>
      <c r="BM7" s="4">
        <v>1.9791666666666667</v>
      </c>
      <c r="BN7" s="4">
        <v>1.9125000000000003</v>
      </c>
      <c r="BO7" s="4">
        <v>2.1625000000000005</v>
      </c>
      <c r="BP7" s="4">
        <v>2.620833333333333</v>
      </c>
      <c r="BQ7" s="4">
        <v>2.0083333333333333</v>
      </c>
      <c r="BR7" s="4">
        <v>2.208333333333333</v>
      </c>
      <c r="BS7" s="4">
        <v>3.4000000000000004</v>
      </c>
      <c r="BT7" s="4">
        <v>1.2416666666666665</v>
      </c>
      <c r="BU7" s="4"/>
      <c r="BV7" s="4"/>
      <c r="BW7" s="4"/>
      <c r="BY7" s="10">
        <f t="shared" si="0"/>
        <v>2.5018055555555554</v>
      </c>
      <c r="BZ7" s="10">
        <f t="shared" si="1"/>
        <v>2.500702160493827</v>
      </c>
      <c r="CA7" s="10">
        <f t="shared" si="2"/>
        <v>2.5570293209876542</v>
      </c>
      <c r="CB7" s="10">
        <f t="shared" si="3"/>
        <v>2.5138040123456795</v>
      </c>
    </row>
    <row r="8" spans="1:80" ht="11.25">
      <c r="A8" s="5">
        <v>6</v>
      </c>
      <c r="B8" s="24">
        <v>3.395833333333334</v>
      </c>
      <c r="C8" s="15">
        <v>4.058333333333333</v>
      </c>
      <c r="D8" s="15">
        <v>3.120833333333333</v>
      </c>
      <c r="E8" s="15">
        <v>2.7083333333333335</v>
      </c>
      <c r="F8" s="15">
        <v>3.9625</v>
      </c>
      <c r="G8" s="15">
        <v>2.275</v>
      </c>
      <c r="H8" s="15">
        <v>1.6875</v>
      </c>
      <c r="I8" s="15">
        <v>3.4291666666666667</v>
      </c>
      <c r="J8" s="15">
        <v>1.7375</v>
      </c>
      <c r="K8" s="4">
        <v>5.225</v>
      </c>
      <c r="L8" s="4">
        <v>2.4666666666666672</v>
      </c>
      <c r="M8" s="4">
        <v>3.1916666666666664</v>
      </c>
      <c r="N8" s="4">
        <v>3.0666666666666664</v>
      </c>
      <c r="O8" s="4">
        <v>2.8726851851851847</v>
      </c>
      <c r="P8" s="4">
        <v>2.165509259259259</v>
      </c>
      <c r="Q8" s="4">
        <v>4.777777777777778</v>
      </c>
      <c r="R8" s="4">
        <v>1.9386574074074072</v>
      </c>
      <c r="S8" s="4">
        <v>1.616898148148148</v>
      </c>
      <c r="T8" s="4">
        <v>4.599537037037036</v>
      </c>
      <c r="U8" s="4">
        <v>2.8541666666666665</v>
      </c>
      <c r="V8" s="4">
        <v>5.739583333333333</v>
      </c>
      <c r="W8" s="4">
        <v>5.040509259259259</v>
      </c>
      <c r="X8" s="4">
        <v>3.506944444444444</v>
      </c>
      <c r="Y8" s="4">
        <v>3.03125</v>
      </c>
      <c r="Z8" s="4">
        <v>2.1331018518518516</v>
      </c>
      <c r="AA8" s="4">
        <v>1.954861111111111</v>
      </c>
      <c r="AB8" s="4">
        <v>2.247685185185185</v>
      </c>
      <c r="AC8" s="4">
        <v>1.415509259259259</v>
      </c>
      <c r="AD8" s="4">
        <v>1.409722222222222</v>
      </c>
      <c r="AE8" s="4">
        <v>4.363425925925926</v>
      </c>
      <c r="AF8" s="4">
        <v>2.9328703703703702</v>
      </c>
      <c r="AG8" s="4">
        <v>4.341435185185185</v>
      </c>
      <c r="AH8" s="4">
        <v>4.101851851851851</v>
      </c>
      <c r="AI8" s="4">
        <v>1.675925925925926</v>
      </c>
      <c r="AJ8" s="4">
        <v>3.4212962962962963</v>
      </c>
      <c r="AK8" s="4">
        <v>1.355324074074074</v>
      </c>
      <c r="AL8" s="4">
        <v>1.7164351851851851</v>
      </c>
      <c r="AM8" s="4">
        <v>1.4108796296296295</v>
      </c>
      <c r="AN8" s="4">
        <v>1.3298611111111112</v>
      </c>
      <c r="AO8" s="4">
        <v>1.5219907407407407</v>
      </c>
      <c r="AP8" s="4">
        <v>2.9328703703703702</v>
      </c>
      <c r="AQ8" s="4">
        <v>4.148148148148148</v>
      </c>
      <c r="AR8" s="4">
        <v>2.7245370370370368</v>
      </c>
      <c r="AS8" s="4">
        <v>2.095833333333333</v>
      </c>
      <c r="AT8" s="4">
        <v>1.7875</v>
      </c>
      <c r="AU8" s="4">
        <v>2.891666666666667</v>
      </c>
      <c r="AV8" s="4">
        <v>3.008333333333333</v>
      </c>
      <c r="AW8" s="4">
        <v>4.741666666666667</v>
      </c>
      <c r="AX8" s="4">
        <v>2.754166666666666</v>
      </c>
      <c r="AY8" s="4">
        <v>2.0166666666666666</v>
      </c>
      <c r="AZ8" s="4">
        <v>3.425</v>
      </c>
      <c r="BA8" s="4">
        <v>3.5</v>
      </c>
      <c r="BB8" s="4">
        <v>3.2</v>
      </c>
      <c r="BC8" s="4">
        <v>1.8083333333333336</v>
      </c>
      <c r="BD8" s="4">
        <v>1.7416666666666663</v>
      </c>
      <c r="BE8" s="4">
        <v>3.408333333333333</v>
      </c>
      <c r="BF8" s="4">
        <v>2.4875</v>
      </c>
      <c r="BG8" s="4">
        <v>2.0625</v>
      </c>
      <c r="BH8" s="4">
        <v>1.5958333333333334</v>
      </c>
      <c r="BI8" s="4">
        <v>3.9791666666666674</v>
      </c>
      <c r="BJ8" s="4">
        <v>2.2124999999999995</v>
      </c>
      <c r="BK8" s="4">
        <v>2.1958333333333333</v>
      </c>
      <c r="BL8" s="4">
        <v>2.5</v>
      </c>
      <c r="BM8" s="4">
        <v>3.7041666666666657</v>
      </c>
      <c r="BN8" s="4">
        <v>2.6750000000000003</v>
      </c>
      <c r="BO8" s="4">
        <v>2.4916666666666667</v>
      </c>
      <c r="BP8" s="4">
        <v>2.1458333333333335</v>
      </c>
      <c r="BQ8" s="4">
        <v>2.2125</v>
      </c>
      <c r="BR8" s="4">
        <v>2.254166666666666</v>
      </c>
      <c r="BS8" s="4">
        <v>3.037500000000001</v>
      </c>
      <c r="BT8" s="4">
        <v>2.2916666666666665</v>
      </c>
      <c r="BU8" s="4"/>
      <c r="BV8" s="4"/>
      <c r="BW8" s="4"/>
      <c r="BY8" s="10">
        <f t="shared" si="0"/>
        <v>2.9437114197530865</v>
      </c>
      <c r="BZ8" s="10">
        <f t="shared" si="1"/>
        <v>2.881157407407407</v>
      </c>
      <c r="CA8" s="10">
        <f t="shared" si="2"/>
        <v>2.677191358024691</v>
      </c>
      <c r="CB8" s="10">
        <f t="shared" si="3"/>
        <v>2.643302469135802</v>
      </c>
    </row>
    <row r="9" spans="1:80" ht="11.25">
      <c r="A9" s="5">
        <v>7</v>
      </c>
      <c r="B9" s="24">
        <v>3.775</v>
      </c>
      <c r="C9" s="15">
        <v>3.454166666666667</v>
      </c>
      <c r="D9" s="15">
        <v>1.4041666666666668</v>
      </c>
      <c r="E9" s="15">
        <v>5.458333333333333</v>
      </c>
      <c r="F9" s="15">
        <v>3.4125</v>
      </c>
      <c r="G9" s="15">
        <v>2.7375</v>
      </c>
      <c r="H9" s="15">
        <v>2.3958333333333335</v>
      </c>
      <c r="I9" s="15">
        <v>2.829166666666667</v>
      </c>
      <c r="J9" s="15">
        <v>3.0958333333333337</v>
      </c>
      <c r="K9" s="4">
        <v>3.0666666666666678</v>
      </c>
      <c r="L9" s="4">
        <v>1.6416666666666668</v>
      </c>
      <c r="M9" s="4">
        <v>3.2416666666666676</v>
      </c>
      <c r="N9" s="4">
        <v>2.225</v>
      </c>
      <c r="O9" s="4">
        <v>1.4884259259259258</v>
      </c>
      <c r="P9" s="4">
        <v>2.4120370370370368</v>
      </c>
      <c r="Q9" s="4">
        <v>1.824074074074074</v>
      </c>
      <c r="R9" s="4">
        <v>5.0532407407407405</v>
      </c>
      <c r="S9" s="4">
        <v>2.3923611111111107</v>
      </c>
      <c r="T9" s="4">
        <v>3.831018518518518</v>
      </c>
      <c r="U9" s="4">
        <v>1.796296296296296</v>
      </c>
      <c r="V9" s="4">
        <v>3.75</v>
      </c>
      <c r="W9" s="4">
        <v>3.663194444444444</v>
      </c>
      <c r="X9" s="4">
        <v>3.0532407407407405</v>
      </c>
      <c r="Y9" s="4">
        <v>1.8935185185185184</v>
      </c>
      <c r="Z9" s="4">
        <v>1.7337962962962963</v>
      </c>
      <c r="AA9" s="4">
        <v>2.2893518518518516</v>
      </c>
      <c r="AB9" s="4">
        <v>0.8113425925925924</v>
      </c>
      <c r="AC9" s="4">
        <v>1.8831018518518516</v>
      </c>
      <c r="AD9" s="4">
        <v>1.7106481481481481</v>
      </c>
      <c r="AE9" s="4">
        <v>2.2372685185185186</v>
      </c>
      <c r="AF9" s="4">
        <v>1.778935185185185</v>
      </c>
      <c r="AG9" s="4">
        <v>3.2766203703703702</v>
      </c>
      <c r="AH9" s="4">
        <v>4.484953703703703</v>
      </c>
      <c r="AI9" s="4">
        <v>4.3449074074074066</v>
      </c>
      <c r="AJ9" s="4">
        <v>2.978009259259259</v>
      </c>
      <c r="AK9" s="4">
        <v>0.699074074074074</v>
      </c>
      <c r="AL9" s="4">
        <v>1.8136574074074072</v>
      </c>
      <c r="AM9" s="4">
        <v>1.6979166666666665</v>
      </c>
      <c r="AN9" s="4">
        <v>1.8668981481481481</v>
      </c>
      <c r="AO9" s="4">
        <v>2.824074074074074</v>
      </c>
      <c r="AP9" s="4">
        <v>2.377314814814815</v>
      </c>
      <c r="AQ9" s="4">
        <v>4.356481481481481</v>
      </c>
      <c r="AR9" s="4">
        <v>2.9432870370370368</v>
      </c>
      <c r="AS9" s="4">
        <v>1.9916666666666665</v>
      </c>
      <c r="AT9" s="4">
        <v>1.4625</v>
      </c>
      <c r="AU9" s="4">
        <v>2.566666666666667</v>
      </c>
      <c r="AV9" s="4">
        <v>4.770833333333334</v>
      </c>
      <c r="AW9" s="4">
        <v>1.9166666666666667</v>
      </c>
      <c r="AX9" s="4">
        <v>2.841666666666667</v>
      </c>
      <c r="AY9" s="4">
        <v>2.191666666666667</v>
      </c>
      <c r="AZ9" s="4">
        <v>2.6916666666666664</v>
      </c>
      <c r="BA9" s="4">
        <v>3.308333333333333</v>
      </c>
      <c r="BB9" s="4">
        <v>2.016666666666666</v>
      </c>
      <c r="BC9" s="4">
        <v>1.6125</v>
      </c>
      <c r="BD9" s="4">
        <v>1.7833333333333334</v>
      </c>
      <c r="BE9" s="4">
        <v>2.5041666666666673</v>
      </c>
      <c r="BF9" s="4">
        <v>3.5333333333333328</v>
      </c>
      <c r="BG9" s="4">
        <v>2.825</v>
      </c>
      <c r="BH9" s="4">
        <v>1.6833333333333336</v>
      </c>
      <c r="BI9" s="4">
        <v>2.1333333333333333</v>
      </c>
      <c r="BJ9" s="4">
        <v>2.295833333333333</v>
      </c>
      <c r="BK9" s="4">
        <v>2.6583333333333337</v>
      </c>
      <c r="BL9" s="4">
        <v>2.5791666666666666</v>
      </c>
      <c r="BM9" s="4">
        <v>1.8499999999999999</v>
      </c>
      <c r="BN9" s="4">
        <v>1.9749999999999999</v>
      </c>
      <c r="BO9" s="4">
        <v>2.2875</v>
      </c>
      <c r="BP9" s="4">
        <v>1.1291666666666667</v>
      </c>
      <c r="BQ9" s="4">
        <v>1.520833333333333</v>
      </c>
      <c r="BR9" s="4">
        <v>5.108333333333333</v>
      </c>
      <c r="BS9" s="4">
        <v>2.433333333333333</v>
      </c>
      <c r="BT9" s="4">
        <v>3.6208333333333336</v>
      </c>
      <c r="BU9" s="4"/>
      <c r="BV9" s="4"/>
      <c r="BW9" s="4"/>
      <c r="BY9" s="10">
        <f t="shared" si="0"/>
        <v>2.5389274691358024</v>
      </c>
      <c r="BZ9" s="10">
        <f t="shared" si="1"/>
        <v>2.5601080246913575</v>
      </c>
      <c r="CA9" s="10">
        <f t="shared" si="2"/>
        <v>2.5802237654320987</v>
      </c>
      <c r="CB9" s="10">
        <f t="shared" si="3"/>
        <v>2.4165740740740733</v>
      </c>
    </row>
    <row r="10" spans="1:80" ht="11.25">
      <c r="A10" s="5">
        <v>8</v>
      </c>
      <c r="B10" s="24">
        <v>3.333333333333334</v>
      </c>
      <c r="C10" s="15">
        <v>4.7375</v>
      </c>
      <c r="D10" s="15">
        <v>2.7416666666666667</v>
      </c>
      <c r="E10" s="15">
        <v>2.625</v>
      </c>
      <c r="F10" s="15">
        <v>2.7916666666666665</v>
      </c>
      <c r="G10" s="15">
        <v>1.7583333333333335</v>
      </c>
      <c r="H10" s="15">
        <v>2.766666666666667</v>
      </c>
      <c r="I10" s="15">
        <v>3.808333333333333</v>
      </c>
      <c r="J10" s="15">
        <v>3.5541666666666667</v>
      </c>
      <c r="K10" s="4">
        <v>2.775</v>
      </c>
      <c r="L10" s="4">
        <v>2.1583333333333337</v>
      </c>
      <c r="M10" s="4">
        <v>2.733333333333333</v>
      </c>
      <c r="N10" s="4">
        <v>2.5</v>
      </c>
      <c r="O10" s="4">
        <v>1.4444444444444444</v>
      </c>
      <c r="P10" s="4">
        <v>3.6678240740740735</v>
      </c>
      <c r="Q10" s="4">
        <v>3.188657407407407</v>
      </c>
      <c r="R10" s="4">
        <v>3.3009259259259256</v>
      </c>
      <c r="S10" s="4">
        <v>3.61574074074074</v>
      </c>
      <c r="T10" s="4">
        <v>4.253472222222222</v>
      </c>
      <c r="U10" s="4">
        <v>2.4421296296296293</v>
      </c>
      <c r="V10" s="4">
        <v>3.2604166666666665</v>
      </c>
      <c r="W10" s="4">
        <v>1.7696759259259258</v>
      </c>
      <c r="X10" s="4">
        <v>4.3969907407407405</v>
      </c>
      <c r="Y10" s="4">
        <v>1.417824074074074</v>
      </c>
      <c r="Z10" s="4">
        <v>1.6643518518518519</v>
      </c>
      <c r="AA10" s="4">
        <v>2.769675925925926</v>
      </c>
      <c r="AB10" s="4">
        <v>1.5567129629629628</v>
      </c>
      <c r="AC10" s="4">
        <v>2.3483796296296298</v>
      </c>
      <c r="AD10" s="4">
        <v>2.1122685185185186</v>
      </c>
      <c r="AE10" s="4">
        <v>2.8622685185185186</v>
      </c>
      <c r="AF10" s="4">
        <v>1.6956018518518516</v>
      </c>
      <c r="AG10" s="4">
        <v>2.2511574074074074</v>
      </c>
      <c r="AH10" s="4">
        <v>1.8263888888888888</v>
      </c>
      <c r="AI10" s="4">
        <v>1.5659722222222223</v>
      </c>
      <c r="AJ10" s="4">
        <v>0.9201388888888888</v>
      </c>
      <c r="AK10" s="4">
        <v>1.546296296296296</v>
      </c>
      <c r="AL10" s="4">
        <v>3.079861111111111</v>
      </c>
      <c r="AM10" s="4">
        <v>1.4039351851851851</v>
      </c>
      <c r="AN10" s="4">
        <v>2.9375</v>
      </c>
      <c r="AO10" s="4">
        <v>3.447916666666666</v>
      </c>
      <c r="AP10" s="4">
        <v>2.5081018518518516</v>
      </c>
      <c r="AQ10" s="4">
        <v>2.46875</v>
      </c>
      <c r="AR10" s="4">
        <v>2.5196759259259256</v>
      </c>
      <c r="AS10" s="4">
        <v>2.5625</v>
      </c>
      <c r="AT10" s="4">
        <v>2.495833333333333</v>
      </c>
      <c r="AU10" s="4">
        <v>2.375</v>
      </c>
      <c r="AV10" s="4">
        <v>2.0625</v>
      </c>
      <c r="AW10" s="4">
        <v>2.525</v>
      </c>
      <c r="AX10" s="4">
        <v>1.9666666666666668</v>
      </c>
      <c r="AY10" s="4">
        <v>3.491666666666667</v>
      </c>
      <c r="AZ10" s="4">
        <v>1.995833333333333</v>
      </c>
      <c r="BA10" s="4">
        <v>1.6833333333333327</v>
      </c>
      <c r="BB10" s="4">
        <v>1.6666666666666672</v>
      </c>
      <c r="BC10" s="4">
        <v>2.5833333333333335</v>
      </c>
      <c r="BD10" s="4">
        <v>2.6541666666666672</v>
      </c>
      <c r="BE10" s="4">
        <v>1.575</v>
      </c>
      <c r="BF10" s="4">
        <v>1.525</v>
      </c>
      <c r="BG10" s="4">
        <v>2.3833333333333333</v>
      </c>
      <c r="BH10" s="4">
        <v>3.795833333333333</v>
      </c>
      <c r="BI10" s="4">
        <v>3.825</v>
      </c>
      <c r="BJ10" s="4">
        <v>3.4124999999999996</v>
      </c>
      <c r="BK10" s="4">
        <v>1.6708333333333332</v>
      </c>
      <c r="BL10" s="4">
        <v>2.991666666666667</v>
      </c>
      <c r="BM10" s="4">
        <v>2.1791666666666667</v>
      </c>
      <c r="BN10" s="4">
        <v>2.245833333333333</v>
      </c>
      <c r="BO10" s="4">
        <v>2.1166666666666667</v>
      </c>
      <c r="BP10" s="4">
        <v>1.6624999999999999</v>
      </c>
      <c r="BQ10" s="4">
        <v>2.595833333333333</v>
      </c>
      <c r="BR10" s="4">
        <v>5.900000000000001</v>
      </c>
      <c r="BS10" s="4">
        <v>4.154166666666665</v>
      </c>
      <c r="BT10" s="4">
        <v>2.204166666666667</v>
      </c>
      <c r="BU10" s="4"/>
      <c r="BV10" s="4"/>
      <c r="BW10" s="4"/>
      <c r="BY10" s="10">
        <f t="shared" si="0"/>
        <v>2.4693981481481484</v>
      </c>
      <c r="BZ10" s="10">
        <f t="shared" si="1"/>
        <v>2.36820987654321</v>
      </c>
      <c r="CA10" s="10">
        <f t="shared" si="2"/>
        <v>2.223055555555556</v>
      </c>
      <c r="CB10" s="10">
        <f t="shared" si="3"/>
        <v>2.46412037037037</v>
      </c>
    </row>
    <row r="11" spans="1:80" ht="11.25">
      <c r="A11" s="5">
        <v>9</v>
      </c>
      <c r="B11" s="24">
        <v>3.983333333333334</v>
      </c>
      <c r="C11" s="15">
        <v>5.425</v>
      </c>
      <c r="D11" s="15">
        <v>3.116666666666667</v>
      </c>
      <c r="E11" s="15">
        <v>4.541666666666667</v>
      </c>
      <c r="F11" s="15">
        <v>4.304166666666666</v>
      </c>
      <c r="G11" s="15">
        <v>2.7208333333333337</v>
      </c>
      <c r="H11" s="15">
        <v>1.970833333333333</v>
      </c>
      <c r="I11" s="15">
        <v>1.8166666666666667</v>
      </c>
      <c r="J11" s="15">
        <v>4.291666666666668</v>
      </c>
      <c r="K11" s="4">
        <v>2.7458333333333336</v>
      </c>
      <c r="L11" s="4">
        <v>4.595833333333332</v>
      </c>
      <c r="M11" s="4">
        <v>4.258333333333333</v>
      </c>
      <c r="N11" s="4">
        <v>2.8958333333333335</v>
      </c>
      <c r="O11" s="4">
        <v>2.9398148148148144</v>
      </c>
      <c r="P11" s="4">
        <v>5.112268518518518</v>
      </c>
      <c r="Q11" s="4">
        <v>2.762731481481481</v>
      </c>
      <c r="R11" s="4">
        <v>2.4988425925925926</v>
      </c>
      <c r="S11" s="4">
        <v>2.900462962962963</v>
      </c>
      <c r="T11" s="4">
        <v>2.415509259259259</v>
      </c>
      <c r="U11" s="4">
        <v>2.1307870370370368</v>
      </c>
      <c r="V11" s="4">
        <v>3.893518518518518</v>
      </c>
      <c r="W11" s="4">
        <v>2.1493055555555554</v>
      </c>
      <c r="X11" s="4">
        <v>3.6307870370370368</v>
      </c>
      <c r="Y11" s="4">
        <v>4.489583333333333</v>
      </c>
      <c r="Z11" s="4">
        <v>2.741898148148148</v>
      </c>
      <c r="AA11" s="4">
        <v>1.9675925925925926</v>
      </c>
      <c r="AB11" s="4">
        <v>1.8993055555555554</v>
      </c>
      <c r="AC11" s="4">
        <v>2.017361111111111</v>
      </c>
      <c r="AD11" s="4">
        <v>1.6990740740740742</v>
      </c>
      <c r="AE11" s="4">
        <v>1.6550925925925926</v>
      </c>
      <c r="AF11" s="4">
        <v>1.5821759259259256</v>
      </c>
      <c r="AG11" s="4">
        <v>1.8854166666666665</v>
      </c>
      <c r="AH11" s="4">
        <v>2.7141203703703702</v>
      </c>
      <c r="AI11" s="4">
        <v>1.681712962962963</v>
      </c>
      <c r="AJ11" s="4">
        <v>1.5451388888888888</v>
      </c>
      <c r="AK11" s="4">
        <v>3.1215277777777772</v>
      </c>
      <c r="AL11" s="4">
        <v>4.001157407407407</v>
      </c>
      <c r="AM11" s="4">
        <v>1.3229166666666665</v>
      </c>
      <c r="AN11" s="4">
        <v>3.1840277777777777</v>
      </c>
      <c r="AO11" s="4">
        <v>1.409722222222222</v>
      </c>
      <c r="AP11" s="4">
        <v>1.7372685185185184</v>
      </c>
      <c r="AQ11" s="4">
        <v>4.842592592592592</v>
      </c>
      <c r="AR11" s="4">
        <v>4.126157407407407</v>
      </c>
      <c r="AS11" s="4">
        <v>2.816666666666667</v>
      </c>
      <c r="AT11" s="4">
        <v>1.9291666666666665</v>
      </c>
      <c r="AU11" s="4">
        <v>2.0541666666666667</v>
      </c>
      <c r="AV11" s="4">
        <v>3.9833333333333325</v>
      </c>
      <c r="AW11" s="4">
        <v>2.4375</v>
      </c>
      <c r="AX11" s="4">
        <v>3.4416666666666664</v>
      </c>
      <c r="AY11" s="4">
        <v>3.6208333333333322</v>
      </c>
      <c r="AZ11" s="4">
        <v>3.3333333333333335</v>
      </c>
      <c r="BA11" s="4">
        <v>3.6333333333333333</v>
      </c>
      <c r="BB11" s="4">
        <v>1.8291666666666666</v>
      </c>
      <c r="BC11" s="4">
        <v>2.8375</v>
      </c>
      <c r="BD11" s="4">
        <v>3.2583333333333333</v>
      </c>
      <c r="BE11" s="4">
        <v>2.2083333333333335</v>
      </c>
      <c r="BF11" s="4">
        <v>1.3083333333333333</v>
      </c>
      <c r="BG11" s="4">
        <v>2.3125</v>
      </c>
      <c r="BH11" s="4">
        <v>2.4625</v>
      </c>
      <c r="BI11" s="4">
        <v>4.3125</v>
      </c>
      <c r="BJ11" s="4">
        <v>1.5666666666666664</v>
      </c>
      <c r="BK11" s="4">
        <v>2.2458333333333336</v>
      </c>
      <c r="BL11" s="4">
        <v>1.9750000000000003</v>
      </c>
      <c r="BM11" s="4">
        <v>3.1791666666666667</v>
      </c>
      <c r="BN11" s="4">
        <v>1.6708333333333334</v>
      </c>
      <c r="BO11" s="4">
        <v>3.5625000000000004</v>
      </c>
      <c r="BP11" s="4">
        <v>2.2333333333333334</v>
      </c>
      <c r="BQ11" s="4">
        <v>1.4458333333333335</v>
      </c>
      <c r="BR11" s="4">
        <v>5.0875</v>
      </c>
      <c r="BS11" s="4">
        <v>1.575</v>
      </c>
      <c r="BT11" s="4">
        <v>2.3041666666666667</v>
      </c>
      <c r="BU11" s="4"/>
      <c r="BV11" s="4"/>
      <c r="BW11" s="4"/>
      <c r="BY11" s="10">
        <f t="shared" si="0"/>
        <v>2.7848533950617287</v>
      </c>
      <c r="BZ11" s="10">
        <f t="shared" si="1"/>
        <v>2.5688194444444434</v>
      </c>
      <c r="CA11" s="10">
        <f t="shared" si="2"/>
        <v>2.583742283950618</v>
      </c>
      <c r="CB11" s="10">
        <f t="shared" si="3"/>
        <v>2.6986033950617285</v>
      </c>
    </row>
    <row r="12" spans="1:80" ht="11.25">
      <c r="A12" s="5">
        <v>10</v>
      </c>
      <c r="B12" s="24">
        <v>6.695833333333334</v>
      </c>
      <c r="C12" s="15">
        <v>5.991666666666666</v>
      </c>
      <c r="D12" s="15">
        <v>1.8583333333333332</v>
      </c>
      <c r="E12" s="15">
        <v>6.75</v>
      </c>
      <c r="F12" s="15">
        <v>3.683333333333334</v>
      </c>
      <c r="G12" s="15">
        <v>5.054166666666667</v>
      </c>
      <c r="H12" s="15">
        <v>2.6166666666666667</v>
      </c>
      <c r="I12" s="15">
        <v>4.579166666666667</v>
      </c>
      <c r="J12" s="15">
        <v>2.2708333333333335</v>
      </c>
      <c r="K12" s="4">
        <v>2.4666666666666672</v>
      </c>
      <c r="L12" s="4">
        <v>1.7583333333333337</v>
      </c>
      <c r="M12" s="4">
        <v>5.2625</v>
      </c>
      <c r="N12" s="4">
        <v>2.2458333333333336</v>
      </c>
      <c r="O12" s="4">
        <v>1.398148148148148</v>
      </c>
      <c r="P12" s="4">
        <v>4.185185185185185</v>
      </c>
      <c r="Q12" s="4">
        <v>3.0439814814814814</v>
      </c>
      <c r="R12" s="4">
        <v>3.237268518518518</v>
      </c>
      <c r="S12" s="4">
        <v>1.8425925925925923</v>
      </c>
      <c r="T12" s="4">
        <v>3.291666666666666</v>
      </c>
      <c r="U12" s="4">
        <v>1.96412037037037</v>
      </c>
      <c r="V12" s="4">
        <v>4.366898148148148</v>
      </c>
      <c r="W12" s="4">
        <v>2.478009259259259</v>
      </c>
      <c r="X12" s="4">
        <v>1.8263888888888888</v>
      </c>
      <c r="Y12" s="4">
        <v>4.890046296296296</v>
      </c>
      <c r="Z12" s="4">
        <v>2.431712962962963</v>
      </c>
      <c r="AA12" s="4">
        <v>3.4826388888888884</v>
      </c>
      <c r="AB12" s="4">
        <v>2.846064814814815</v>
      </c>
      <c r="AC12" s="4">
        <v>1.5844907407407407</v>
      </c>
      <c r="AD12" s="4">
        <v>1.679398148148148</v>
      </c>
      <c r="AE12" s="4">
        <v>1.5949074074074074</v>
      </c>
      <c r="AF12" s="4">
        <v>1.5833333333333333</v>
      </c>
      <c r="AG12" s="4">
        <v>2.428240740740741</v>
      </c>
      <c r="AH12" s="4">
        <v>2.2511574074074074</v>
      </c>
      <c r="AI12" s="4">
        <v>2.8171296296296293</v>
      </c>
      <c r="AJ12" s="4">
        <v>2.1354166666666665</v>
      </c>
      <c r="AK12" s="4">
        <v>1.4826388888888886</v>
      </c>
      <c r="AL12" s="4">
        <v>2.451388888888889</v>
      </c>
      <c r="AM12" s="4">
        <v>1.1828703703703702</v>
      </c>
      <c r="AN12" s="4">
        <v>2.1782407407407405</v>
      </c>
      <c r="AO12" s="4">
        <v>2.2013888888888884</v>
      </c>
      <c r="AP12" s="4">
        <v>1.915509259259259</v>
      </c>
      <c r="AQ12" s="4">
        <v>3.3425925925925926</v>
      </c>
      <c r="AR12" s="4">
        <v>1.5694444444444442</v>
      </c>
      <c r="AS12" s="4">
        <v>1.8125</v>
      </c>
      <c r="AT12" s="4">
        <v>3.0416666666666674</v>
      </c>
      <c r="AU12" s="4">
        <v>2.4041666666666663</v>
      </c>
      <c r="AV12" s="4">
        <v>2.4166666666666665</v>
      </c>
      <c r="AW12" s="4">
        <v>3.6916666666666664</v>
      </c>
      <c r="AX12" s="4">
        <v>3.029166666666667</v>
      </c>
      <c r="AY12" s="4">
        <v>2.6875</v>
      </c>
      <c r="AZ12" s="4">
        <v>1.575</v>
      </c>
      <c r="BA12" s="4">
        <v>2.2083333333333335</v>
      </c>
      <c r="BB12" s="4">
        <v>2.6</v>
      </c>
      <c r="BC12" s="4">
        <v>2.004166666666667</v>
      </c>
      <c r="BD12" s="4">
        <v>2.379166666666667</v>
      </c>
      <c r="BE12" s="4">
        <v>1.6833333333333338</v>
      </c>
      <c r="BF12" s="4">
        <v>3.466666666666667</v>
      </c>
      <c r="BG12" s="4">
        <v>2.0625</v>
      </c>
      <c r="BH12" s="4">
        <v>2.2916666666666665</v>
      </c>
      <c r="BI12" s="4">
        <v>3.554166666666667</v>
      </c>
      <c r="BJ12" s="4">
        <v>3.1541666666666663</v>
      </c>
      <c r="BK12" s="4">
        <v>1.9166666666666667</v>
      </c>
      <c r="BL12" s="4">
        <v>2.295833333333334</v>
      </c>
      <c r="BM12" s="4">
        <v>4.437499999999999</v>
      </c>
      <c r="BN12" s="4">
        <v>1.8583333333333327</v>
      </c>
      <c r="BO12" s="4">
        <v>1.6375</v>
      </c>
      <c r="BP12" s="4">
        <v>1.125</v>
      </c>
      <c r="BQ12" s="4">
        <v>2.391666666666667</v>
      </c>
      <c r="BR12" s="4">
        <v>3</v>
      </c>
      <c r="BS12" s="4">
        <v>2.3333333333333335</v>
      </c>
      <c r="BT12" s="4">
        <v>2.3541666666666665</v>
      </c>
      <c r="BU12" s="4"/>
      <c r="BV12" s="4"/>
      <c r="BW12" s="4"/>
      <c r="BY12" s="10">
        <f t="shared" si="0"/>
        <v>2.549328703703703</v>
      </c>
      <c r="BZ12" s="10">
        <f t="shared" si="1"/>
        <v>2.44474537037037</v>
      </c>
      <c r="CA12" s="10">
        <f t="shared" si="2"/>
        <v>2.262538580246914</v>
      </c>
      <c r="CB12" s="10">
        <f t="shared" si="3"/>
        <v>2.431072530864198</v>
      </c>
    </row>
    <row r="13" spans="1:80" ht="11.25">
      <c r="A13" s="6">
        <v>11</v>
      </c>
      <c r="B13" s="25">
        <v>4.954166666666667</v>
      </c>
      <c r="C13" s="7">
        <v>7.058333333333334</v>
      </c>
      <c r="D13" s="7">
        <v>2.2083333333333335</v>
      </c>
      <c r="E13" s="7">
        <v>4.833333333333334</v>
      </c>
      <c r="F13" s="7">
        <v>3.4166666666666674</v>
      </c>
      <c r="G13" s="7">
        <v>2.479166666666667</v>
      </c>
      <c r="H13" s="7">
        <v>3.975</v>
      </c>
      <c r="I13" s="7">
        <v>2.020833333333333</v>
      </c>
      <c r="J13" s="7">
        <v>2.9666666666666672</v>
      </c>
      <c r="K13" s="7">
        <v>3.8458333333333328</v>
      </c>
      <c r="L13" s="7">
        <v>2.3416666666666672</v>
      </c>
      <c r="M13" s="7">
        <v>3.891666666666666</v>
      </c>
      <c r="N13" s="7">
        <v>1.2958333333333334</v>
      </c>
      <c r="O13" s="7">
        <v>1.503472222222222</v>
      </c>
      <c r="P13" s="7">
        <v>3.1666666666666665</v>
      </c>
      <c r="Q13" s="7">
        <v>2.8159722222222223</v>
      </c>
      <c r="R13" s="7">
        <v>3.2280092592592586</v>
      </c>
      <c r="S13" s="7">
        <v>1.841435185185185</v>
      </c>
      <c r="T13" s="7">
        <v>4.1053240740740735</v>
      </c>
      <c r="U13" s="7">
        <v>2.585648148148148</v>
      </c>
      <c r="V13" s="7">
        <v>1.6412037037037037</v>
      </c>
      <c r="W13" s="7">
        <v>2.8252314814814814</v>
      </c>
      <c r="X13" s="7">
        <v>3.429398148148148</v>
      </c>
      <c r="Y13" s="7">
        <v>2.0370370370370368</v>
      </c>
      <c r="Z13" s="7">
        <v>2.534722222222222</v>
      </c>
      <c r="AA13" s="7">
        <v>3.6863425925925926</v>
      </c>
      <c r="AB13" s="7">
        <v>2.8402777777777777</v>
      </c>
      <c r="AC13" s="7">
        <v>1.318287037037037</v>
      </c>
      <c r="AD13" s="7">
        <v>1.2997685185185184</v>
      </c>
      <c r="AE13" s="7">
        <v>3.7870370370370368</v>
      </c>
      <c r="AF13" s="7">
        <v>5.175925925925926</v>
      </c>
      <c r="AG13" s="7">
        <v>2.064814814814815</v>
      </c>
      <c r="AH13" s="7">
        <v>1.496527777777778</v>
      </c>
      <c r="AI13" s="7">
        <v>3.0277777777777777</v>
      </c>
      <c r="AJ13" s="7">
        <v>1.8576388888888888</v>
      </c>
      <c r="AK13" s="7">
        <v>2.773148148148148</v>
      </c>
      <c r="AL13" s="7">
        <v>2.890046296296296</v>
      </c>
      <c r="AM13" s="7">
        <v>3.2824074074074074</v>
      </c>
      <c r="AN13" s="7">
        <v>3.903935185185185</v>
      </c>
      <c r="AO13" s="7">
        <v>4.637731481481481</v>
      </c>
      <c r="AP13" s="7">
        <v>3.435185185185185</v>
      </c>
      <c r="AQ13" s="7">
        <v>2.4027777777777777</v>
      </c>
      <c r="AR13" s="7">
        <v>3.3425925925925926</v>
      </c>
      <c r="AS13" s="7">
        <v>1.6541666666666668</v>
      </c>
      <c r="AT13" s="7">
        <v>3.2541666666666678</v>
      </c>
      <c r="AU13" s="7">
        <v>2.175</v>
      </c>
      <c r="AV13" s="7">
        <v>4.495833333333334</v>
      </c>
      <c r="AW13" s="7">
        <v>3.3125</v>
      </c>
      <c r="AX13" s="7">
        <v>2.0708333333333333</v>
      </c>
      <c r="AY13" s="7">
        <v>2.2833333333333337</v>
      </c>
      <c r="AZ13" s="7">
        <v>2.0375</v>
      </c>
      <c r="BA13" s="7">
        <v>2.7875</v>
      </c>
      <c r="BB13" s="7">
        <v>3.0833333333333335</v>
      </c>
      <c r="BC13" s="7">
        <v>1.9625</v>
      </c>
      <c r="BD13" s="7">
        <v>1.508333333333333</v>
      </c>
      <c r="BE13" s="7">
        <v>2.991666666666666</v>
      </c>
      <c r="BF13" s="7">
        <v>3.9958333333333336</v>
      </c>
      <c r="BG13" s="7">
        <v>3.220833333333333</v>
      </c>
      <c r="BH13" s="7">
        <v>2.4791666666666665</v>
      </c>
      <c r="BI13" s="7">
        <v>3.2416666666666667</v>
      </c>
      <c r="BJ13" s="7">
        <v>2.379166666666667</v>
      </c>
      <c r="BK13" s="7">
        <v>3.454166666666666</v>
      </c>
      <c r="BL13" s="7">
        <v>3.858333333333334</v>
      </c>
      <c r="BM13" s="7">
        <v>2.4041666666666663</v>
      </c>
      <c r="BN13" s="7">
        <v>2.625</v>
      </c>
      <c r="BO13" s="7">
        <v>2.1708333333333334</v>
      </c>
      <c r="BP13" s="7">
        <v>1.529166666666667</v>
      </c>
      <c r="BQ13" s="7">
        <v>1.5791666666666666</v>
      </c>
      <c r="BR13" s="7">
        <v>2.225</v>
      </c>
      <c r="BS13" s="7">
        <v>3.508333333333333</v>
      </c>
      <c r="BT13" s="7">
        <v>3.8375</v>
      </c>
      <c r="BU13" s="7"/>
      <c r="BV13" s="7"/>
      <c r="BW13" s="7"/>
      <c r="BY13" s="11">
        <f t="shared" si="0"/>
        <v>2.7185262345679004</v>
      </c>
      <c r="BZ13" s="11">
        <f t="shared" si="1"/>
        <v>2.9090817901234565</v>
      </c>
      <c r="CA13" s="11">
        <f t="shared" si="2"/>
        <v>2.8736882716049386</v>
      </c>
      <c r="CB13" s="10">
        <f t="shared" si="3"/>
        <v>2.8092129629629627</v>
      </c>
    </row>
    <row r="14" spans="1:80" ht="11.25">
      <c r="A14" s="5">
        <v>12</v>
      </c>
      <c r="B14" s="24">
        <v>5.095833333333334</v>
      </c>
      <c r="C14" s="15">
        <v>5.325</v>
      </c>
      <c r="D14" s="15">
        <v>2.0416666666666674</v>
      </c>
      <c r="E14" s="15">
        <v>6.358333333333334</v>
      </c>
      <c r="F14" s="15">
        <v>3.016666666666666</v>
      </c>
      <c r="G14" s="15">
        <v>3.125</v>
      </c>
      <c r="H14" s="15">
        <v>1.6208333333333333</v>
      </c>
      <c r="I14" s="15">
        <v>3.675</v>
      </c>
      <c r="J14" s="15">
        <v>2.6166666666666667</v>
      </c>
      <c r="K14" s="4">
        <v>3.1833333333333336</v>
      </c>
      <c r="L14" s="4">
        <v>1.9666666666666668</v>
      </c>
      <c r="M14" s="4">
        <v>3.516666666666667</v>
      </c>
      <c r="N14" s="4">
        <v>2.958333333333334</v>
      </c>
      <c r="O14" s="4">
        <v>1.222222222222222</v>
      </c>
      <c r="P14" s="4">
        <v>3.1701388888888884</v>
      </c>
      <c r="Q14" s="4">
        <v>2.7071759259259256</v>
      </c>
      <c r="R14" s="4">
        <v>3.989583333333333</v>
      </c>
      <c r="S14" s="4">
        <v>1.909722222222222</v>
      </c>
      <c r="T14" s="4">
        <v>4.034722222222222</v>
      </c>
      <c r="U14" s="4">
        <v>4.884259259259259</v>
      </c>
      <c r="V14" s="4">
        <v>2.263888888888889</v>
      </c>
      <c r="W14" s="4">
        <v>2.6435185185185186</v>
      </c>
      <c r="X14" s="4">
        <v>3.7106481481481484</v>
      </c>
      <c r="Y14" s="4">
        <v>2.210648148148148</v>
      </c>
      <c r="Z14" s="4">
        <v>2.259259259259259</v>
      </c>
      <c r="AA14" s="4">
        <v>2.424768518518518</v>
      </c>
      <c r="AB14" s="4">
        <v>1.9872685185185182</v>
      </c>
      <c r="AC14" s="4">
        <v>1.9409722222222219</v>
      </c>
      <c r="AD14" s="4">
        <v>1.9074074074074074</v>
      </c>
      <c r="AE14" s="4">
        <v>2.6643518518518516</v>
      </c>
      <c r="AF14" s="4">
        <v>4.260416666666667</v>
      </c>
      <c r="AG14" s="4">
        <v>3.917824074074074</v>
      </c>
      <c r="AH14" s="4">
        <v>2.657407407407407</v>
      </c>
      <c r="AI14" s="4">
        <v>1.417824074074074</v>
      </c>
      <c r="AJ14" s="4">
        <v>4.15162037037037</v>
      </c>
      <c r="AK14" s="4">
        <v>0.7997685185185184</v>
      </c>
      <c r="AL14" s="4">
        <v>4.802083333333333</v>
      </c>
      <c r="AM14" s="4">
        <v>5.6157407407407405</v>
      </c>
      <c r="AN14" s="15">
        <v>3.6956018518518516</v>
      </c>
      <c r="AO14" s="15">
        <v>2.8125</v>
      </c>
      <c r="AP14" s="15">
        <v>1.5810185185185184</v>
      </c>
      <c r="AQ14" s="15">
        <v>2.3078703703703702</v>
      </c>
      <c r="AR14" s="15">
        <v>2.7037037037037033</v>
      </c>
      <c r="AS14" s="15">
        <v>1.6083333333333332</v>
      </c>
      <c r="AT14" s="15">
        <v>2.5833333333333335</v>
      </c>
      <c r="AU14" s="15">
        <v>2.375</v>
      </c>
      <c r="AV14" s="15">
        <v>2.9166666666666665</v>
      </c>
      <c r="AW14" s="15">
        <v>3.458333333333334</v>
      </c>
      <c r="AX14" s="15">
        <v>1.9</v>
      </c>
      <c r="AY14" s="15">
        <v>1.7416666666666665</v>
      </c>
      <c r="AZ14" s="15">
        <v>2.6375</v>
      </c>
      <c r="BA14" s="15">
        <v>1.9916666666666665</v>
      </c>
      <c r="BB14" s="15">
        <v>2.1041666666666665</v>
      </c>
      <c r="BC14" s="15">
        <v>1.5333333333333334</v>
      </c>
      <c r="BD14" s="15">
        <v>2.4458333333333337</v>
      </c>
      <c r="BE14" s="15">
        <v>1.825</v>
      </c>
      <c r="BF14" s="15">
        <v>2.6333333333333333</v>
      </c>
      <c r="BG14" s="15">
        <v>2.3708333333333336</v>
      </c>
      <c r="BH14" s="15">
        <v>1.9208333333333334</v>
      </c>
      <c r="BI14" s="15">
        <v>2.2166666666666663</v>
      </c>
      <c r="BJ14" s="15">
        <v>3.279166666666667</v>
      </c>
      <c r="BK14" s="15">
        <v>1.879166666666667</v>
      </c>
      <c r="BL14" s="15">
        <v>3.4291666666666667</v>
      </c>
      <c r="BM14" s="15">
        <v>1.5333333333333334</v>
      </c>
      <c r="BN14" s="15">
        <v>2.5875</v>
      </c>
      <c r="BO14" s="15">
        <v>2.6999999999999993</v>
      </c>
      <c r="BP14" s="15">
        <v>3.9916666666666676</v>
      </c>
      <c r="BQ14" s="15">
        <v>2.8875000000000006</v>
      </c>
      <c r="BR14" s="15">
        <v>2.1541666666666663</v>
      </c>
      <c r="BS14" s="15">
        <v>3.204166666666666</v>
      </c>
      <c r="BT14" s="15">
        <v>2.7374999999999994</v>
      </c>
      <c r="BU14" s="15"/>
      <c r="BV14" s="15"/>
      <c r="BW14" s="15"/>
      <c r="BY14" s="10">
        <f t="shared" si="0"/>
        <v>2.926496913580246</v>
      </c>
      <c r="BZ14" s="10">
        <f t="shared" si="1"/>
        <v>2.8865586419753084</v>
      </c>
      <c r="CA14" s="10">
        <f t="shared" si="2"/>
        <v>2.647337962962964</v>
      </c>
      <c r="CB14" s="10">
        <f t="shared" si="3"/>
        <v>2.455023148148149</v>
      </c>
    </row>
    <row r="15" spans="1:80" ht="11.25">
      <c r="A15" s="5">
        <v>13</v>
      </c>
      <c r="B15" s="24">
        <v>1.8458333333333339</v>
      </c>
      <c r="C15" s="15">
        <v>2.6</v>
      </c>
      <c r="D15" s="15">
        <v>1.2333333333333334</v>
      </c>
      <c r="E15" s="15">
        <v>4.795833333333333</v>
      </c>
      <c r="F15" s="15">
        <v>6.95</v>
      </c>
      <c r="G15" s="15">
        <v>6.266666666666667</v>
      </c>
      <c r="H15" s="15">
        <v>1.8958333333333333</v>
      </c>
      <c r="I15" s="15">
        <v>3.9916666666666676</v>
      </c>
      <c r="J15" s="15">
        <v>3.3541666666666674</v>
      </c>
      <c r="K15" s="4">
        <v>2.954166666666666</v>
      </c>
      <c r="L15" s="4">
        <v>2.954166666666667</v>
      </c>
      <c r="M15" s="4">
        <v>2.9875</v>
      </c>
      <c r="N15" s="4">
        <v>2.125</v>
      </c>
      <c r="O15" s="4">
        <v>4.385416666666666</v>
      </c>
      <c r="P15" s="4">
        <v>1.997685185185185</v>
      </c>
      <c r="Q15" s="4">
        <v>4.55787037037037</v>
      </c>
      <c r="R15" s="4">
        <v>2.417824074074074</v>
      </c>
      <c r="S15" s="4">
        <v>5.627314814814814</v>
      </c>
      <c r="T15" s="4">
        <v>3.813657407407407</v>
      </c>
      <c r="U15" s="4">
        <v>4.246527777777778</v>
      </c>
      <c r="V15" s="4">
        <v>2.8229166666666665</v>
      </c>
      <c r="W15" s="4">
        <v>2.1284722222222223</v>
      </c>
      <c r="X15" s="4">
        <v>2.1747685185185186</v>
      </c>
      <c r="Y15" s="4">
        <v>1.622685185185185</v>
      </c>
      <c r="Z15" s="4">
        <v>1.90625</v>
      </c>
      <c r="AA15" s="4">
        <v>1.9895833333333333</v>
      </c>
      <c r="AB15" s="4">
        <v>1.681712962962963</v>
      </c>
      <c r="AC15" s="4">
        <v>3.7037037037037033</v>
      </c>
      <c r="AD15" s="4">
        <v>4.385416666666666</v>
      </c>
      <c r="AE15" s="4">
        <v>2.2314814814814814</v>
      </c>
      <c r="AF15" s="4">
        <v>2.7581018518518516</v>
      </c>
      <c r="AG15" s="4">
        <v>2.238425925925926</v>
      </c>
      <c r="AH15" s="4">
        <v>2.049768518518518</v>
      </c>
      <c r="AI15" s="4">
        <v>1.7407407407407407</v>
      </c>
      <c r="AJ15" s="4">
        <v>4.215277777777778</v>
      </c>
      <c r="AK15" s="4">
        <v>3.1516203703703702</v>
      </c>
      <c r="AL15" s="4">
        <v>1.8275462962962963</v>
      </c>
      <c r="AM15" s="4">
        <v>1.8935185185185184</v>
      </c>
      <c r="AN15" s="15">
        <v>2.1134259259259256</v>
      </c>
      <c r="AO15" s="15">
        <v>2.980324074074074</v>
      </c>
      <c r="AP15" s="15">
        <v>1.4849537037037037</v>
      </c>
      <c r="AQ15" s="15">
        <v>3.2847222222222223</v>
      </c>
      <c r="AR15" s="15">
        <v>2.324074074074074</v>
      </c>
      <c r="AS15" s="15">
        <v>3.2708333333333326</v>
      </c>
      <c r="AT15" s="15">
        <v>3.354166666666666</v>
      </c>
      <c r="AU15" s="15">
        <v>2.129166666666667</v>
      </c>
      <c r="AV15" s="15">
        <v>4.1</v>
      </c>
      <c r="AW15" s="15">
        <v>2.1041666666666665</v>
      </c>
      <c r="AX15" s="15">
        <v>3.0666666666666664</v>
      </c>
      <c r="AY15" s="15">
        <v>3.079166666666667</v>
      </c>
      <c r="AZ15" s="15">
        <v>1.7666666666666668</v>
      </c>
      <c r="BA15" s="15">
        <v>2.1333333333333333</v>
      </c>
      <c r="BB15" s="15">
        <v>3.525</v>
      </c>
      <c r="BC15" s="15">
        <v>2.05</v>
      </c>
      <c r="BD15" s="15">
        <v>2.45</v>
      </c>
      <c r="BE15" s="15">
        <v>2.0333333333333337</v>
      </c>
      <c r="BF15" s="15">
        <v>1.8166666666666667</v>
      </c>
      <c r="BG15" s="15">
        <v>3.579166666666666</v>
      </c>
      <c r="BH15" s="15">
        <v>1.8458333333333334</v>
      </c>
      <c r="BI15" s="15">
        <v>1.8875</v>
      </c>
      <c r="BJ15" s="15">
        <v>3.833333333333334</v>
      </c>
      <c r="BK15" s="15">
        <v>2.6875</v>
      </c>
      <c r="BL15" s="15">
        <v>2.341666666666667</v>
      </c>
      <c r="BM15" s="15">
        <v>2.083333333333333</v>
      </c>
      <c r="BN15" s="15">
        <v>3.2791666666666672</v>
      </c>
      <c r="BO15" s="15">
        <v>1.8333333333333333</v>
      </c>
      <c r="BP15" s="15">
        <v>1.6416666666666664</v>
      </c>
      <c r="BQ15" s="15">
        <v>2.583333333333333</v>
      </c>
      <c r="BR15" s="15">
        <v>4.4625</v>
      </c>
      <c r="BS15" s="15">
        <v>2.1458333333333335</v>
      </c>
      <c r="BT15" s="15">
        <v>1.8916666666666664</v>
      </c>
      <c r="BU15" s="15"/>
      <c r="BV15" s="15"/>
      <c r="BW15" s="15"/>
      <c r="BY15" s="10">
        <f t="shared" si="0"/>
        <v>2.8647762345679</v>
      </c>
      <c r="BZ15" s="10">
        <f t="shared" si="1"/>
        <v>2.6576003086419746</v>
      </c>
      <c r="CA15" s="10">
        <f t="shared" si="2"/>
        <v>2.6379243827160495</v>
      </c>
      <c r="CB15" s="10">
        <f t="shared" si="3"/>
        <v>2.555416666666666</v>
      </c>
    </row>
    <row r="16" spans="1:80" ht="11.25">
      <c r="A16" s="5">
        <v>14</v>
      </c>
      <c r="B16" s="24">
        <v>2.1333333333333337</v>
      </c>
      <c r="C16" s="15">
        <v>5.975</v>
      </c>
      <c r="D16" s="15">
        <v>2.133333333333334</v>
      </c>
      <c r="E16" s="15">
        <v>6.033333333333332</v>
      </c>
      <c r="F16" s="15">
        <v>7.175</v>
      </c>
      <c r="G16" s="15">
        <v>2.3333333333333335</v>
      </c>
      <c r="H16" s="15">
        <v>2.4</v>
      </c>
      <c r="I16" s="15">
        <v>2.4125</v>
      </c>
      <c r="J16" s="15">
        <v>3.825</v>
      </c>
      <c r="K16" s="4">
        <v>4.6875</v>
      </c>
      <c r="L16" s="4">
        <v>2.120833333333334</v>
      </c>
      <c r="M16" s="4">
        <v>2.6625</v>
      </c>
      <c r="N16" s="4">
        <v>2.7875</v>
      </c>
      <c r="O16" s="4">
        <v>5.378472222222221</v>
      </c>
      <c r="P16" s="4">
        <v>2.0706018518518516</v>
      </c>
      <c r="Q16" s="4">
        <v>2.002314814814815</v>
      </c>
      <c r="R16" s="4">
        <v>2.8495370370370368</v>
      </c>
      <c r="S16" s="4">
        <v>2.739583333333333</v>
      </c>
      <c r="T16" s="4">
        <v>3.6064814814814814</v>
      </c>
      <c r="U16" s="4">
        <v>2.2511574074074074</v>
      </c>
      <c r="V16" s="4">
        <v>2.1863425925925926</v>
      </c>
      <c r="W16" s="4">
        <v>3.663194444444444</v>
      </c>
      <c r="X16" s="4">
        <v>1.652777777777778</v>
      </c>
      <c r="Y16" s="4">
        <v>2.259259259259259</v>
      </c>
      <c r="Z16" s="4">
        <v>2.9386574074074074</v>
      </c>
      <c r="AA16" s="4">
        <v>1.9479166666666667</v>
      </c>
      <c r="AB16" s="4">
        <v>1.224537037037037</v>
      </c>
      <c r="AC16" s="4">
        <v>3.513888888888889</v>
      </c>
      <c r="AD16" s="4">
        <v>2.9328703703703702</v>
      </c>
      <c r="AE16" s="4">
        <v>1.4189814814814814</v>
      </c>
      <c r="AF16" s="4">
        <v>4.759259259259259</v>
      </c>
      <c r="AG16" s="4">
        <v>4.181712962962963</v>
      </c>
      <c r="AH16" s="4">
        <v>4.719907407407407</v>
      </c>
      <c r="AI16" s="4">
        <v>1.0613425925925926</v>
      </c>
      <c r="AJ16" s="4">
        <v>1.9270833333333333</v>
      </c>
      <c r="AK16" s="4">
        <v>1.2210648148148147</v>
      </c>
      <c r="AL16" s="4">
        <v>2.46875</v>
      </c>
      <c r="AM16" s="4">
        <v>3.462962962962963</v>
      </c>
      <c r="AN16" s="15">
        <v>1.7708333333333333</v>
      </c>
      <c r="AO16" s="15">
        <v>2.4594907407407405</v>
      </c>
      <c r="AP16" s="15">
        <v>2.8807870370370368</v>
      </c>
      <c r="AQ16" s="15">
        <v>2.657407407407407</v>
      </c>
      <c r="AR16" s="15">
        <v>1.625</v>
      </c>
      <c r="AS16" s="15">
        <v>2.3875</v>
      </c>
      <c r="AT16" s="15">
        <v>2.3625</v>
      </c>
      <c r="AU16" s="15">
        <v>2.329166666666667</v>
      </c>
      <c r="AV16" s="15">
        <v>2.108333333333334</v>
      </c>
      <c r="AW16" s="15">
        <v>2.4083333333333328</v>
      </c>
      <c r="AX16" s="15">
        <v>2.879166666666667</v>
      </c>
      <c r="AY16" s="15">
        <v>2.3041666666666667</v>
      </c>
      <c r="AZ16" s="15">
        <v>1.775</v>
      </c>
      <c r="BA16" s="15">
        <v>1.8416666666666666</v>
      </c>
      <c r="BB16" s="15">
        <v>2.7625</v>
      </c>
      <c r="BC16" s="15">
        <v>1.6708333333333332</v>
      </c>
      <c r="BD16" s="15">
        <v>3.591666666666667</v>
      </c>
      <c r="BE16" s="15">
        <v>3.075</v>
      </c>
      <c r="BF16" s="15">
        <v>2.2416666666666667</v>
      </c>
      <c r="BG16" s="15">
        <v>2.1041666666666665</v>
      </c>
      <c r="BH16" s="15">
        <v>2.0125</v>
      </c>
      <c r="BI16" s="15">
        <v>2.3625</v>
      </c>
      <c r="BJ16" s="15">
        <v>2.9375000000000013</v>
      </c>
      <c r="BK16" s="15">
        <v>2.370833333333334</v>
      </c>
      <c r="BL16" s="15">
        <v>3.958333333333334</v>
      </c>
      <c r="BM16" s="15">
        <v>3.5708333333333333</v>
      </c>
      <c r="BN16" s="15">
        <v>2.3499999999999996</v>
      </c>
      <c r="BO16" s="15">
        <v>3.8958333333333335</v>
      </c>
      <c r="BP16" s="15">
        <v>3.025</v>
      </c>
      <c r="BQ16" s="15">
        <v>3.0999999999999996</v>
      </c>
      <c r="BR16" s="15">
        <v>1.5833333333333333</v>
      </c>
      <c r="BS16" s="15">
        <v>2.9125</v>
      </c>
      <c r="BT16" s="15">
        <v>1.7375</v>
      </c>
      <c r="BU16" s="15"/>
      <c r="BV16" s="15"/>
      <c r="BW16" s="15"/>
      <c r="BY16" s="10">
        <f t="shared" si="0"/>
        <v>2.817399691358024</v>
      </c>
      <c r="BZ16" s="10">
        <f t="shared" si="1"/>
        <v>2.54625</v>
      </c>
      <c r="CA16" s="10">
        <f t="shared" si="2"/>
        <v>2.5129706790123456</v>
      </c>
      <c r="CB16" s="10">
        <f t="shared" si="3"/>
        <v>2.5606172839506174</v>
      </c>
    </row>
    <row r="17" spans="1:80" ht="11.25">
      <c r="A17" s="5">
        <v>15</v>
      </c>
      <c r="B17" s="24">
        <v>4.291666666666667</v>
      </c>
      <c r="C17" s="15">
        <v>4.454166666666666</v>
      </c>
      <c r="D17" s="15">
        <v>2.3041666666666667</v>
      </c>
      <c r="E17" s="15">
        <v>4.029166666666668</v>
      </c>
      <c r="F17" s="15">
        <v>3.325</v>
      </c>
      <c r="G17" s="15">
        <v>3.545833333333334</v>
      </c>
      <c r="H17" s="15">
        <v>5.283333333333333</v>
      </c>
      <c r="I17" s="15">
        <v>1.9916666666666671</v>
      </c>
      <c r="J17" s="15">
        <v>2.979166666666666</v>
      </c>
      <c r="K17" s="4">
        <v>5.75</v>
      </c>
      <c r="L17" s="4">
        <v>4.579166666666667</v>
      </c>
      <c r="M17" s="4">
        <v>2.6625</v>
      </c>
      <c r="N17" s="4">
        <v>2.5791666666666666</v>
      </c>
      <c r="O17" s="4">
        <v>2.1180555555555554</v>
      </c>
      <c r="P17" s="4">
        <v>3.53125</v>
      </c>
      <c r="Q17" s="4">
        <v>2.424768518518518</v>
      </c>
      <c r="R17" s="4">
        <v>3.3981481481481484</v>
      </c>
      <c r="S17" s="4">
        <v>2.763888888888889</v>
      </c>
      <c r="T17" s="4">
        <v>4.019675925925926</v>
      </c>
      <c r="U17" s="4">
        <v>2.0127314814814814</v>
      </c>
      <c r="V17" s="4">
        <v>2.3900462962962963</v>
      </c>
      <c r="W17" s="4">
        <v>3.6435185185185186</v>
      </c>
      <c r="X17" s="4">
        <v>3.201388888888889</v>
      </c>
      <c r="Y17" s="4">
        <v>2.6215277777777777</v>
      </c>
      <c r="Z17" s="4">
        <v>2.3657407407407405</v>
      </c>
      <c r="AA17" s="4">
        <v>1.6631944444444442</v>
      </c>
      <c r="AB17" s="4">
        <v>2.1689814814814814</v>
      </c>
      <c r="AC17" s="4">
        <v>1.9629629629629628</v>
      </c>
      <c r="AD17" s="4">
        <v>3.3009259259259256</v>
      </c>
      <c r="AE17" s="4">
        <v>1.2430555555555556</v>
      </c>
      <c r="AF17" s="4">
        <v>2.115740740740741</v>
      </c>
      <c r="AG17" s="4">
        <v>2.8807870370370368</v>
      </c>
      <c r="AH17" s="4">
        <v>3.136574074074074</v>
      </c>
      <c r="AI17" s="4">
        <v>5.03125</v>
      </c>
      <c r="AJ17" s="4">
        <v>2.5219907407407405</v>
      </c>
      <c r="AK17" s="4">
        <v>3.519675925925926</v>
      </c>
      <c r="AL17" s="4">
        <v>2.4548611111111107</v>
      </c>
      <c r="AM17" s="4">
        <v>3.150462962962963</v>
      </c>
      <c r="AN17" s="15">
        <v>1.3622685185185184</v>
      </c>
      <c r="AO17" s="15">
        <v>3.821759259259259</v>
      </c>
      <c r="AP17" s="15">
        <v>3.815972222222222</v>
      </c>
      <c r="AQ17" s="15">
        <v>3.6539351851851847</v>
      </c>
      <c r="AR17" s="15">
        <v>4.030092592592593</v>
      </c>
      <c r="AS17" s="15">
        <v>2.808333333333334</v>
      </c>
      <c r="AT17" s="15">
        <v>2.9583333333333335</v>
      </c>
      <c r="AU17" s="15">
        <v>2.0583333333333336</v>
      </c>
      <c r="AV17" s="15">
        <v>2.3625</v>
      </c>
      <c r="AW17" s="15">
        <v>3.5333333333333337</v>
      </c>
      <c r="AX17" s="15">
        <v>3.329166666666667</v>
      </c>
      <c r="AY17" s="15">
        <v>1.9666666666666666</v>
      </c>
      <c r="AZ17" s="15">
        <v>1.7416666666666665</v>
      </c>
      <c r="BA17" s="15">
        <v>1.4833333333333336</v>
      </c>
      <c r="BB17" s="15">
        <v>2.825</v>
      </c>
      <c r="BC17" s="15">
        <v>2.933333333333333</v>
      </c>
      <c r="BD17" s="15">
        <v>2.3666666666666667</v>
      </c>
      <c r="BE17" s="15">
        <v>1.5583333333333336</v>
      </c>
      <c r="BF17" s="15">
        <v>3.0875</v>
      </c>
      <c r="BG17" s="15">
        <v>3.35</v>
      </c>
      <c r="BH17" s="15">
        <v>1.875</v>
      </c>
      <c r="BI17" s="15">
        <v>1.5166666666666666</v>
      </c>
      <c r="BJ17" s="15">
        <v>3.379166666666667</v>
      </c>
      <c r="BK17" s="15">
        <v>2.7875</v>
      </c>
      <c r="BL17" s="15">
        <v>2.2125</v>
      </c>
      <c r="BM17" s="15">
        <v>2.9625</v>
      </c>
      <c r="BN17" s="15">
        <v>1.4541666666666666</v>
      </c>
      <c r="BO17" s="15">
        <v>2.2375000000000003</v>
      </c>
      <c r="BP17" s="15">
        <v>2.05</v>
      </c>
      <c r="BQ17" s="15">
        <v>3.3333333333333326</v>
      </c>
      <c r="BR17" s="15">
        <v>1.633333333333333</v>
      </c>
      <c r="BS17" s="15">
        <v>2.829166666666667</v>
      </c>
      <c r="BT17" s="15">
        <v>3.0749999999999997</v>
      </c>
      <c r="BU17" s="15"/>
      <c r="BV17" s="15"/>
      <c r="BW17" s="15"/>
      <c r="BY17" s="10">
        <f t="shared" si="0"/>
        <v>2.939706790123457</v>
      </c>
      <c r="BZ17" s="10">
        <f t="shared" si="1"/>
        <v>2.8603317901234573</v>
      </c>
      <c r="CA17" s="10">
        <f t="shared" si="2"/>
        <v>2.8133950617283947</v>
      </c>
      <c r="CB17" s="10">
        <f t="shared" si="3"/>
        <v>2.628495370370371</v>
      </c>
    </row>
    <row r="18" spans="1:80" ht="11.25">
      <c r="A18" s="5">
        <v>16</v>
      </c>
      <c r="B18" s="24">
        <v>2.6916666666666664</v>
      </c>
      <c r="C18" s="15">
        <v>2.891666666666667</v>
      </c>
      <c r="D18" s="15">
        <v>4.908333333333334</v>
      </c>
      <c r="E18" s="15">
        <v>4.104166666666667</v>
      </c>
      <c r="F18" s="15">
        <v>3.054166666666667</v>
      </c>
      <c r="G18" s="15">
        <v>2.3875</v>
      </c>
      <c r="H18" s="15">
        <v>2.170833333333334</v>
      </c>
      <c r="I18" s="15">
        <v>3.125</v>
      </c>
      <c r="J18" s="15">
        <v>3.2125</v>
      </c>
      <c r="K18" s="4">
        <v>3.05</v>
      </c>
      <c r="L18" s="4">
        <v>2.1458333333333335</v>
      </c>
      <c r="M18" s="4">
        <v>3.629166666666666</v>
      </c>
      <c r="N18" s="4">
        <v>3.6208333333333322</v>
      </c>
      <c r="O18" s="4">
        <v>1.8831018518518516</v>
      </c>
      <c r="P18" s="4">
        <v>3.7152777777777777</v>
      </c>
      <c r="Q18" s="4">
        <v>3.083333333333333</v>
      </c>
      <c r="R18" s="4">
        <v>3.8182870370370363</v>
      </c>
      <c r="S18" s="4">
        <v>2.228009259259259</v>
      </c>
      <c r="T18" s="4">
        <v>2.311342592592592</v>
      </c>
      <c r="U18" s="4">
        <v>1.9652777777777777</v>
      </c>
      <c r="V18" s="4">
        <v>3.4571759259259256</v>
      </c>
      <c r="W18" s="4">
        <v>2.8182870370370368</v>
      </c>
      <c r="X18" s="4">
        <v>2.761574074074074</v>
      </c>
      <c r="Y18" s="4">
        <v>2.6736111111111107</v>
      </c>
      <c r="Z18" s="4">
        <v>3.8090277777777777</v>
      </c>
      <c r="AA18" s="4">
        <v>1.6701388888888888</v>
      </c>
      <c r="AB18" s="4">
        <v>3.0555555555555554</v>
      </c>
      <c r="AC18" s="4">
        <v>1.7199074074074072</v>
      </c>
      <c r="AD18" s="4">
        <v>1.7106481481481481</v>
      </c>
      <c r="AE18" s="4">
        <v>1.4537037037037035</v>
      </c>
      <c r="AF18" s="4">
        <v>2.0706018518518516</v>
      </c>
      <c r="AG18" s="4">
        <v>2.2962962962962963</v>
      </c>
      <c r="AH18" s="4">
        <v>1.4791666666666665</v>
      </c>
      <c r="AI18" s="4">
        <v>2.3136574074074074</v>
      </c>
      <c r="AJ18" s="4">
        <v>3.1273148148148144</v>
      </c>
      <c r="AK18" s="4">
        <v>4.385416666666666</v>
      </c>
      <c r="AL18" s="4">
        <v>1.5636574074074072</v>
      </c>
      <c r="AM18" s="4">
        <v>2.712962962962963</v>
      </c>
      <c r="AN18" s="15">
        <v>1.4618055555555554</v>
      </c>
      <c r="AO18" s="15">
        <v>1.5474537037037035</v>
      </c>
      <c r="AP18" s="15">
        <v>1.8125</v>
      </c>
      <c r="AQ18" s="15">
        <v>3.701388888888889</v>
      </c>
      <c r="AR18" s="15">
        <v>3.2847222222222223</v>
      </c>
      <c r="AS18" s="15">
        <v>2.475</v>
      </c>
      <c r="AT18" s="15">
        <v>1.970833333333333</v>
      </c>
      <c r="AU18" s="15">
        <v>1.9083333333333332</v>
      </c>
      <c r="AV18" s="15">
        <v>2.875</v>
      </c>
      <c r="AW18" s="15">
        <v>3.879166666666666</v>
      </c>
      <c r="AX18" s="15">
        <v>3.204166666666667</v>
      </c>
      <c r="AY18" s="15">
        <v>2.0541666666666667</v>
      </c>
      <c r="AZ18" s="15">
        <v>3.933333333333333</v>
      </c>
      <c r="BA18" s="15">
        <v>3.4166666666666665</v>
      </c>
      <c r="BB18" s="15">
        <v>2.525</v>
      </c>
      <c r="BC18" s="15">
        <v>1.6916666666666667</v>
      </c>
      <c r="BD18" s="15">
        <v>3.1458333333333326</v>
      </c>
      <c r="BE18" s="15">
        <v>1.8833333333333335</v>
      </c>
      <c r="BF18" s="15">
        <v>2.9208333333333343</v>
      </c>
      <c r="BG18" s="15">
        <v>1.4541666666666666</v>
      </c>
      <c r="BH18" s="15">
        <v>3.1458333333333335</v>
      </c>
      <c r="BI18" s="15">
        <v>2.4208333333333334</v>
      </c>
      <c r="BJ18" s="15">
        <v>3.0124999999999997</v>
      </c>
      <c r="BK18" s="15">
        <v>1.9666666666666661</v>
      </c>
      <c r="BL18" s="15">
        <v>1.8833333333333335</v>
      </c>
      <c r="BM18" s="15">
        <v>2.470833333333333</v>
      </c>
      <c r="BN18" s="15">
        <v>1.8166666666666667</v>
      </c>
      <c r="BO18" s="15">
        <v>2.35</v>
      </c>
      <c r="BP18" s="15">
        <v>1.8083333333333333</v>
      </c>
      <c r="BQ18" s="15">
        <v>4.229166666666667</v>
      </c>
      <c r="BR18" s="15">
        <v>1.4791666666666663</v>
      </c>
      <c r="BS18" s="15">
        <v>3.883333333333334</v>
      </c>
      <c r="BT18" s="15">
        <v>1.8250000000000002</v>
      </c>
      <c r="BU18" s="15"/>
      <c r="BV18" s="15"/>
      <c r="BW18" s="15"/>
      <c r="BY18" s="10">
        <f t="shared" si="0"/>
        <v>2.6580555555555554</v>
      </c>
      <c r="BZ18" s="10">
        <f t="shared" si="1"/>
        <v>2.4757175925925923</v>
      </c>
      <c r="CA18" s="10">
        <f t="shared" si="2"/>
        <v>2.4752932098765426</v>
      </c>
      <c r="CB18" s="10">
        <f t="shared" si="3"/>
        <v>2.5416512345679014</v>
      </c>
    </row>
    <row r="19" spans="1:80" ht="11.25">
      <c r="A19" s="5">
        <v>17</v>
      </c>
      <c r="B19" s="24">
        <v>5.741666666666666</v>
      </c>
      <c r="C19" s="15">
        <v>4.283333333333334</v>
      </c>
      <c r="D19" s="15">
        <v>3.9416666666666664</v>
      </c>
      <c r="E19" s="15">
        <v>3.3</v>
      </c>
      <c r="F19" s="15">
        <v>3.304166666666667</v>
      </c>
      <c r="G19" s="15">
        <v>1.7833333333333334</v>
      </c>
      <c r="H19" s="15">
        <v>3.0291666666666663</v>
      </c>
      <c r="I19" s="15">
        <v>2.120833333333333</v>
      </c>
      <c r="J19" s="15">
        <v>5.091666666666666</v>
      </c>
      <c r="K19" s="4">
        <v>2.829166666666667</v>
      </c>
      <c r="L19" s="4">
        <v>2.0333333333333337</v>
      </c>
      <c r="M19" s="4">
        <v>4.891666666666667</v>
      </c>
      <c r="N19" s="4">
        <v>3.8208333333333324</v>
      </c>
      <c r="O19" s="4">
        <v>1.5613425925925926</v>
      </c>
      <c r="P19" s="4">
        <v>3.290509259259259</v>
      </c>
      <c r="Q19" s="4">
        <v>2.5416666666666665</v>
      </c>
      <c r="R19" s="4">
        <v>3.082175925925926</v>
      </c>
      <c r="S19" s="4">
        <v>2.9861111111111107</v>
      </c>
      <c r="T19" s="4">
        <v>2.474537037037037</v>
      </c>
      <c r="U19" s="4">
        <v>1.7650462962962963</v>
      </c>
      <c r="V19" s="4">
        <v>4.094907407407407</v>
      </c>
      <c r="W19" s="4">
        <v>2.350694444444444</v>
      </c>
      <c r="X19" s="4">
        <v>2.9872685185185186</v>
      </c>
      <c r="Y19" s="4">
        <v>4.265046296296296</v>
      </c>
      <c r="Z19" s="4">
        <v>3.4571759259259256</v>
      </c>
      <c r="AA19" s="4">
        <v>1.6261574074074072</v>
      </c>
      <c r="AB19" s="4">
        <v>1.3113425925925926</v>
      </c>
      <c r="AC19" s="4">
        <v>2.0706018518518516</v>
      </c>
      <c r="AD19" s="4">
        <v>2.105324074074074</v>
      </c>
      <c r="AE19" s="4">
        <v>1.4375</v>
      </c>
      <c r="AF19" s="4">
        <v>3.5682870370370368</v>
      </c>
      <c r="AG19" s="4">
        <v>4.246527777777778</v>
      </c>
      <c r="AH19" s="4">
        <v>2.9456018518518516</v>
      </c>
      <c r="AI19" s="4">
        <v>2.6666666666666665</v>
      </c>
      <c r="AJ19" s="4">
        <v>4.726851851851851</v>
      </c>
      <c r="AK19" s="4">
        <v>2.770833333333333</v>
      </c>
      <c r="AL19" s="4">
        <v>1.4085648148148147</v>
      </c>
      <c r="AM19" s="4">
        <v>1.952546296296296</v>
      </c>
      <c r="AN19" s="15">
        <v>2.319444444444444</v>
      </c>
      <c r="AO19" s="15">
        <v>2.0729166666666665</v>
      </c>
      <c r="AP19" s="15">
        <v>4.556712962962963</v>
      </c>
      <c r="AQ19" s="15">
        <v>1.8842592592592593</v>
      </c>
      <c r="AR19" s="15">
        <v>3.3414351851851847</v>
      </c>
      <c r="AS19" s="15">
        <v>3.0041666666666664</v>
      </c>
      <c r="AT19" s="15">
        <v>1.7666666666666664</v>
      </c>
      <c r="AU19" s="15">
        <v>3.8958333333333335</v>
      </c>
      <c r="AV19" s="15">
        <v>2.6041666666666665</v>
      </c>
      <c r="AW19" s="15">
        <v>1.85</v>
      </c>
      <c r="AX19" s="15">
        <v>3.0833333333333335</v>
      </c>
      <c r="AY19" s="15">
        <v>4.408333333333334</v>
      </c>
      <c r="AZ19" s="15">
        <v>1.520833333333333</v>
      </c>
      <c r="BA19" s="15">
        <v>2.4625</v>
      </c>
      <c r="BB19" s="15">
        <v>3.5583333333333336</v>
      </c>
      <c r="BC19" s="15">
        <v>1.9291666666666671</v>
      </c>
      <c r="BD19" s="15">
        <v>2.154166666666667</v>
      </c>
      <c r="BE19" s="15">
        <v>1.575</v>
      </c>
      <c r="BF19" s="15">
        <v>2.65</v>
      </c>
      <c r="BG19" s="15">
        <v>2.2333333333333334</v>
      </c>
      <c r="BH19" s="15">
        <v>3.1791666666666667</v>
      </c>
      <c r="BI19" s="15">
        <v>2.354166666666667</v>
      </c>
      <c r="BJ19" s="15">
        <v>2.1374999999999997</v>
      </c>
      <c r="BK19" s="15">
        <v>3.4499999999999997</v>
      </c>
      <c r="BL19" s="15">
        <v>2.0166666666666666</v>
      </c>
      <c r="BM19" s="15">
        <v>2.4291666666666663</v>
      </c>
      <c r="BN19" s="15">
        <v>3.858333333333334</v>
      </c>
      <c r="BO19" s="15">
        <v>3.045833333333334</v>
      </c>
      <c r="BP19" s="15">
        <v>1.7125000000000004</v>
      </c>
      <c r="BQ19" s="15">
        <v>3.079166666666667</v>
      </c>
      <c r="BR19" s="15">
        <v>2.5749999999999997</v>
      </c>
      <c r="BS19" s="15">
        <v>1.9208333333333336</v>
      </c>
      <c r="BT19" s="15">
        <v>4.395833333333333</v>
      </c>
      <c r="BU19" s="15"/>
      <c r="BV19" s="15"/>
      <c r="BW19" s="15"/>
      <c r="BY19" s="10">
        <f t="shared" si="0"/>
        <v>2.8786651234567895</v>
      </c>
      <c r="BZ19" s="10">
        <f t="shared" si="1"/>
        <v>2.717569444444444</v>
      </c>
      <c r="CA19" s="10">
        <f t="shared" si="2"/>
        <v>2.689976851851852</v>
      </c>
      <c r="CB19" s="10">
        <f t="shared" si="3"/>
        <v>2.6711033950617287</v>
      </c>
    </row>
    <row r="20" spans="1:80" ht="11.25">
      <c r="A20" s="5">
        <v>18</v>
      </c>
      <c r="B20" s="24">
        <v>3.3</v>
      </c>
      <c r="C20" s="15">
        <v>2.1958333333333324</v>
      </c>
      <c r="D20" s="15">
        <v>2.6208333333333336</v>
      </c>
      <c r="E20" s="15">
        <v>6.258333333333333</v>
      </c>
      <c r="F20" s="15">
        <v>2.320833333333333</v>
      </c>
      <c r="G20" s="15">
        <v>2.020833333333334</v>
      </c>
      <c r="H20" s="15">
        <v>2.3</v>
      </c>
      <c r="I20" s="15">
        <v>4.145833333333335</v>
      </c>
      <c r="J20" s="15">
        <v>5.970833333333331</v>
      </c>
      <c r="K20" s="4">
        <v>3.2166666666666663</v>
      </c>
      <c r="L20" s="4">
        <v>4.333333333333332</v>
      </c>
      <c r="M20" s="4">
        <v>4.7958333333333325</v>
      </c>
      <c r="N20" s="4">
        <v>2.3833333333333333</v>
      </c>
      <c r="O20" s="4">
        <v>1.7650462962962963</v>
      </c>
      <c r="P20" s="4">
        <v>3.03125</v>
      </c>
      <c r="Q20" s="4">
        <v>2.7233796296296298</v>
      </c>
      <c r="R20" s="4">
        <v>3.8657407407407405</v>
      </c>
      <c r="S20" s="4">
        <v>3.885416666666666</v>
      </c>
      <c r="T20" s="4">
        <v>1.696759259259259</v>
      </c>
      <c r="U20" s="4">
        <v>4.965277777777778</v>
      </c>
      <c r="V20" s="4">
        <v>2.3634259259259256</v>
      </c>
      <c r="W20" s="4">
        <v>1.9016203703703705</v>
      </c>
      <c r="X20" s="4">
        <v>2.194444444444444</v>
      </c>
      <c r="Y20" s="4">
        <v>3.1087962962962963</v>
      </c>
      <c r="Z20" s="4">
        <v>1.7615740740740737</v>
      </c>
      <c r="AA20" s="4">
        <v>3.8634259259259256</v>
      </c>
      <c r="AB20" s="4">
        <v>1.0393518518518519</v>
      </c>
      <c r="AC20" s="4">
        <v>0.6273148148148148</v>
      </c>
      <c r="AD20" s="4">
        <v>2.0300925925925926</v>
      </c>
      <c r="AE20" s="4">
        <v>2.283564814814815</v>
      </c>
      <c r="AF20" s="4">
        <v>2.8287037037037037</v>
      </c>
      <c r="AG20" s="4">
        <v>2.315972222222222</v>
      </c>
      <c r="AH20" s="4">
        <v>2.8796296296296298</v>
      </c>
      <c r="AI20" s="4">
        <v>1.111111111111111</v>
      </c>
      <c r="AJ20" s="4">
        <v>1.09375</v>
      </c>
      <c r="AK20" s="4">
        <v>1.46875</v>
      </c>
      <c r="AL20" s="4">
        <v>3.0578703703703702</v>
      </c>
      <c r="AM20" s="4">
        <v>2.2523148148148144</v>
      </c>
      <c r="AN20" s="15">
        <v>2.2858796296296293</v>
      </c>
      <c r="AO20" s="15">
        <v>4.46875</v>
      </c>
      <c r="AP20" s="15">
        <v>1.875</v>
      </c>
      <c r="AQ20" s="15">
        <v>2.7245370370370368</v>
      </c>
      <c r="AR20" s="15">
        <v>2.1018518518518516</v>
      </c>
      <c r="AS20" s="15">
        <v>3.3416666666666663</v>
      </c>
      <c r="AT20" s="15">
        <v>2.254166666666667</v>
      </c>
      <c r="AU20" s="15">
        <v>1.8166666666666664</v>
      </c>
      <c r="AV20" s="15">
        <v>2.45</v>
      </c>
      <c r="AW20" s="15">
        <v>2.6125</v>
      </c>
      <c r="AX20" s="15">
        <v>3.5375</v>
      </c>
      <c r="AY20" s="15">
        <v>1.7</v>
      </c>
      <c r="AZ20" s="15">
        <v>2.820833333333333</v>
      </c>
      <c r="BA20" s="15">
        <v>1.6125</v>
      </c>
      <c r="BB20" s="15">
        <v>4.104166666666667</v>
      </c>
      <c r="BC20" s="15">
        <v>2.983333333333333</v>
      </c>
      <c r="BD20" s="15">
        <v>1.8208333333333337</v>
      </c>
      <c r="BE20" s="15">
        <v>2.216666666666667</v>
      </c>
      <c r="BF20" s="15">
        <v>4.35</v>
      </c>
      <c r="BG20" s="15">
        <v>2.170833333333334</v>
      </c>
      <c r="BH20" s="15">
        <v>2.8166666666666664</v>
      </c>
      <c r="BI20" s="15">
        <v>2.733333333333334</v>
      </c>
      <c r="BJ20" s="15">
        <v>3.0041666666666664</v>
      </c>
      <c r="BK20" s="15">
        <v>3.954166666666667</v>
      </c>
      <c r="BL20" s="15">
        <v>1.966666666666667</v>
      </c>
      <c r="BM20" s="15">
        <v>2.0375</v>
      </c>
      <c r="BN20" s="15">
        <v>2.35</v>
      </c>
      <c r="BO20" s="15">
        <v>3.65</v>
      </c>
      <c r="BP20" s="15">
        <v>1.9375</v>
      </c>
      <c r="BQ20" s="15">
        <v>2.3625000000000003</v>
      </c>
      <c r="BR20" s="15">
        <v>3.4125</v>
      </c>
      <c r="BS20" s="15">
        <v>2.6541666666666663</v>
      </c>
      <c r="BT20" s="15">
        <v>2.3458333333333337</v>
      </c>
      <c r="BU20" s="15"/>
      <c r="BV20" s="15"/>
      <c r="BW20" s="15"/>
      <c r="BY20" s="10">
        <f t="shared" si="0"/>
        <v>2.6938194444444448</v>
      </c>
      <c r="BZ20" s="10">
        <f t="shared" si="1"/>
        <v>2.359158950617284</v>
      </c>
      <c r="CA20" s="10">
        <f t="shared" si="2"/>
        <v>2.4856481481481483</v>
      </c>
      <c r="CB20" s="10">
        <f t="shared" si="3"/>
        <v>2.6686728395061725</v>
      </c>
    </row>
    <row r="21" spans="1:80" ht="11.25">
      <c r="A21" s="5">
        <v>19</v>
      </c>
      <c r="B21" s="24">
        <v>2.8</v>
      </c>
      <c r="C21" s="15">
        <v>3.4</v>
      </c>
      <c r="D21" s="15">
        <v>2.020833333333333</v>
      </c>
      <c r="E21" s="15">
        <v>3.9291666666666667</v>
      </c>
      <c r="F21" s="15">
        <v>5.695833333333333</v>
      </c>
      <c r="G21" s="15">
        <v>1.4083333333333332</v>
      </c>
      <c r="H21" s="15">
        <v>1.8333333333333337</v>
      </c>
      <c r="I21" s="15">
        <v>1.6583333333333332</v>
      </c>
      <c r="J21" s="15">
        <v>2.2583333333333337</v>
      </c>
      <c r="K21" s="4">
        <v>3.179166666666667</v>
      </c>
      <c r="L21" s="4">
        <v>3.741666666666666</v>
      </c>
      <c r="M21" s="4">
        <v>2.929166666666667</v>
      </c>
      <c r="N21" s="4">
        <v>2.370833333333333</v>
      </c>
      <c r="O21" s="4">
        <v>1.5752314814814814</v>
      </c>
      <c r="P21" s="4">
        <v>3.622685185185185</v>
      </c>
      <c r="Q21" s="4">
        <v>3.83912037037037</v>
      </c>
      <c r="R21" s="4">
        <v>3.2569444444444438</v>
      </c>
      <c r="S21" s="4">
        <v>1.7395833333333333</v>
      </c>
      <c r="T21" s="4">
        <v>2.144675925925926</v>
      </c>
      <c r="U21" s="4">
        <v>3.545138888888889</v>
      </c>
      <c r="V21" s="4">
        <v>2.2488425925925926</v>
      </c>
      <c r="W21" s="4">
        <v>3.346064814814815</v>
      </c>
      <c r="X21" s="4">
        <v>1.7743055555555556</v>
      </c>
      <c r="Y21" s="4">
        <v>3.9259259259259256</v>
      </c>
      <c r="Z21" s="4">
        <v>3.688657407407407</v>
      </c>
      <c r="AA21" s="4">
        <v>3.8113425925925926</v>
      </c>
      <c r="AB21" s="4">
        <v>0.9085648148148148</v>
      </c>
      <c r="AC21" s="4">
        <v>2.7094907407407405</v>
      </c>
      <c r="AD21" s="4">
        <v>1.4201388888888888</v>
      </c>
      <c r="AE21" s="4">
        <v>2.032407407407407</v>
      </c>
      <c r="AF21" s="4">
        <v>1.6979166666666665</v>
      </c>
      <c r="AG21" s="4">
        <v>3.4745370370370368</v>
      </c>
      <c r="AH21" s="4">
        <v>2.9143518518518516</v>
      </c>
      <c r="AI21" s="4">
        <v>2.7488425925925926</v>
      </c>
      <c r="AJ21" s="4">
        <v>1.4166666666666667</v>
      </c>
      <c r="AK21" s="4">
        <v>0.7916666666666666</v>
      </c>
      <c r="AL21" s="4">
        <v>3.4652777777777772</v>
      </c>
      <c r="AM21" s="4">
        <v>2.8761574074074074</v>
      </c>
      <c r="AN21" s="15">
        <v>1.5162037037037035</v>
      </c>
      <c r="AO21" s="15">
        <v>2.4340277777777777</v>
      </c>
      <c r="AP21" s="15">
        <v>1.5787037037037037</v>
      </c>
      <c r="AQ21" s="15">
        <v>3.3125</v>
      </c>
      <c r="AR21" s="15">
        <v>1.6238425925925926</v>
      </c>
      <c r="AS21" s="15">
        <v>1.9333333333333336</v>
      </c>
      <c r="AT21" s="15">
        <v>2.1625</v>
      </c>
      <c r="AU21" s="15">
        <v>2.3833333333333333</v>
      </c>
      <c r="AV21" s="15">
        <v>2.5375</v>
      </c>
      <c r="AW21" s="15">
        <v>3.066666666666667</v>
      </c>
      <c r="AX21" s="15">
        <v>3.15</v>
      </c>
      <c r="AY21" s="15">
        <v>2.1333333333333333</v>
      </c>
      <c r="AZ21" s="15">
        <v>1.4041666666666666</v>
      </c>
      <c r="BA21" s="15">
        <v>2.5875</v>
      </c>
      <c r="BB21" s="15">
        <v>3.158333333333333</v>
      </c>
      <c r="BC21" s="15">
        <v>0.9875</v>
      </c>
      <c r="BD21" s="15">
        <v>1.458333333333333</v>
      </c>
      <c r="BE21" s="15">
        <v>1.9833333333333334</v>
      </c>
      <c r="BF21" s="15">
        <v>3.091666666666667</v>
      </c>
      <c r="BG21" s="15">
        <v>1.945833333333333</v>
      </c>
      <c r="BH21" s="15">
        <v>1.5833333333333333</v>
      </c>
      <c r="BI21" s="15">
        <v>3.2541666666666664</v>
      </c>
      <c r="BJ21" s="15">
        <v>5.679166666666667</v>
      </c>
      <c r="BK21" s="15">
        <v>1.895833333333333</v>
      </c>
      <c r="BL21" s="15">
        <v>4.304166666666666</v>
      </c>
      <c r="BM21" s="15">
        <v>1.7916666666666667</v>
      </c>
      <c r="BN21" s="15">
        <v>3.7875</v>
      </c>
      <c r="BO21" s="15">
        <v>2.520833333333333</v>
      </c>
      <c r="BP21" s="15">
        <v>2.1833333333333336</v>
      </c>
      <c r="BQ21" s="15">
        <v>5.845833333333334</v>
      </c>
      <c r="BR21" s="15">
        <v>2.2125</v>
      </c>
      <c r="BS21" s="15">
        <v>3.754166666666667</v>
      </c>
      <c r="BT21" s="15">
        <v>2.095833333333333</v>
      </c>
      <c r="BU21" s="15"/>
      <c r="BV21" s="15"/>
      <c r="BW21" s="15"/>
      <c r="BY21" s="10">
        <f t="shared" si="0"/>
        <v>2.6484567901234564</v>
      </c>
      <c r="BZ21" s="10">
        <f t="shared" si="1"/>
        <v>2.4496527777777777</v>
      </c>
      <c r="CA21" s="10">
        <f t="shared" si="2"/>
        <v>2.2428858024691363</v>
      </c>
      <c r="CB21" s="10">
        <f t="shared" si="3"/>
        <v>2.576481481481481</v>
      </c>
    </row>
    <row r="22" spans="1:80" ht="11.25">
      <c r="A22" s="5">
        <v>20</v>
      </c>
      <c r="B22" s="24">
        <v>4.366666666666667</v>
      </c>
      <c r="C22" s="15">
        <v>5.320833333333334</v>
      </c>
      <c r="D22" s="15">
        <v>2.1958333333333337</v>
      </c>
      <c r="E22" s="15">
        <v>4.554166666666667</v>
      </c>
      <c r="F22" s="15">
        <v>3.470833333333333</v>
      </c>
      <c r="G22" s="15">
        <v>2.258333333333333</v>
      </c>
      <c r="H22" s="15">
        <v>4.591666666666666</v>
      </c>
      <c r="I22" s="15">
        <v>1.65</v>
      </c>
      <c r="J22" s="15">
        <v>2.725</v>
      </c>
      <c r="K22" s="4">
        <v>3.583333333333334</v>
      </c>
      <c r="L22" s="4">
        <v>2.383333333333333</v>
      </c>
      <c r="M22" s="4">
        <v>2.0875</v>
      </c>
      <c r="N22" s="4">
        <v>1.3416666666666668</v>
      </c>
      <c r="O22" s="4">
        <v>2.40625</v>
      </c>
      <c r="P22" s="4">
        <v>1.8703703703703702</v>
      </c>
      <c r="Q22" s="4">
        <v>2.591435185185185</v>
      </c>
      <c r="R22" s="4">
        <v>2.299768518518518</v>
      </c>
      <c r="S22" s="4">
        <v>1.790509259259259</v>
      </c>
      <c r="T22" s="4">
        <v>3.671296296296296</v>
      </c>
      <c r="U22" s="4">
        <v>3.0150462962962963</v>
      </c>
      <c r="V22" s="4">
        <v>1.8680555555555556</v>
      </c>
      <c r="W22" s="4">
        <v>1.7384259259259256</v>
      </c>
      <c r="X22" s="4">
        <v>1.6435185185185184</v>
      </c>
      <c r="Y22" s="4">
        <v>5.090277777777778</v>
      </c>
      <c r="Z22" s="4">
        <v>2.920138888888889</v>
      </c>
      <c r="AA22" s="4">
        <v>2.6666666666666665</v>
      </c>
      <c r="AB22" s="4">
        <v>2.2743055555555554</v>
      </c>
      <c r="AC22" s="4">
        <v>1.4085648148148147</v>
      </c>
      <c r="AD22" s="4">
        <v>2.577546296296296</v>
      </c>
      <c r="AE22" s="4">
        <v>2.59375</v>
      </c>
      <c r="AF22" s="4">
        <v>4.369212962962963</v>
      </c>
      <c r="AG22" s="4">
        <v>2.4710648148148144</v>
      </c>
      <c r="AH22" s="4">
        <v>3.6423611111111107</v>
      </c>
      <c r="AI22" s="4">
        <v>3.545138888888889</v>
      </c>
      <c r="AJ22" s="4">
        <v>1.2962962962962963</v>
      </c>
      <c r="AK22" s="4">
        <v>2.134259259259259</v>
      </c>
      <c r="AL22" s="4">
        <v>2.177083333333333</v>
      </c>
      <c r="AM22" s="4">
        <v>1.2407407407407407</v>
      </c>
      <c r="AN22" s="85">
        <v>2.6875</v>
      </c>
      <c r="AO22" s="85">
        <v>2.3136574074074074</v>
      </c>
      <c r="AP22" s="85">
        <v>3.657407407407407</v>
      </c>
      <c r="AQ22" s="85">
        <v>1.9791666666666665</v>
      </c>
      <c r="AR22" s="85">
        <v>1.7476851851851851</v>
      </c>
      <c r="AS22" s="85">
        <v>2.7791666666666663</v>
      </c>
      <c r="AT22" s="85">
        <v>2.075</v>
      </c>
      <c r="AU22" s="85">
        <v>3.866666666666666</v>
      </c>
      <c r="AV22" s="85">
        <v>3.975</v>
      </c>
      <c r="AW22" s="85">
        <v>2.0625</v>
      </c>
      <c r="AX22" s="85">
        <v>3.345833333333333</v>
      </c>
      <c r="AY22" s="85">
        <v>1.7583333333333337</v>
      </c>
      <c r="AZ22" s="85">
        <v>5.2875</v>
      </c>
      <c r="BA22" s="85">
        <v>1.85</v>
      </c>
      <c r="BB22" s="85">
        <v>2.3041666666666667</v>
      </c>
      <c r="BC22" s="85">
        <v>3</v>
      </c>
      <c r="BD22" s="85">
        <v>1.554166666666667</v>
      </c>
      <c r="BE22" s="85">
        <v>1.85</v>
      </c>
      <c r="BF22" s="85">
        <v>3.216666666666667</v>
      </c>
      <c r="BG22" s="85">
        <v>2.0958333333333337</v>
      </c>
      <c r="BH22" s="85">
        <v>2.5083333333333333</v>
      </c>
      <c r="BI22" s="85">
        <v>2.479166666666667</v>
      </c>
      <c r="BJ22" s="85">
        <v>5.862500000000002</v>
      </c>
      <c r="BK22" s="85">
        <v>2.6125000000000003</v>
      </c>
      <c r="BL22" s="85">
        <v>1.575</v>
      </c>
      <c r="BM22" s="85">
        <v>1.5374999999999999</v>
      </c>
      <c r="BN22" s="85">
        <v>1.3541666666666663</v>
      </c>
      <c r="BO22" s="85">
        <v>1.9708333333333334</v>
      </c>
      <c r="BP22" s="85">
        <v>1.8624999999999998</v>
      </c>
      <c r="BQ22" s="85">
        <v>3.7208333333333337</v>
      </c>
      <c r="BR22" s="85">
        <v>2.058333333333333</v>
      </c>
      <c r="BS22" s="85">
        <v>2.4458333333333333</v>
      </c>
      <c r="BT22" s="85">
        <v>1.9874999999999996</v>
      </c>
      <c r="BU22" s="85"/>
      <c r="BV22" s="85"/>
      <c r="BW22" s="85"/>
      <c r="BY22" s="10">
        <f t="shared" si="0"/>
        <v>2.5140972222222215</v>
      </c>
      <c r="BZ22" s="10">
        <f t="shared" si="1"/>
        <v>2.6495833333333327</v>
      </c>
      <c r="CA22" s="84">
        <f t="shared" si="2"/>
        <v>2.648456790123456</v>
      </c>
      <c r="CB22" s="10">
        <f t="shared" si="3"/>
        <v>2.629652777777778</v>
      </c>
    </row>
    <row r="23" spans="1:80" ht="11.25">
      <c r="A23" s="6">
        <v>21</v>
      </c>
      <c r="B23" s="25">
        <v>3.0125</v>
      </c>
      <c r="C23" s="7">
        <v>3.775</v>
      </c>
      <c r="D23" s="7">
        <v>1.9625</v>
      </c>
      <c r="E23" s="7">
        <v>5.633333333333333</v>
      </c>
      <c r="F23" s="7">
        <v>2.883333333333333</v>
      </c>
      <c r="G23" s="7">
        <v>3.295833333333333</v>
      </c>
      <c r="H23" s="7">
        <v>2.433333333333333</v>
      </c>
      <c r="I23" s="7">
        <v>2.0166666666666666</v>
      </c>
      <c r="J23" s="7">
        <v>3.125</v>
      </c>
      <c r="K23" s="7">
        <v>2.8041666666666667</v>
      </c>
      <c r="L23" s="7">
        <v>3.045833333333334</v>
      </c>
      <c r="M23" s="7">
        <v>2.1958333333333333</v>
      </c>
      <c r="N23" s="7">
        <v>2.4333333333333327</v>
      </c>
      <c r="O23" s="7">
        <v>1.8576388888888888</v>
      </c>
      <c r="P23" s="7">
        <v>1.6724537037037035</v>
      </c>
      <c r="Q23" s="7">
        <v>3.2557870370370368</v>
      </c>
      <c r="R23" s="7">
        <v>2.1875</v>
      </c>
      <c r="S23" s="7">
        <v>2.4930555555555554</v>
      </c>
      <c r="T23" s="7">
        <v>2.420138888888889</v>
      </c>
      <c r="U23" s="7">
        <v>4.087962962962963</v>
      </c>
      <c r="V23" s="7">
        <v>3.302083333333333</v>
      </c>
      <c r="W23" s="7">
        <v>2.9537037037037033</v>
      </c>
      <c r="X23" s="7">
        <v>2.108796296296296</v>
      </c>
      <c r="Y23" s="7">
        <v>3.466435185185185</v>
      </c>
      <c r="Z23" s="7">
        <v>4.252314814814814</v>
      </c>
      <c r="AA23" s="7">
        <v>1.7743055555555556</v>
      </c>
      <c r="AB23" s="7">
        <v>1.1064814814814814</v>
      </c>
      <c r="AC23" s="7">
        <v>1.7800925925925926</v>
      </c>
      <c r="AD23" s="7">
        <v>1.6805555555555554</v>
      </c>
      <c r="AE23" s="7">
        <v>2.8657407407407405</v>
      </c>
      <c r="AF23" s="7">
        <v>1.8680555555555556</v>
      </c>
      <c r="AG23" s="7">
        <v>2.689814814814815</v>
      </c>
      <c r="AH23" s="7">
        <v>2.409722222222222</v>
      </c>
      <c r="AI23" s="7">
        <v>1.5</v>
      </c>
      <c r="AJ23" s="7">
        <v>1.8611111111111112</v>
      </c>
      <c r="AK23" s="7">
        <v>3.280092592592592</v>
      </c>
      <c r="AL23" s="7">
        <v>2.3229166666666665</v>
      </c>
      <c r="AM23" s="7">
        <v>1.09375</v>
      </c>
      <c r="AN23" s="4">
        <v>1.2939814814814814</v>
      </c>
      <c r="AO23" s="4">
        <v>3.219907407407407</v>
      </c>
      <c r="AP23" s="4">
        <v>2.778935185185185</v>
      </c>
      <c r="AQ23" s="4">
        <v>3.273148148148148</v>
      </c>
      <c r="AR23" s="4">
        <v>2.0532407407407405</v>
      </c>
      <c r="AS23" s="4">
        <v>2.6958333333333333</v>
      </c>
      <c r="AT23" s="4">
        <v>3.908333333333333</v>
      </c>
      <c r="AU23" s="4">
        <v>2.204166666666667</v>
      </c>
      <c r="AV23" s="4">
        <v>5.85</v>
      </c>
      <c r="AW23" s="4">
        <v>3.033333333333333</v>
      </c>
      <c r="AX23" s="4">
        <v>2.1333333333333333</v>
      </c>
      <c r="AY23" s="4">
        <v>2.4</v>
      </c>
      <c r="AZ23" s="4">
        <v>2.966666666666667</v>
      </c>
      <c r="BA23" s="4">
        <v>4.454166666666667</v>
      </c>
      <c r="BB23" s="4">
        <v>1.4875</v>
      </c>
      <c r="BC23" s="4">
        <v>3.425</v>
      </c>
      <c r="BD23" s="4">
        <v>2.1</v>
      </c>
      <c r="BE23" s="4">
        <v>3.4708333333333345</v>
      </c>
      <c r="BF23" s="4">
        <v>3.683333333333333</v>
      </c>
      <c r="BG23" s="4">
        <v>2.7291666666666665</v>
      </c>
      <c r="BH23" s="4">
        <v>1.8083333333333333</v>
      </c>
      <c r="BI23" s="4">
        <v>1.2916666666666663</v>
      </c>
      <c r="BJ23" s="4">
        <v>2.912500000000001</v>
      </c>
      <c r="BK23" s="4">
        <v>1.8874999999999995</v>
      </c>
      <c r="BL23" s="4">
        <v>1.2125000000000001</v>
      </c>
      <c r="BM23" s="4">
        <v>1.7166666666666668</v>
      </c>
      <c r="BN23" s="4">
        <v>2.979166666666666</v>
      </c>
      <c r="BO23" s="4">
        <v>1.9125000000000003</v>
      </c>
      <c r="BP23" s="4">
        <v>2.0624999999999996</v>
      </c>
      <c r="BQ23" s="4">
        <v>1.8875000000000002</v>
      </c>
      <c r="BR23" s="4">
        <v>3.2666666666666675</v>
      </c>
      <c r="BS23" s="4">
        <v>2.1833333333333336</v>
      </c>
      <c r="BT23" s="4">
        <v>3.5749999999999997</v>
      </c>
      <c r="BU23" s="4"/>
      <c r="BV23" s="4"/>
      <c r="BW23" s="4"/>
      <c r="BY23" s="11">
        <f t="shared" si="0"/>
        <v>2.4631558641975317</v>
      </c>
      <c r="BZ23" s="11">
        <f t="shared" si="1"/>
        <v>2.6378317901234563</v>
      </c>
      <c r="CA23" s="10">
        <f t="shared" si="2"/>
        <v>2.6910879629629627</v>
      </c>
      <c r="CB23" s="10">
        <f t="shared" si="3"/>
        <v>2.6277237654320986</v>
      </c>
    </row>
    <row r="24" spans="1:80" ht="11.25">
      <c r="A24" s="5">
        <v>22</v>
      </c>
      <c r="B24" s="24">
        <v>5.083333333333333</v>
      </c>
      <c r="C24" s="15">
        <v>6.116666666666667</v>
      </c>
      <c r="D24" s="15">
        <v>2.625</v>
      </c>
      <c r="E24" s="15">
        <v>6.2875</v>
      </c>
      <c r="F24" s="15">
        <v>2.7208333333333337</v>
      </c>
      <c r="G24" s="15">
        <v>2.775</v>
      </c>
      <c r="H24" s="15">
        <v>1.554166666666667</v>
      </c>
      <c r="I24" s="15">
        <v>1.7833333333333334</v>
      </c>
      <c r="J24" s="15">
        <v>3.7833333333333337</v>
      </c>
      <c r="K24" s="4">
        <v>2.579166666666666</v>
      </c>
      <c r="L24" s="4">
        <v>2.591666666666667</v>
      </c>
      <c r="M24" s="4">
        <v>2.5875</v>
      </c>
      <c r="N24" s="4">
        <v>2.675</v>
      </c>
      <c r="O24" s="4">
        <v>2.1527777777777777</v>
      </c>
      <c r="P24" s="4">
        <v>3.8680555555555554</v>
      </c>
      <c r="Q24" s="4">
        <v>3.7233796296296293</v>
      </c>
      <c r="R24" s="4">
        <v>2.6585648148148144</v>
      </c>
      <c r="S24" s="4">
        <v>1.5138888888888888</v>
      </c>
      <c r="T24" s="4">
        <v>3.2349537037037033</v>
      </c>
      <c r="U24" s="4">
        <v>2.6527777777777777</v>
      </c>
      <c r="V24" s="4">
        <v>3.90625</v>
      </c>
      <c r="W24" s="4">
        <v>1.9050925925925923</v>
      </c>
      <c r="X24" s="4">
        <v>3.1840277777777777</v>
      </c>
      <c r="Y24" s="4">
        <v>1.9745370370370368</v>
      </c>
      <c r="Z24" s="4">
        <v>2.1782407407407405</v>
      </c>
      <c r="AA24" s="4">
        <v>1.7986111111111112</v>
      </c>
      <c r="AB24" s="4">
        <v>2.2557870370370368</v>
      </c>
      <c r="AC24" s="4">
        <v>0.9652777777777778</v>
      </c>
      <c r="AD24" s="4">
        <v>1.7164351851851851</v>
      </c>
      <c r="AE24" s="4">
        <v>2.1875</v>
      </c>
      <c r="AF24" s="4">
        <v>4.752314814814815</v>
      </c>
      <c r="AG24" s="4">
        <v>4.005787037037037</v>
      </c>
      <c r="AH24" s="4">
        <v>1.1273148148148149</v>
      </c>
      <c r="AI24" s="4">
        <v>5.207175925925926</v>
      </c>
      <c r="AJ24" s="4">
        <v>1.2060185185185184</v>
      </c>
      <c r="AK24" s="4">
        <v>2.6261574074074074</v>
      </c>
      <c r="AL24" s="4">
        <v>1.773148148148148</v>
      </c>
      <c r="AM24" s="4">
        <v>1.4976851851851851</v>
      </c>
      <c r="AN24" s="4">
        <v>3.1689814814814814</v>
      </c>
      <c r="AO24" s="4">
        <v>1.4456018518518519</v>
      </c>
      <c r="AP24" s="4">
        <v>4.400462962962963</v>
      </c>
      <c r="AQ24" s="4">
        <v>1.909722222222222</v>
      </c>
      <c r="AR24" s="4">
        <v>1.7743055555555556</v>
      </c>
      <c r="AS24" s="4">
        <v>2.725</v>
      </c>
      <c r="AT24" s="4">
        <v>1.7375</v>
      </c>
      <c r="AU24" s="4">
        <v>2.5416666666666665</v>
      </c>
      <c r="AV24" s="4">
        <v>2.9333333333333336</v>
      </c>
      <c r="AW24" s="4">
        <v>1.7375</v>
      </c>
      <c r="AX24" s="4">
        <v>4.054166666666668</v>
      </c>
      <c r="AY24" s="4">
        <v>4</v>
      </c>
      <c r="AZ24" s="4">
        <v>2.1333333333333337</v>
      </c>
      <c r="BA24" s="4">
        <v>3.2291666666666665</v>
      </c>
      <c r="BB24" s="4">
        <v>4.0458333333333325</v>
      </c>
      <c r="BC24" s="4">
        <v>2.4708333333333328</v>
      </c>
      <c r="BD24" s="4">
        <v>1.804166666666667</v>
      </c>
      <c r="BE24" s="4">
        <v>4.329166666666666</v>
      </c>
      <c r="BF24" s="4">
        <v>2.3416666666666663</v>
      </c>
      <c r="BG24" s="4">
        <v>3.383333333333334</v>
      </c>
      <c r="BH24" s="4">
        <v>2.0458333333333334</v>
      </c>
      <c r="BI24" s="4">
        <v>1.825</v>
      </c>
      <c r="BJ24" s="4">
        <v>2.9041666666666672</v>
      </c>
      <c r="BK24" s="4">
        <v>2.8124999999999996</v>
      </c>
      <c r="BL24" s="4">
        <v>3.0708333333333333</v>
      </c>
      <c r="BM24" s="4">
        <v>3.645833333333334</v>
      </c>
      <c r="BN24" s="4">
        <v>1.7166666666666668</v>
      </c>
      <c r="BO24" s="4">
        <v>1.729166666666667</v>
      </c>
      <c r="BP24" s="4">
        <v>2.9958333333333336</v>
      </c>
      <c r="BQ24" s="4">
        <v>1.9124999999999996</v>
      </c>
      <c r="BR24" s="4">
        <v>3.570833333333333</v>
      </c>
      <c r="BS24" s="4">
        <v>2.829166666666667</v>
      </c>
      <c r="BT24" s="4">
        <v>2.9708333333333337</v>
      </c>
      <c r="BU24" s="4"/>
      <c r="BV24" s="4"/>
      <c r="BW24" s="4"/>
      <c r="BY24" s="10">
        <f t="shared" si="0"/>
        <v>2.609614197530864</v>
      </c>
      <c r="BZ24" s="10">
        <f t="shared" si="1"/>
        <v>2.4843055555555558</v>
      </c>
      <c r="CA24" s="10">
        <f t="shared" si="2"/>
        <v>2.7421759259259257</v>
      </c>
      <c r="CB24" s="10">
        <f t="shared" si="3"/>
        <v>2.6941358024691358</v>
      </c>
    </row>
    <row r="25" spans="1:80" ht="11.25">
      <c r="A25" s="5">
        <v>23</v>
      </c>
      <c r="B25" s="24">
        <v>3.8625</v>
      </c>
      <c r="C25" s="15">
        <v>4.125</v>
      </c>
      <c r="D25" s="15">
        <v>1.7333333333333334</v>
      </c>
      <c r="E25" s="15">
        <v>4.179166666666668</v>
      </c>
      <c r="F25" s="15">
        <v>3.691666666666667</v>
      </c>
      <c r="G25" s="15">
        <v>4.458333333333335</v>
      </c>
      <c r="H25" s="15">
        <v>3.5125</v>
      </c>
      <c r="I25" s="15">
        <v>1.7458333333333333</v>
      </c>
      <c r="J25" s="15">
        <v>2.8625</v>
      </c>
      <c r="K25" s="4">
        <v>4.095833333333334</v>
      </c>
      <c r="L25" s="4">
        <v>2.129166666666667</v>
      </c>
      <c r="M25" s="4">
        <v>2.5333333333333337</v>
      </c>
      <c r="N25" s="4">
        <v>3.5</v>
      </c>
      <c r="O25" s="4">
        <v>1.4386574074074072</v>
      </c>
      <c r="P25" s="4">
        <v>5.047453703703703</v>
      </c>
      <c r="Q25" s="4">
        <v>2.9421296296296293</v>
      </c>
      <c r="R25" s="4">
        <v>5.614583333333333</v>
      </c>
      <c r="S25" s="4">
        <v>2.1689814814814814</v>
      </c>
      <c r="T25" s="4">
        <v>3.1446759259259256</v>
      </c>
      <c r="U25" s="4">
        <v>3.1805555555555554</v>
      </c>
      <c r="V25" s="4">
        <v>4.74537037037037</v>
      </c>
      <c r="W25" s="4">
        <v>2.7893518518518516</v>
      </c>
      <c r="X25" s="4">
        <v>2.7673611111111107</v>
      </c>
      <c r="Y25" s="4">
        <v>5.284722222222222</v>
      </c>
      <c r="Z25" s="4">
        <v>2.2245370370370368</v>
      </c>
      <c r="AA25" s="4">
        <v>2.2858796296296293</v>
      </c>
      <c r="AB25" s="4">
        <v>1.4328703703703702</v>
      </c>
      <c r="AC25" s="4">
        <v>2.596064814814815</v>
      </c>
      <c r="AD25" s="4">
        <v>1.4606481481481481</v>
      </c>
      <c r="AE25" s="4">
        <v>2.0787037037037037</v>
      </c>
      <c r="AF25" s="4">
        <v>5.072916666666666</v>
      </c>
      <c r="AG25" s="4">
        <v>2.9016203703703702</v>
      </c>
      <c r="AH25" s="4">
        <v>1.9212962962962963</v>
      </c>
      <c r="AI25" s="4">
        <v>1.849537037037037</v>
      </c>
      <c r="AJ25" s="4">
        <v>2.1527777777777777</v>
      </c>
      <c r="AK25" s="4">
        <v>1.6516203703703702</v>
      </c>
      <c r="AL25" s="4">
        <v>2.752314814814815</v>
      </c>
      <c r="AM25" s="4">
        <v>5.046296296296296</v>
      </c>
      <c r="AN25" s="4">
        <v>2.3090277777777777</v>
      </c>
      <c r="AO25" s="4">
        <v>3.3090277777777772</v>
      </c>
      <c r="AP25" s="4">
        <v>4.747685185185185</v>
      </c>
      <c r="AQ25" s="4">
        <v>1.5659722222222223</v>
      </c>
      <c r="AR25" s="4">
        <v>1.8541666666666665</v>
      </c>
      <c r="AS25" s="4">
        <v>4.1375</v>
      </c>
      <c r="AT25" s="4">
        <v>2.9666666666666663</v>
      </c>
      <c r="AU25" s="4">
        <v>2.3375</v>
      </c>
      <c r="AV25" s="4">
        <v>2.6791666666666667</v>
      </c>
      <c r="AW25" s="4">
        <v>2.591666666666667</v>
      </c>
      <c r="AX25" s="4">
        <v>2.8625</v>
      </c>
      <c r="AY25" s="4">
        <v>2.4291666666666667</v>
      </c>
      <c r="AZ25" s="4">
        <v>1.75</v>
      </c>
      <c r="BA25" s="4">
        <v>2.5625</v>
      </c>
      <c r="BB25" s="4">
        <v>3.4041666666666663</v>
      </c>
      <c r="BC25" s="4">
        <v>2.066666666666666</v>
      </c>
      <c r="BD25" s="4">
        <v>2.9416666666666664</v>
      </c>
      <c r="BE25" s="4">
        <v>1.525</v>
      </c>
      <c r="BF25" s="4">
        <v>1.6625</v>
      </c>
      <c r="BG25" s="4">
        <v>3.4125</v>
      </c>
      <c r="BH25" s="4">
        <v>4.779166666666667</v>
      </c>
      <c r="BI25" s="4">
        <v>2.0958333333333337</v>
      </c>
      <c r="BJ25" s="4">
        <v>2.1958333333333333</v>
      </c>
      <c r="BK25" s="4">
        <v>3.0333333333333337</v>
      </c>
      <c r="BL25" s="4">
        <v>1.4000000000000001</v>
      </c>
      <c r="BM25" s="4">
        <v>4.479166666666667</v>
      </c>
      <c r="BN25" s="4">
        <v>1.9833333333333336</v>
      </c>
      <c r="BO25" s="4">
        <v>1.45</v>
      </c>
      <c r="BP25" s="4">
        <v>1.9291666666666663</v>
      </c>
      <c r="BQ25" s="4">
        <v>1.6124999999999998</v>
      </c>
      <c r="BR25" s="4">
        <v>1.8624999999999998</v>
      </c>
      <c r="BS25" s="4">
        <v>4.0875</v>
      </c>
      <c r="BT25" s="4">
        <v>3.529166666666667</v>
      </c>
      <c r="BU25" s="4"/>
      <c r="BV25" s="4"/>
      <c r="BW25" s="4"/>
      <c r="BY25" s="10">
        <f t="shared" si="0"/>
        <v>2.9890586419753076</v>
      </c>
      <c r="BZ25" s="10">
        <f t="shared" si="1"/>
        <v>2.8612500000000005</v>
      </c>
      <c r="CA25" s="10">
        <f t="shared" si="2"/>
        <v>2.666759259259259</v>
      </c>
      <c r="CB25" s="10">
        <f t="shared" si="3"/>
        <v>2.602445987654321</v>
      </c>
    </row>
    <row r="26" spans="1:80" ht="11.25">
      <c r="A26" s="5">
        <v>24</v>
      </c>
      <c r="B26" s="24">
        <v>2.3625</v>
      </c>
      <c r="C26" s="15">
        <v>2.7083333333333335</v>
      </c>
      <c r="D26" s="15">
        <v>6.833333333333333</v>
      </c>
      <c r="E26" s="15">
        <v>4.216666666666667</v>
      </c>
      <c r="F26" s="15">
        <v>2.904166666666667</v>
      </c>
      <c r="G26" s="15">
        <v>5.8875</v>
      </c>
      <c r="H26" s="15">
        <v>5.4375</v>
      </c>
      <c r="I26" s="15">
        <v>2.0875</v>
      </c>
      <c r="J26" s="15">
        <v>2.825</v>
      </c>
      <c r="K26" s="4">
        <v>4.133333333333334</v>
      </c>
      <c r="L26" s="4">
        <v>2.4</v>
      </c>
      <c r="M26" s="4">
        <v>1.425</v>
      </c>
      <c r="N26" s="4">
        <v>3.0583333333333336</v>
      </c>
      <c r="O26" s="4">
        <v>1.5428240740740742</v>
      </c>
      <c r="P26" s="4">
        <v>3.435185185185185</v>
      </c>
      <c r="Q26" s="4">
        <v>4.302083333333333</v>
      </c>
      <c r="R26" s="4">
        <v>1.517361111111111</v>
      </c>
      <c r="S26" s="4">
        <v>2.967592592592592</v>
      </c>
      <c r="T26" s="4">
        <v>2.614583333333333</v>
      </c>
      <c r="U26" s="4">
        <v>10.114583333333332</v>
      </c>
      <c r="V26" s="4">
        <v>3.5393518518518516</v>
      </c>
      <c r="W26" s="4">
        <v>3.8182870370370363</v>
      </c>
      <c r="X26" s="4">
        <v>2.3969907407407405</v>
      </c>
      <c r="Y26" s="4">
        <v>2.0358796296296298</v>
      </c>
      <c r="Z26" s="4">
        <v>3.082175925925926</v>
      </c>
      <c r="AA26" s="4">
        <v>4.768518518518518</v>
      </c>
      <c r="AB26" s="4">
        <v>2.1122685185185186</v>
      </c>
      <c r="AC26" s="4">
        <v>6.37962962962963</v>
      </c>
      <c r="AD26" s="4">
        <v>3.112268518518518</v>
      </c>
      <c r="AE26" s="4">
        <v>3.268518518518518</v>
      </c>
      <c r="AF26" s="4">
        <v>1.6990740740740742</v>
      </c>
      <c r="AG26" s="4">
        <v>4.987268518518518</v>
      </c>
      <c r="AH26" s="4">
        <v>3.6365740740740735</v>
      </c>
      <c r="AI26" s="4">
        <v>2.0439814814814814</v>
      </c>
      <c r="AJ26" s="4">
        <v>1.1076388888888888</v>
      </c>
      <c r="AK26" s="4">
        <v>2.114583333333333</v>
      </c>
      <c r="AL26" s="4">
        <v>3.1516203703703702</v>
      </c>
      <c r="AM26" s="4">
        <v>3.7800925925925926</v>
      </c>
      <c r="AN26" s="4">
        <v>1.4942129629629628</v>
      </c>
      <c r="AO26" s="4">
        <v>3.7777777777777772</v>
      </c>
      <c r="AP26" s="4">
        <v>1.7488425925925923</v>
      </c>
      <c r="AQ26" s="4">
        <v>1.3402777777777777</v>
      </c>
      <c r="AR26" s="4">
        <v>2.5104166666666665</v>
      </c>
      <c r="AS26" s="4">
        <v>2.4291666666666663</v>
      </c>
      <c r="AT26" s="4">
        <v>3.6291666666666664</v>
      </c>
      <c r="AU26" s="4">
        <v>3.2958333333333325</v>
      </c>
      <c r="AV26" s="4">
        <v>2.2583333333333333</v>
      </c>
      <c r="AW26" s="4">
        <v>3.529166666666667</v>
      </c>
      <c r="AX26" s="4">
        <v>2.4</v>
      </c>
      <c r="AY26" s="4">
        <v>1.4791666666666667</v>
      </c>
      <c r="AZ26" s="4">
        <v>1.7666666666666664</v>
      </c>
      <c r="BA26" s="4">
        <v>2.283333333333333</v>
      </c>
      <c r="BB26" s="4">
        <v>3.495833333333333</v>
      </c>
      <c r="BC26" s="4">
        <v>2.4666666666666663</v>
      </c>
      <c r="BD26" s="4">
        <v>3.4375</v>
      </c>
      <c r="BE26" s="4">
        <v>1.729166666666667</v>
      </c>
      <c r="BF26" s="4">
        <v>2.0916666666666663</v>
      </c>
      <c r="BG26" s="4">
        <v>4.5625</v>
      </c>
      <c r="BH26" s="4">
        <v>2.5541666666666667</v>
      </c>
      <c r="BI26" s="4">
        <v>3.491666666666667</v>
      </c>
      <c r="BJ26" s="4">
        <v>2.6375</v>
      </c>
      <c r="BK26" s="4">
        <v>2.1041666666666665</v>
      </c>
      <c r="BL26" s="4">
        <v>3.3375000000000004</v>
      </c>
      <c r="BM26" s="4">
        <v>3.1041666666666674</v>
      </c>
      <c r="BN26" s="4">
        <v>1.8499999999999999</v>
      </c>
      <c r="BO26" s="4">
        <v>3.3375</v>
      </c>
      <c r="BP26" s="4">
        <v>3.3958333333333335</v>
      </c>
      <c r="BQ26" s="4">
        <v>2.175</v>
      </c>
      <c r="BR26" s="4">
        <v>2.370833333333333</v>
      </c>
      <c r="BS26" s="4">
        <v>4.616666666666667</v>
      </c>
      <c r="BT26" s="4">
        <v>1.6500000000000004</v>
      </c>
      <c r="BU26" s="4"/>
      <c r="BV26" s="4"/>
      <c r="BW26" s="4"/>
      <c r="BY26" s="10">
        <f t="shared" si="0"/>
        <v>3.245686728395062</v>
      </c>
      <c r="BZ26" s="10">
        <f t="shared" si="1"/>
        <v>3.1925694444444446</v>
      </c>
      <c r="CA26" s="10">
        <f t="shared" si="2"/>
        <v>2.6875771604938268</v>
      </c>
      <c r="CB26" s="10">
        <f t="shared" si="3"/>
        <v>2.6571064814814815</v>
      </c>
    </row>
    <row r="27" spans="1:80" ht="11.25">
      <c r="A27" s="5">
        <v>25</v>
      </c>
      <c r="B27" s="24">
        <v>0.5166666666666668</v>
      </c>
      <c r="C27" s="15">
        <v>4.454166666666667</v>
      </c>
      <c r="D27" s="15">
        <v>9.2</v>
      </c>
      <c r="E27" s="15">
        <v>3.9041666666666663</v>
      </c>
      <c r="F27" s="15">
        <v>2.541666666666667</v>
      </c>
      <c r="G27" s="15">
        <v>2.3875</v>
      </c>
      <c r="H27" s="15">
        <v>1.525</v>
      </c>
      <c r="I27" s="15">
        <v>3.15</v>
      </c>
      <c r="J27" s="15">
        <v>4.65</v>
      </c>
      <c r="K27" s="4">
        <v>3.5291666666666663</v>
      </c>
      <c r="L27" s="4">
        <v>1.5916666666666666</v>
      </c>
      <c r="M27" s="4">
        <v>3.983333333333334</v>
      </c>
      <c r="N27" s="4">
        <v>2.625</v>
      </c>
      <c r="O27" s="4">
        <v>1.7418981481481481</v>
      </c>
      <c r="P27" s="4">
        <v>2.1122685185185186</v>
      </c>
      <c r="Q27" s="4">
        <v>1.7372685185185184</v>
      </c>
      <c r="R27" s="4">
        <v>3.2418981481481484</v>
      </c>
      <c r="S27" s="4">
        <v>5.137731481481481</v>
      </c>
      <c r="T27" s="4">
        <v>1.8402777777777777</v>
      </c>
      <c r="U27" s="4">
        <v>3.079861111111111</v>
      </c>
      <c r="V27" s="4">
        <v>2.4166666666666665</v>
      </c>
      <c r="W27" s="4">
        <v>3.082175925925926</v>
      </c>
      <c r="X27" s="4">
        <v>2.4988425925925926</v>
      </c>
      <c r="Y27" s="4">
        <v>4.788194444444444</v>
      </c>
      <c r="Z27" s="4">
        <v>4.134259259259259</v>
      </c>
      <c r="AA27" s="4">
        <v>2.038194444444444</v>
      </c>
      <c r="AB27" s="4">
        <v>1.9594907407407407</v>
      </c>
      <c r="AC27" s="4">
        <v>4.975694444444444</v>
      </c>
      <c r="AD27" s="4">
        <v>1.2233796296296295</v>
      </c>
      <c r="AE27" s="4">
        <v>2.3831018518518516</v>
      </c>
      <c r="AF27" s="4">
        <v>3.2118055555555554</v>
      </c>
      <c r="AG27" s="4">
        <v>3.472222222222222</v>
      </c>
      <c r="AH27" s="4">
        <v>2.428240740740741</v>
      </c>
      <c r="AI27" s="4">
        <v>1.2997685185185184</v>
      </c>
      <c r="AJ27" s="4">
        <v>2.4837962962962963</v>
      </c>
      <c r="AK27" s="4">
        <v>3.290509259259259</v>
      </c>
      <c r="AL27" s="4">
        <v>3.0844907407407405</v>
      </c>
      <c r="AM27" s="4">
        <v>1.6608796296296295</v>
      </c>
      <c r="AN27" s="4">
        <v>1.8402777777777777</v>
      </c>
      <c r="AO27" s="4">
        <v>3.122685185185185</v>
      </c>
      <c r="AP27" s="4">
        <v>1.4907407407407407</v>
      </c>
      <c r="AQ27" s="4">
        <v>2.762731481481481</v>
      </c>
      <c r="AR27" s="4">
        <v>4.2719907407407405</v>
      </c>
      <c r="AS27" s="4">
        <v>2.2125</v>
      </c>
      <c r="AT27" s="4">
        <v>3.2875</v>
      </c>
      <c r="AU27" s="4">
        <v>2.1541666666666663</v>
      </c>
      <c r="AV27" s="4">
        <v>4.329166666666667</v>
      </c>
      <c r="AW27" s="4">
        <v>3.991666666666667</v>
      </c>
      <c r="AX27" s="4">
        <v>3.5</v>
      </c>
      <c r="AY27" s="4">
        <v>2.6541666666666663</v>
      </c>
      <c r="AZ27" s="4">
        <v>2.525</v>
      </c>
      <c r="BA27" s="4">
        <v>1.8958333333333333</v>
      </c>
      <c r="BB27" s="4">
        <v>2.6541666666666663</v>
      </c>
      <c r="BC27" s="4">
        <v>1.85</v>
      </c>
      <c r="BD27" s="4">
        <v>2.0541666666666667</v>
      </c>
      <c r="BE27" s="4">
        <v>2.9625</v>
      </c>
      <c r="BF27" s="4">
        <v>2.0208333333333335</v>
      </c>
      <c r="BG27" s="4">
        <v>4.270833333333333</v>
      </c>
      <c r="BH27" s="4">
        <v>3.391666666666666</v>
      </c>
      <c r="BI27" s="4">
        <v>2.7458333333333336</v>
      </c>
      <c r="BJ27" s="4">
        <v>3.4208333333333325</v>
      </c>
      <c r="BK27" s="4">
        <v>3.5624999999999996</v>
      </c>
      <c r="BL27" s="4">
        <v>2.516666666666667</v>
      </c>
      <c r="BM27" s="4">
        <v>1.7666666666666673</v>
      </c>
      <c r="BN27" s="4">
        <v>4.4875</v>
      </c>
      <c r="BO27" s="4">
        <v>1.9375</v>
      </c>
      <c r="BP27" s="4">
        <v>1.4166666666666667</v>
      </c>
      <c r="BQ27" s="4">
        <v>2.2583333333333337</v>
      </c>
      <c r="BR27" s="4">
        <v>3.0125000000000006</v>
      </c>
      <c r="BS27" s="4">
        <v>2.641666666666667</v>
      </c>
      <c r="BT27" s="4">
        <v>1.6666666666666667</v>
      </c>
      <c r="BU27" s="4"/>
      <c r="BV27" s="4"/>
      <c r="BW27" s="4"/>
      <c r="BY27" s="10">
        <f t="shared" si="0"/>
        <v>2.856736111111111</v>
      </c>
      <c r="BZ27" s="10">
        <f t="shared" si="1"/>
        <v>2.8271759259259257</v>
      </c>
      <c r="CA27" s="10">
        <f t="shared" si="2"/>
        <v>2.6796373456790117</v>
      </c>
      <c r="CB27" s="10">
        <f t="shared" si="3"/>
        <v>2.7785030864197533</v>
      </c>
    </row>
    <row r="28" spans="1:80" ht="11.25">
      <c r="A28" s="5">
        <v>26</v>
      </c>
      <c r="B28" s="24">
        <v>4.529166666666668</v>
      </c>
      <c r="C28" s="15">
        <v>5.595833333333332</v>
      </c>
      <c r="D28" s="15">
        <v>12.145833333333334</v>
      </c>
      <c r="E28" s="15">
        <v>4.8166666666666655</v>
      </c>
      <c r="F28" s="15">
        <v>4.633333333333334</v>
      </c>
      <c r="G28" s="15">
        <v>5.783333333333334</v>
      </c>
      <c r="H28" s="15">
        <v>2.495833333333333</v>
      </c>
      <c r="I28" s="15">
        <v>4.804166666666668</v>
      </c>
      <c r="J28" s="15">
        <v>3.4125</v>
      </c>
      <c r="K28" s="4">
        <v>5</v>
      </c>
      <c r="L28" s="4">
        <v>2.408333333333333</v>
      </c>
      <c r="M28" s="4">
        <v>3.3958333333333335</v>
      </c>
      <c r="N28" s="4">
        <v>2.2833333333333328</v>
      </c>
      <c r="O28" s="4">
        <v>1.6238425925925926</v>
      </c>
      <c r="P28" s="4">
        <v>2.3923611111111107</v>
      </c>
      <c r="Q28" s="4">
        <v>1.9849537037037035</v>
      </c>
      <c r="R28" s="4">
        <v>5.020833333333333</v>
      </c>
      <c r="S28" s="4">
        <v>3.304398148148148</v>
      </c>
      <c r="T28" s="4">
        <v>2.864583333333333</v>
      </c>
      <c r="U28" s="4">
        <v>1.6122685185185186</v>
      </c>
      <c r="V28" s="4">
        <v>2.0625</v>
      </c>
      <c r="W28" s="4">
        <v>3.5532407407407405</v>
      </c>
      <c r="X28" s="4">
        <v>3.3981481481481484</v>
      </c>
      <c r="Y28" s="4">
        <v>3.5671296296296293</v>
      </c>
      <c r="Z28" s="4">
        <v>3.84375</v>
      </c>
      <c r="AA28" s="4">
        <v>2.278935185185185</v>
      </c>
      <c r="AB28" s="4">
        <v>1.8043981481481481</v>
      </c>
      <c r="AC28" s="4">
        <v>1.1759259259259258</v>
      </c>
      <c r="AD28" s="4">
        <v>1.7824074074074072</v>
      </c>
      <c r="AE28" s="4">
        <v>1.6655092592592593</v>
      </c>
      <c r="AF28" s="4">
        <v>6.302083333333333</v>
      </c>
      <c r="AG28" s="4">
        <v>3.648148148148148</v>
      </c>
      <c r="AH28" s="4">
        <v>2.362268518518518</v>
      </c>
      <c r="AI28" s="4">
        <v>2.4432870370370368</v>
      </c>
      <c r="AJ28" s="4">
        <v>2.319444444444444</v>
      </c>
      <c r="AK28" s="4">
        <v>3.319444444444444</v>
      </c>
      <c r="AL28" s="4">
        <v>1.835648148148148</v>
      </c>
      <c r="AM28" s="4">
        <v>2.188657407407407</v>
      </c>
      <c r="AN28" s="4">
        <v>2.5462962962962963</v>
      </c>
      <c r="AO28" s="4">
        <v>1.5810185185185184</v>
      </c>
      <c r="AP28" s="4">
        <v>1.6539351851851851</v>
      </c>
      <c r="AQ28" s="4">
        <v>1.5717592592592593</v>
      </c>
      <c r="AR28" s="4">
        <v>4.041666666666666</v>
      </c>
      <c r="AS28" s="4">
        <v>3.783333333333333</v>
      </c>
      <c r="AT28" s="4">
        <v>1.9</v>
      </c>
      <c r="AU28" s="4">
        <v>3.9375</v>
      </c>
      <c r="AV28" s="4">
        <v>4.775</v>
      </c>
      <c r="AW28" s="4">
        <v>3.9458333333333333</v>
      </c>
      <c r="AX28" s="4">
        <v>3.5791666666666675</v>
      </c>
      <c r="AY28" s="4">
        <v>3.8</v>
      </c>
      <c r="AZ28" s="4">
        <v>3.825</v>
      </c>
      <c r="BA28" s="4">
        <v>2.675</v>
      </c>
      <c r="BB28" s="4">
        <v>4.954166666666667</v>
      </c>
      <c r="BC28" s="4">
        <v>4.391666666666667</v>
      </c>
      <c r="BD28" s="4">
        <v>2.741666666666666</v>
      </c>
      <c r="BE28" s="4">
        <v>3.533333333333333</v>
      </c>
      <c r="BF28" s="4">
        <v>1.85</v>
      </c>
      <c r="BG28" s="4">
        <v>4.129166666666667</v>
      </c>
      <c r="BH28" s="4">
        <v>2.7125</v>
      </c>
      <c r="BI28" s="4">
        <v>4.283333333333334</v>
      </c>
      <c r="BJ28" s="4">
        <v>1.6666666666666667</v>
      </c>
      <c r="BK28" s="4">
        <v>2.5291666666666663</v>
      </c>
      <c r="BL28" s="4">
        <v>2.2083333333333335</v>
      </c>
      <c r="BM28" s="4">
        <v>2.158333333333333</v>
      </c>
      <c r="BN28" s="4">
        <v>3.3041666666666667</v>
      </c>
      <c r="BO28" s="4">
        <v>1.6749999999999998</v>
      </c>
      <c r="BP28" s="4">
        <v>2.904166666666667</v>
      </c>
      <c r="BQ28" s="4">
        <v>2.3791666666666664</v>
      </c>
      <c r="BR28" s="4">
        <v>4.304166666666666</v>
      </c>
      <c r="BS28" s="4">
        <v>2.6333333333333337</v>
      </c>
      <c r="BT28" s="4">
        <v>2.35</v>
      </c>
      <c r="BU28" s="4"/>
      <c r="BV28" s="4"/>
      <c r="BW28" s="4"/>
      <c r="BY28" s="10">
        <f t="shared" si="0"/>
        <v>2.828472222222222</v>
      </c>
      <c r="BZ28" s="10">
        <f t="shared" si="1"/>
        <v>2.7921373456790124</v>
      </c>
      <c r="CA28" s="10">
        <f t="shared" si="2"/>
        <v>3.1027469135802463</v>
      </c>
      <c r="CB28" s="10">
        <f t="shared" si="3"/>
        <v>3.0345447530864194</v>
      </c>
    </row>
    <row r="29" spans="1:80" ht="11.25">
      <c r="A29" s="5">
        <v>27</v>
      </c>
      <c r="B29" s="24">
        <v>3.004166666666666</v>
      </c>
      <c r="C29" s="15">
        <v>3.4541666666666675</v>
      </c>
      <c r="D29" s="15">
        <v>6.3875</v>
      </c>
      <c r="E29" s="15">
        <v>3.891666666666666</v>
      </c>
      <c r="F29" s="15">
        <v>3.045833333333334</v>
      </c>
      <c r="G29" s="15">
        <v>3.816666666666667</v>
      </c>
      <c r="H29" s="15">
        <v>2.5625</v>
      </c>
      <c r="I29" s="15">
        <v>2.2833333333333337</v>
      </c>
      <c r="J29" s="15">
        <v>3.4875</v>
      </c>
      <c r="K29" s="4">
        <v>2.1625</v>
      </c>
      <c r="L29" s="4">
        <v>3.0291666666666663</v>
      </c>
      <c r="M29" s="4">
        <v>3.191666666666667</v>
      </c>
      <c r="N29" s="4">
        <v>2.8791666666666664</v>
      </c>
      <c r="O29" s="4">
        <v>3.2893518518518516</v>
      </c>
      <c r="P29" s="4">
        <v>1.496527777777778</v>
      </c>
      <c r="Q29" s="4">
        <v>2.898148148148148</v>
      </c>
      <c r="R29" s="4">
        <v>2.931712962962963</v>
      </c>
      <c r="S29" s="4">
        <v>3.861111111111111</v>
      </c>
      <c r="T29" s="4">
        <v>4.009259259259259</v>
      </c>
      <c r="U29" s="4">
        <v>1.8148148148148149</v>
      </c>
      <c r="V29" s="4">
        <v>2.0509259259259256</v>
      </c>
      <c r="W29" s="4">
        <v>1.7326388888888886</v>
      </c>
      <c r="X29" s="4">
        <v>3.075231481481481</v>
      </c>
      <c r="Y29" s="4">
        <v>3.8599537037037033</v>
      </c>
      <c r="Z29" s="4">
        <v>5.016203703703703</v>
      </c>
      <c r="AA29" s="4">
        <v>1.3414351851851851</v>
      </c>
      <c r="AB29" s="4">
        <v>3.475694444444444</v>
      </c>
      <c r="AC29" s="4">
        <v>2.0277777777777777</v>
      </c>
      <c r="AD29" s="4">
        <v>1.6319444444444444</v>
      </c>
      <c r="AE29" s="4">
        <v>1.3854166666666665</v>
      </c>
      <c r="AF29" s="4">
        <v>2.337962962962963</v>
      </c>
      <c r="AG29" s="4">
        <v>3.3796296296296293</v>
      </c>
      <c r="AH29" s="4">
        <v>2.935185185185185</v>
      </c>
      <c r="AI29" s="4">
        <v>2.0219907407407405</v>
      </c>
      <c r="AJ29" s="4">
        <v>1.3657407407407407</v>
      </c>
      <c r="AK29" s="4">
        <v>1.6944444444444444</v>
      </c>
      <c r="AL29" s="4">
        <v>2.177083333333333</v>
      </c>
      <c r="AM29" s="4">
        <v>6.368055555555555</v>
      </c>
      <c r="AN29" s="4">
        <v>1.8888888888888886</v>
      </c>
      <c r="AO29" s="4">
        <v>1.8206018518518519</v>
      </c>
      <c r="AP29" s="4">
        <v>4.835648148148148</v>
      </c>
      <c r="AQ29" s="4">
        <v>2.4375</v>
      </c>
      <c r="AR29" s="4">
        <v>3.549768518518518</v>
      </c>
      <c r="AS29" s="4">
        <v>2.0375</v>
      </c>
      <c r="AT29" s="4">
        <v>2.0333333333333337</v>
      </c>
      <c r="AU29" s="4">
        <v>1.7083333333333333</v>
      </c>
      <c r="AV29" s="4">
        <v>2.3375</v>
      </c>
      <c r="AW29" s="4">
        <v>2.308333333333334</v>
      </c>
      <c r="AX29" s="4">
        <v>2.691666666666667</v>
      </c>
      <c r="AY29" s="4">
        <v>3.954166666666667</v>
      </c>
      <c r="AZ29" s="4">
        <v>2.3041666666666667</v>
      </c>
      <c r="BA29" s="4">
        <v>2.4375</v>
      </c>
      <c r="BB29" s="4">
        <v>4.083333333333333</v>
      </c>
      <c r="BC29" s="4">
        <v>4.608333333333333</v>
      </c>
      <c r="BD29" s="4">
        <v>2.2416666666666667</v>
      </c>
      <c r="BE29" s="4">
        <v>3.3041666666666667</v>
      </c>
      <c r="BF29" s="4">
        <v>1.6083333333333327</v>
      </c>
      <c r="BG29" s="4">
        <v>4.070833333333334</v>
      </c>
      <c r="BH29" s="4">
        <v>2.641666666666667</v>
      </c>
      <c r="BI29" s="4">
        <v>2.425</v>
      </c>
      <c r="BJ29" s="4">
        <v>1.991666666666667</v>
      </c>
      <c r="BK29" s="4">
        <v>2.004166666666667</v>
      </c>
      <c r="BL29" s="4">
        <v>3.2374999999999994</v>
      </c>
      <c r="BM29" s="4">
        <v>4.925</v>
      </c>
      <c r="BN29" s="4">
        <v>3.3041666666666667</v>
      </c>
      <c r="BO29" s="4">
        <v>2.8541666666666665</v>
      </c>
      <c r="BP29" s="4">
        <v>2.9000000000000004</v>
      </c>
      <c r="BQ29" s="4">
        <v>2.441666666666667</v>
      </c>
      <c r="BR29" s="4">
        <v>3.737499999999999</v>
      </c>
      <c r="BS29" s="4">
        <v>1.854166666666667</v>
      </c>
      <c r="BT29" s="4">
        <v>3.9</v>
      </c>
      <c r="BU29" s="4"/>
      <c r="BV29" s="4"/>
      <c r="BW29" s="4"/>
      <c r="BY29" s="10">
        <f t="shared" si="0"/>
        <v>2.7642746913580245</v>
      </c>
      <c r="BZ29" s="10">
        <f t="shared" si="1"/>
        <v>2.6219598765432095</v>
      </c>
      <c r="CA29" s="10">
        <f t="shared" si="2"/>
        <v>2.718634259259259</v>
      </c>
      <c r="CB29" s="10">
        <f t="shared" si="3"/>
        <v>2.8328858024691357</v>
      </c>
    </row>
    <row r="30" spans="1:80" ht="11.25">
      <c r="A30" s="5">
        <v>28</v>
      </c>
      <c r="B30" s="24">
        <v>1.7875</v>
      </c>
      <c r="C30" s="15">
        <v>3.3083333333333336</v>
      </c>
      <c r="D30" s="15">
        <v>4.2125</v>
      </c>
      <c r="E30" s="15">
        <v>2.7583333333333333</v>
      </c>
      <c r="F30" s="15">
        <v>3.129166666666667</v>
      </c>
      <c r="G30" s="15">
        <v>6.166666666666665</v>
      </c>
      <c r="H30" s="15">
        <v>2.85</v>
      </c>
      <c r="I30" s="15">
        <v>4.0791666666666675</v>
      </c>
      <c r="J30" s="15">
        <v>3.566666666666667</v>
      </c>
      <c r="K30" s="4">
        <v>2.695833333333333</v>
      </c>
      <c r="L30" s="4">
        <v>3.75</v>
      </c>
      <c r="M30" s="4">
        <v>5.5625</v>
      </c>
      <c r="N30" s="4">
        <v>3.233333333333334</v>
      </c>
      <c r="O30" s="4">
        <v>3.6875</v>
      </c>
      <c r="P30" s="4">
        <v>3.2268518518518516</v>
      </c>
      <c r="Q30" s="4">
        <v>3.123842592592592</v>
      </c>
      <c r="R30" s="4">
        <v>3.3078703703703702</v>
      </c>
      <c r="S30" s="4">
        <v>1.923611111111111</v>
      </c>
      <c r="T30" s="4">
        <v>4.621527777777778</v>
      </c>
      <c r="U30" s="4">
        <v>2.194444444444444</v>
      </c>
      <c r="V30" s="4">
        <v>4.135416666666667</v>
      </c>
      <c r="W30" s="4">
        <v>2.372685185185185</v>
      </c>
      <c r="X30" s="4">
        <v>2.603009259259259</v>
      </c>
      <c r="Y30" s="4">
        <v>6.315972222222222</v>
      </c>
      <c r="Z30" s="4">
        <v>2.2199074074074074</v>
      </c>
      <c r="AA30" s="4">
        <v>2.623842592592592</v>
      </c>
      <c r="AB30" s="4">
        <v>1.1180555555555554</v>
      </c>
      <c r="AC30" s="4">
        <v>3.415509259259259</v>
      </c>
      <c r="AD30" s="4">
        <v>2.3368055555555554</v>
      </c>
      <c r="AE30" s="4">
        <v>2.2013888888888884</v>
      </c>
      <c r="AF30" s="4">
        <v>2.3854166666666665</v>
      </c>
      <c r="AG30" s="4">
        <v>2.2094907407407405</v>
      </c>
      <c r="AH30" s="4">
        <v>1.9409722222222219</v>
      </c>
      <c r="AI30" s="4">
        <v>4.061342592592592</v>
      </c>
      <c r="AJ30" s="4">
        <v>1.6631944444444442</v>
      </c>
      <c r="AK30" s="4">
        <v>5.034722222222222</v>
      </c>
      <c r="AL30" s="4">
        <v>2.228009259259259</v>
      </c>
      <c r="AM30" s="4">
        <v>2.003472222222222</v>
      </c>
      <c r="AN30" s="4">
        <v>2.6446759259259256</v>
      </c>
      <c r="AO30" s="4">
        <v>2.946759259259259</v>
      </c>
      <c r="AP30" s="4">
        <v>3.4675925925925926</v>
      </c>
      <c r="AQ30" s="4">
        <v>2.085648148148148</v>
      </c>
      <c r="AR30" s="4">
        <v>1.483796296296296</v>
      </c>
      <c r="AS30" s="4">
        <v>4.704166666666667</v>
      </c>
      <c r="AT30" s="4">
        <v>3.733333333333333</v>
      </c>
      <c r="AU30" s="4">
        <v>1.9041666666666666</v>
      </c>
      <c r="AV30" s="4">
        <v>2.316666666666667</v>
      </c>
      <c r="AW30" s="4">
        <v>2.4416666666666664</v>
      </c>
      <c r="AX30" s="4">
        <v>3.825</v>
      </c>
      <c r="AY30" s="4">
        <v>2.470833333333333</v>
      </c>
      <c r="AZ30" s="4">
        <v>1.8375</v>
      </c>
      <c r="BA30" s="4">
        <v>2.4458333333333333</v>
      </c>
      <c r="BB30" s="4">
        <v>2.945833333333333</v>
      </c>
      <c r="BC30" s="4">
        <v>2.7083333333333335</v>
      </c>
      <c r="BD30" s="4">
        <v>1.575</v>
      </c>
      <c r="BE30" s="4">
        <v>3.366666666666667</v>
      </c>
      <c r="BF30" s="4">
        <v>2.441666666666667</v>
      </c>
      <c r="BG30" s="4">
        <v>2.804166666666667</v>
      </c>
      <c r="BH30" s="4">
        <v>2.1208333333333336</v>
      </c>
      <c r="BI30" s="4">
        <v>1.7833333333333334</v>
      </c>
      <c r="BJ30" s="4">
        <v>3.0708333333333333</v>
      </c>
      <c r="BK30" s="4">
        <v>1.6499999999999997</v>
      </c>
      <c r="BL30" s="4">
        <v>1.5666666666666667</v>
      </c>
      <c r="BM30" s="4">
        <v>3.1916666666666664</v>
      </c>
      <c r="BN30" s="4">
        <v>2.3875</v>
      </c>
      <c r="BO30" s="4">
        <v>3.516666666666667</v>
      </c>
      <c r="BP30" s="4">
        <v>2.3208333333333333</v>
      </c>
      <c r="BQ30" s="4">
        <v>2.0625000000000004</v>
      </c>
      <c r="BR30" s="4">
        <v>3.8708333333333336</v>
      </c>
      <c r="BS30" s="4">
        <v>1.8125</v>
      </c>
      <c r="BT30" s="4">
        <v>1.7249999999999996</v>
      </c>
      <c r="BU30" s="4"/>
      <c r="BV30" s="4"/>
      <c r="BW30" s="4"/>
      <c r="BY30" s="10">
        <f t="shared" si="0"/>
        <v>3.058773148148149</v>
      </c>
      <c r="BZ30" s="10">
        <f t="shared" si="1"/>
        <v>2.8471219135802466</v>
      </c>
      <c r="CA30" s="10">
        <f t="shared" si="2"/>
        <v>2.673804012345679</v>
      </c>
      <c r="CB30" s="10">
        <f t="shared" si="3"/>
        <v>2.5940046296296297</v>
      </c>
    </row>
    <row r="31" spans="1:80" ht="11.25">
      <c r="A31" s="5">
        <v>29</v>
      </c>
      <c r="B31" s="24">
        <v>2.7875</v>
      </c>
      <c r="C31" s="15">
        <v>3.5291666666666663</v>
      </c>
      <c r="D31" s="15">
        <v>5.9</v>
      </c>
      <c r="E31" s="15">
        <v>6.316666666666666</v>
      </c>
      <c r="F31" s="15">
        <v>2.716666666666667</v>
      </c>
      <c r="G31" s="15">
        <v>3.0708333333333333</v>
      </c>
      <c r="H31" s="15">
        <v>3.4125</v>
      </c>
      <c r="I31" s="15">
        <v>2.7583333333333333</v>
      </c>
      <c r="J31" s="15">
        <v>3.1625</v>
      </c>
      <c r="K31" s="4">
        <v>2.3666666666666667</v>
      </c>
      <c r="L31" s="4">
        <v>3.079166666666666</v>
      </c>
      <c r="M31" s="4">
        <v>3.6583333333333337</v>
      </c>
      <c r="N31" s="4">
        <v>2.2666666666666666</v>
      </c>
      <c r="O31" s="4">
        <v>2.8368055555555554</v>
      </c>
      <c r="P31" s="4">
        <v>4.348379629629629</v>
      </c>
      <c r="Q31" s="4">
        <v>2.417824074074074</v>
      </c>
      <c r="R31" s="4">
        <v>3.975694444444444</v>
      </c>
      <c r="S31" s="4">
        <v>1.9953703703703702</v>
      </c>
      <c r="T31" s="4">
        <v>2.2337962962962963</v>
      </c>
      <c r="U31" s="4">
        <v>2.0949074074074074</v>
      </c>
      <c r="V31" s="4">
        <v>4.462962962962963</v>
      </c>
      <c r="W31" s="4">
        <v>3.1469907407407405</v>
      </c>
      <c r="X31" s="4">
        <v>2.003472222222222</v>
      </c>
      <c r="Y31" s="4">
        <v>4.267361111111111</v>
      </c>
      <c r="Z31" s="4">
        <v>3.6724537037037037</v>
      </c>
      <c r="AA31" s="4">
        <v>2.600694444444444</v>
      </c>
      <c r="AB31" s="4">
        <v>1.111111111111111</v>
      </c>
      <c r="AC31" s="4">
        <v>3.819444444444444</v>
      </c>
      <c r="AD31" s="4">
        <v>2.663194444444444</v>
      </c>
      <c r="AE31" s="4">
        <v>1.3136574074074072</v>
      </c>
      <c r="AF31" s="4">
        <v>2.3587962962962963</v>
      </c>
      <c r="AG31" s="4">
        <v>2.6516203703703702</v>
      </c>
      <c r="AH31" s="4">
        <v>2.366898148148148</v>
      </c>
      <c r="AI31" s="4">
        <v>1.9872685185185182</v>
      </c>
      <c r="AJ31" s="4">
        <v>1.546296296296296</v>
      </c>
      <c r="AK31" s="4">
        <v>1.7326388888888886</v>
      </c>
      <c r="AL31" s="4">
        <v>1.8506944444444444</v>
      </c>
      <c r="AM31" s="4">
        <v>3.233796296296296</v>
      </c>
      <c r="AN31" s="4">
        <v>3.873842592592592</v>
      </c>
      <c r="AO31" s="4">
        <v>2.798611111111111</v>
      </c>
      <c r="AP31" s="4">
        <v>2.315972222222222</v>
      </c>
      <c r="AQ31" s="4">
        <v>2.7534722222222223</v>
      </c>
      <c r="AR31" s="4">
        <v>2.2916666666666665</v>
      </c>
      <c r="AS31" s="4">
        <v>2.1</v>
      </c>
      <c r="AT31" s="4">
        <v>1.7541666666666667</v>
      </c>
      <c r="AU31" s="4">
        <v>2.0708333333333333</v>
      </c>
      <c r="AV31" s="4">
        <v>1.8666666666666665</v>
      </c>
      <c r="AW31" s="4">
        <v>2.1333333333333333</v>
      </c>
      <c r="AX31" s="4">
        <v>2.7625</v>
      </c>
      <c r="AY31" s="4">
        <v>4.8625</v>
      </c>
      <c r="AZ31" s="4">
        <v>2.7875</v>
      </c>
      <c r="BA31" s="4">
        <v>3.3541666666666665</v>
      </c>
      <c r="BB31" s="4">
        <v>2.95</v>
      </c>
      <c r="BC31" s="4">
        <v>4.6708333333333325</v>
      </c>
      <c r="BD31" s="4">
        <v>1.8791666666666667</v>
      </c>
      <c r="BE31" s="4">
        <v>1.7375</v>
      </c>
      <c r="BF31" s="4">
        <v>1.5625</v>
      </c>
      <c r="BG31" s="4">
        <v>4.816666666666666</v>
      </c>
      <c r="BH31" s="4">
        <v>2.2375</v>
      </c>
      <c r="BI31" s="4">
        <v>3.895833333333332</v>
      </c>
      <c r="BJ31" s="4">
        <v>2.354166666666667</v>
      </c>
      <c r="BK31" s="4">
        <v>2.3708333333333336</v>
      </c>
      <c r="BL31" s="4">
        <v>3.358333333333334</v>
      </c>
      <c r="BM31" s="4">
        <v>3.0833333333333335</v>
      </c>
      <c r="BN31" s="4">
        <v>2.3333333333333335</v>
      </c>
      <c r="BO31" s="4">
        <v>2.704166666666666</v>
      </c>
      <c r="BP31" s="4">
        <v>1.9000000000000001</v>
      </c>
      <c r="BQ31" s="4">
        <v>1.5</v>
      </c>
      <c r="BR31" s="4">
        <v>3.0750000000000006</v>
      </c>
      <c r="BS31" s="4">
        <v>3.108333333333333</v>
      </c>
      <c r="BT31" s="4">
        <v>1.9333333333333338</v>
      </c>
      <c r="BU31" s="4"/>
      <c r="BV31" s="4"/>
      <c r="BW31" s="4"/>
      <c r="BY31" s="10">
        <f t="shared" si="0"/>
        <v>2.7075154320987647</v>
      </c>
      <c r="BZ31" s="10">
        <f t="shared" si="1"/>
        <v>2.5025540123456786</v>
      </c>
      <c r="CA31" s="10">
        <f t="shared" si="2"/>
        <v>2.568225308641975</v>
      </c>
      <c r="CB31" s="10">
        <f t="shared" si="3"/>
        <v>2.702646604938271</v>
      </c>
    </row>
    <row r="32" spans="1:80" ht="11.25">
      <c r="A32" s="5">
        <v>30</v>
      </c>
      <c r="B32" s="24">
        <v>4.75</v>
      </c>
      <c r="C32" s="15">
        <v>5.920833333333333</v>
      </c>
      <c r="D32" s="15">
        <v>6.604166666666668</v>
      </c>
      <c r="E32" s="15">
        <v>3.0416666666666665</v>
      </c>
      <c r="F32" s="15">
        <v>3.020833333333334</v>
      </c>
      <c r="G32" s="15">
        <v>2.5833333333333335</v>
      </c>
      <c r="H32" s="15">
        <v>2.170833333333334</v>
      </c>
      <c r="I32" s="15">
        <v>3.6583333333333337</v>
      </c>
      <c r="J32" s="15">
        <v>2.8541666666666674</v>
      </c>
      <c r="K32" s="4">
        <v>4.366666666666667</v>
      </c>
      <c r="L32" s="4">
        <v>3.570833333333334</v>
      </c>
      <c r="M32" s="4">
        <v>2.575</v>
      </c>
      <c r="N32" s="4">
        <v>2.2583333333333333</v>
      </c>
      <c r="O32" s="4">
        <v>1.8796296296296295</v>
      </c>
      <c r="P32" s="4">
        <v>2.790509259259259</v>
      </c>
      <c r="Q32" s="4">
        <v>3.7152777777777777</v>
      </c>
      <c r="R32" s="4">
        <v>2.3854166666666665</v>
      </c>
      <c r="S32" s="4">
        <v>1.5868055555555554</v>
      </c>
      <c r="T32" s="4">
        <v>3.321759259259259</v>
      </c>
      <c r="U32" s="4">
        <v>3.9537037037037037</v>
      </c>
      <c r="V32" s="4">
        <v>4.141203703703703</v>
      </c>
      <c r="W32" s="4">
        <v>2.083333333333333</v>
      </c>
      <c r="X32" s="4">
        <v>3.319444444444444</v>
      </c>
      <c r="Y32" s="4">
        <v>3.2592592592592595</v>
      </c>
      <c r="Z32" s="4">
        <v>4.394675925925926</v>
      </c>
      <c r="AA32" s="4">
        <v>3.0196759259259256</v>
      </c>
      <c r="AB32" s="4">
        <v>1.7129629629629628</v>
      </c>
      <c r="AC32" s="4">
        <v>1.5185185185185184</v>
      </c>
      <c r="AD32" s="4">
        <v>4.43287037037037</v>
      </c>
      <c r="AE32" s="4">
        <v>2.810185185185185</v>
      </c>
      <c r="AF32" s="4">
        <v>2.228009259259259</v>
      </c>
      <c r="AG32" s="4">
        <v>1.9259259259259258</v>
      </c>
      <c r="AH32" s="4">
        <v>2.7245370370370368</v>
      </c>
      <c r="AI32" s="4">
        <v>2.8402777777777777</v>
      </c>
      <c r="AJ32" s="4">
        <v>4.942129629629629</v>
      </c>
      <c r="AK32" s="4">
        <v>2.6805555555555554</v>
      </c>
      <c r="AL32" s="4">
        <v>1.972222222222222</v>
      </c>
      <c r="AM32" s="4">
        <v>2.1979166666666665</v>
      </c>
      <c r="AN32" s="4">
        <v>2.576388888888889</v>
      </c>
      <c r="AO32" s="4">
        <v>1.4953703703703702</v>
      </c>
      <c r="AP32" s="4">
        <v>1.4363425925925923</v>
      </c>
      <c r="AQ32" s="4">
        <v>1.6747685185185184</v>
      </c>
      <c r="AR32" s="4">
        <v>3.420138888888889</v>
      </c>
      <c r="AS32" s="4">
        <v>2.1583333333333337</v>
      </c>
      <c r="AT32" s="4">
        <v>2.375</v>
      </c>
      <c r="AU32" s="4">
        <v>3.8</v>
      </c>
      <c r="AV32" s="4">
        <v>2.5666666666666673</v>
      </c>
      <c r="AW32" s="4">
        <v>1.3625</v>
      </c>
      <c r="AX32" s="4">
        <v>4.908333333333332</v>
      </c>
      <c r="AY32" s="4">
        <v>2.0416666666666656</v>
      </c>
      <c r="AZ32" s="4">
        <v>3.408333333333333</v>
      </c>
      <c r="BA32" s="4">
        <v>1.945833333333333</v>
      </c>
      <c r="BB32" s="4">
        <v>2.2625</v>
      </c>
      <c r="BC32" s="4">
        <v>2.1</v>
      </c>
      <c r="BD32" s="4">
        <v>2.125</v>
      </c>
      <c r="BE32" s="4">
        <v>1.9791666666666672</v>
      </c>
      <c r="BF32" s="4">
        <v>2.4625</v>
      </c>
      <c r="BG32" s="4">
        <v>2.675</v>
      </c>
      <c r="BH32" s="4">
        <v>4.045833333333334</v>
      </c>
      <c r="BI32" s="4">
        <v>1.2041666666666668</v>
      </c>
      <c r="BJ32" s="4">
        <v>3.6875</v>
      </c>
      <c r="BK32" s="4">
        <v>2.0374999999999996</v>
      </c>
      <c r="BL32" s="4">
        <v>1.9208333333333334</v>
      </c>
      <c r="BM32" s="4">
        <v>3.1291666666666664</v>
      </c>
      <c r="BN32" s="4">
        <v>2.2166666666666663</v>
      </c>
      <c r="BO32" s="4">
        <v>1.6499999999999997</v>
      </c>
      <c r="BP32" s="4">
        <v>1.4249999999999998</v>
      </c>
      <c r="BQ32" s="4">
        <v>4.1375</v>
      </c>
      <c r="BR32" s="4">
        <v>2.5000000000000004</v>
      </c>
      <c r="BS32" s="4">
        <v>3.508333333333333</v>
      </c>
      <c r="BT32" s="4">
        <v>1.7166666666666668</v>
      </c>
      <c r="BU32" s="4"/>
      <c r="BV32" s="4"/>
      <c r="BW32" s="4"/>
      <c r="BY32" s="10">
        <f t="shared" si="0"/>
        <v>2.9153935185185187</v>
      </c>
      <c r="BZ32" s="10">
        <f t="shared" si="1"/>
        <v>2.7448225308641967</v>
      </c>
      <c r="CA32" s="10">
        <f t="shared" si="2"/>
        <v>2.584282407407407</v>
      </c>
      <c r="CB32" s="10">
        <f t="shared" si="3"/>
        <v>2.4742669753086424</v>
      </c>
    </row>
    <row r="33" spans="1:80" ht="11.25">
      <c r="A33" s="5">
        <v>31</v>
      </c>
      <c r="B33" s="24">
        <v>5.320833333333333</v>
      </c>
      <c r="C33" s="15">
        <v>4.145833333333334</v>
      </c>
      <c r="D33" s="15">
        <v>3.329166666666667</v>
      </c>
      <c r="E33" s="15">
        <v>4.091666666666667</v>
      </c>
      <c r="F33" s="15">
        <v>3.875</v>
      </c>
      <c r="G33" s="15">
        <v>5.670833333333332</v>
      </c>
      <c r="H33" s="15">
        <v>3.616666666666666</v>
      </c>
      <c r="I33" s="15">
        <v>5.5</v>
      </c>
      <c r="J33" s="15">
        <v>3.7125</v>
      </c>
      <c r="K33" s="4">
        <v>3.220833333333333</v>
      </c>
      <c r="L33" s="4">
        <v>3.058333333333333</v>
      </c>
      <c r="M33" s="4">
        <v>4.308333333333333</v>
      </c>
      <c r="N33" s="4">
        <v>3.616666666666667</v>
      </c>
      <c r="O33" s="4">
        <v>1.5578703703703702</v>
      </c>
      <c r="P33" s="4">
        <v>3.0046296296296298</v>
      </c>
      <c r="Q33" s="4">
        <v>2.962962962962963</v>
      </c>
      <c r="R33" s="4">
        <v>2.299768518518518</v>
      </c>
      <c r="S33" s="4">
        <v>2.8090277777777777</v>
      </c>
      <c r="T33" s="4">
        <v>1.5613425925925926</v>
      </c>
      <c r="U33" s="4">
        <v>2.9826388888888884</v>
      </c>
      <c r="V33" s="4">
        <v>2.2430555555555554</v>
      </c>
      <c r="W33" s="4">
        <v>1.6990740740740742</v>
      </c>
      <c r="X33" s="4">
        <v>2.694444444444444</v>
      </c>
      <c r="Y33" s="4">
        <v>3.1331018518518516</v>
      </c>
      <c r="Z33" s="4">
        <v>2.744212962962963</v>
      </c>
      <c r="AA33" s="4">
        <v>2.579861111111111</v>
      </c>
      <c r="AB33" s="4">
        <v>4.1053240740740735</v>
      </c>
      <c r="AC33" s="4">
        <v>1.5543981481481481</v>
      </c>
      <c r="AD33" s="4">
        <v>1.9953703703703702</v>
      </c>
      <c r="AE33" s="4">
        <v>2.6527777777777777</v>
      </c>
      <c r="AF33" s="4">
        <v>3.6203703703703702</v>
      </c>
      <c r="AG33" s="4">
        <v>1.9664351851851851</v>
      </c>
      <c r="AH33" s="4">
        <v>3.4525462962962963</v>
      </c>
      <c r="AI33" s="4">
        <v>4.706018518518518</v>
      </c>
      <c r="AJ33" s="4">
        <v>2.5925925925925926</v>
      </c>
      <c r="AK33" s="4">
        <v>1.8043981481481481</v>
      </c>
      <c r="AL33" s="4">
        <v>3.6203703703703702</v>
      </c>
      <c r="AM33" s="4">
        <v>1.5243055555555554</v>
      </c>
      <c r="AN33" s="4">
        <v>1.6805555555555554</v>
      </c>
      <c r="AO33" s="4">
        <v>3.5648148148148144</v>
      </c>
      <c r="AP33" s="4">
        <v>4.107638888888888</v>
      </c>
      <c r="AQ33" s="4">
        <v>2.7858796296296293</v>
      </c>
      <c r="AR33" s="4">
        <v>1.935185185185185</v>
      </c>
      <c r="AS33" s="4">
        <v>2.120833333333333</v>
      </c>
      <c r="AT33" s="4">
        <v>2.95</v>
      </c>
      <c r="AU33" s="4">
        <v>3.4791666666666665</v>
      </c>
      <c r="AV33" s="4">
        <v>3.0583333333333336</v>
      </c>
      <c r="AW33" s="4">
        <v>1.3125</v>
      </c>
      <c r="AX33" s="4">
        <v>2.870833333333333</v>
      </c>
      <c r="AY33" s="4">
        <v>2.9166666666666665</v>
      </c>
      <c r="AZ33" s="4">
        <v>1.4625</v>
      </c>
      <c r="BA33" s="4">
        <v>2.8958333333333344</v>
      </c>
      <c r="BB33" s="4">
        <v>3.2791666666666672</v>
      </c>
      <c r="BC33" s="4">
        <v>2.054166666666667</v>
      </c>
      <c r="BD33" s="4">
        <v>3.825</v>
      </c>
      <c r="BE33" s="4">
        <v>3.2708333333333326</v>
      </c>
      <c r="BF33" s="4">
        <v>3.1875</v>
      </c>
      <c r="BG33" s="4">
        <v>2.6541666666666663</v>
      </c>
      <c r="BH33" s="4">
        <v>2.5625</v>
      </c>
      <c r="BI33" s="4">
        <v>2.3208333333333333</v>
      </c>
      <c r="BJ33" s="4">
        <v>2.7875</v>
      </c>
      <c r="BK33" s="4">
        <v>2.475</v>
      </c>
      <c r="BL33" s="4">
        <v>2.05</v>
      </c>
      <c r="BM33" s="4">
        <v>1.854166666666667</v>
      </c>
      <c r="BN33" s="4">
        <v>1.2916666666666665</v>
      </c>
      <c r="BO33" s="4">
        <v>1.7291666666666667</v>
      </c>
      <c r="BP33" s="4">
        <v>4.2</v>
      </c>
      <c r="BQ33" s="4">
        <v>2.55</v>
      </c>
      <c r="BR33" s="4">
        <v>3.6958333333333333</v>
      </c>
      <c r="BS33" s="4">
        <v>1.7458333333333336</v>
      </c>
      <c r="BT33" s="4">
        <v>2.0500000000000003</v>
      </c>
      <c r="BU33" s="4"/>
      <c r="BV33" s="4"/>
      <c r="BW33" s="4"/>
      <c r="BY33" s="10">
        <f t="shared" si="0"/>
        <v>2.792785493827161</v>
      </c>
      <c r="BZ33" s="10">
        <f t="shared" si="1"/>
        <v>2.674251543209877</v>
      </c>
      <c r="CA33" s="10">
        <f t="shared" si="2"/>
        <v>2.7782253086419746</v>
      </c>
      <c r="CB33" s="10">
        <f t="shared" si="3"/>
        <v>2.641080246913581</v>
      </c>
    </row>
    <row r="34" spans="1:80" ht="11.25">
      <c r="A34" s="1" t="s">
        <v>3</v>
      </c>
      <c r="B34" s="26">
        <f aca="true" t="shared" si="4" ref="B34:J34">AVERAGE(B3:B33)</f>
        <v>3.674193548387096</v>
      </c>
      <c r="C34" s="13">
        <f t="shared" si="4"/>
        <v>4.353413978494624</v>
      </c>
      <c r="D34" s="13">
        <f t="shared" si="4"/>
        <v>3.514381720430108</v>
      </c>
      <c r="E34" s="13">
        <f t="shared" si="4"/>
        <v>4.53024193548387</v>
      </c>
      <c r="F34" s="13">
        <f t="shared" si="4"/>
        <v>3.681451612903225</v>
      </c>
      <c r="G34" s="13">
        <f t="shared" si="4"/>
        <v>3.3577956989247317</v>
      </c>
      <c r="H34" s="13">
        <f t="shared" si="4"/>
        <v>2.7018817204301073</v>
      </c>
      <c r="I34" s="13">
        <f t="shared" si="4"/>
        <v>3.074327956989248</v>
      </c>
      <c r="J34" s="13">
        <f t="shared" si="4"/>
        <v>3.386827956989247</v>
      </c>
      <c r="K34" s="13">
        <f aca="true" t="shared" si="5" ref="K34:S34">AVERAGE(K3:K33)</f>
        <v>3.38521505376344</v>
      </c>
      <c r="L34" s="13">
        <f t="shared" si="5"/>
        <v>2.764650537634409</v>
      </c>
      <c r="M34" s="13">
        <f t="shared" si="5"/>
        <v>3.3380376344086025</v>
      </c>
      <c r="N34" s="13">
        <f t="shared" si="5"/>
        <v>2.6571236559139786</v>
      </c>
      <c r="O34" s="13">
        <f t="shared" si="5"/>
        <v>2.2218488649940262</v>
      </c>
      <c r="P34" s="13">
        <f t="shared" si="5"/>
        <v>3.1543832138590204</v>
      </c>
      <c r="Q34" s="13">
        <f t="shared" si="5"/>
        <v>2.960834826762246</v>
      </c>
      <c r="R34" s="13">
        <f t="shared" si="5"/>
        <v>3.212477598566308</v>
      </c>
      <c r="S34" s="13">
        <f t="shared" si="5"/>
        <v>2.7404420549581836</v>
      </c>
      <c r="T34" s="13">
        <f aca="true" t="shared" si="6" ref="T34:AC34">AVERAGE(T3:T33)</f>
        <v>3.148297491039425</v>
      </c>
      <c r="U34" s="13">
        <f t="shared" si="6"/>
        <v>3.081503882915173</v>
      </c>
      <c r="V34" s="13">
        <f t="shared" si="6"/>
        <v>3.1965352449223414</v>
      </c>
      <c r="W34" s="13">
        <f t="shared" si="6"/>
        <v>2.7332735961768218</v>
      </c>
      <c r="X34" s="13">
        <f t="shared" si="6"/>
        <v>2.731145459976105</v>
      </c>
      <c r="Y34" s="13">
        <f t="shared" si="6"/>
        <v>3.169093488649941</v>
      </c>
      <c r="Z34" s="13">
        <f t="shared" si="6"/>
        <v>2.8292264038231782</v>
      </c>
      <c r="AA34" s="13">
        <f t="shared" si="6"/>
        <v>2.617794205495818</v>
      </c>
      <c r="AB34" s="13">
        <f t="shared" si="6"/>
        <v>1.8802643369175627</v>
      </c>
      <c r="AC34" s="13">
        <f t="shared" si="6"/>
        <v>2.1960498805256874</v>
      </c>
      <c r="AD34" s="13">
        <f aca="true" t="shared" si="7" ref="AD34:AM34">AVERAGE(AD3:AD33)</f>
        <v>2.2011275388291516</v>
      </c>
      <c r="AE34" s="13">
        <f t="shared" si="7"/>
        <v>2.309102449223417</v>
      </c>
      <c r="AF34" s="13">
        <f t="shared" si="7"/>
        <v>3.0436827956989245</v>
      </c>
      <c r="AG34" s="13">
        <f t="shared" si="7"/>
        <v>2.899380227001195</v>
      </c>
      <c r="AH34" s="13">
        <f t="shared" si="7"/>
        <v>2.6322057945041824</v>
      </c>
      <c r="AI34" s="13">
        <f t="shared" si="7"/>
        <v>2.5867682198327353</v>
      </c>
      <c r="AJ34" s="13">
        <f t="shared" si="7"/>
        <v>2.3567801672640383</v>
      </c>
      <c r="AK34" s="13">
        <f t="shared" si="7"/>
        <v>2.170848267622461</v>
      </c>
      <c r="AL34" s="13">
        <f t="shared" si="7"/>
        <v>2.449335424133811</v>
      </c>
      <c r="AM34" s="13">
        <f t="shared" si="7"/>
        <v>2.4658751493428914</v>
      </c>
      <c r="AN34" s="13">
        <f aca="true" t="shared" si="8" ref="AN34:BH34">AVERAGE(AN3:AN33)</f>
        <v>2.225097072879331</v>
      </c>
      <c r="AO34" s="13">
        <f t="shared" si="8"/>
        <v>2.5754928315412178</v>
      </c>
      <c r="AP34" s="13">
        <f t="shared" si="8"/>
        <v>2.7602673237753894</v>
      </c>
      <c r="AQ34" s="13">
        <f t="shared" si="8"/>
        <v>2.749029271206691</v>
      </c>
      <c r="AR34" s="13">
        <f t="shared" si="8"/>
        <v>2.5549955197132617</v>
      </c>
      <c r="AS34" s="13">
        <f t="shared" si="8"/>
        <v>2.7939516129032262</v>
      </c>
      <c r="AT34" s="13">
        <f t="shared" si="8"/>
        <v>2.5135752688172044</v>
      </c>
      <c r="AU34" s="13">
        <f t="shared" si="8"/>
        <v>2.5290322580645164</v>
      </c>
      <c r="AV34" s="13">
        <f t="shared" si="8"/>
        <v>3.0255376344086025</v>
      </c>
      <c r="AW34" s="13">
        <f t="shared" si="8"/>
        <v>2.8071236559139785</v>
      </c>
      <c r="AX34" s="13">
        <f t="shared" si="8"/>
        <v>2.952956989247312</v>
      </c>
      <c r="AY34" s="13">
        <f t="shared" si="8"/>
        <v>2.624731182795699</v>
      </c>
      <c r="AZ34" s="13">
        <f t="shared" si="8"/>
        <v>2.578225806451613</v>
      </c>
      <c r="BA34" s="13">
        <f t="shared" si="8"/>
        <v>2.5311827956989252</v>
      </c>
      <c r="BB34" s="13">
        <f t="shared" si="8"/>
        <v>2.8868279569892477</v>
      </c>
      <c r="BC34" s="13">
        <f t="shared" si="8"/>
        <v>2.4536290322580636</v>
      </c>
      <c r="BD34" s="13">
        <f t="shared" si="8"/>
        <v>2.3102419354838717</v>
      </c>
      <c r="BE34" s="13">
        <f>AVERAGE(BE3:BE33)</f>
        <v>2.3950268817204297</v>
      </c>
      <c r="BF34" s="13">
        <f t="shared" si="8"/>
        <v>2.5604838709677415</v>
      </c>
      <c r="BG34" s="13">
        <f t="shared" si="8"/>
        <v>2.8719086021505373</v>
      </c>
      <c r="BH34" s="13">
        <f t="shared" si="8"/>
        <v>2.790456989247312</v>
      </c>
      <c r="BI34" s="13">
        <f aca="true" t="shared" si="9" ref="BI34:BN34">AVERAGE(BI3:BI33)</f>
        <v>2.7169354838709676</v>
      </c>
      <c r="BJ34" s="13">
        <f t="shared" si="9"/>
        <v>2.8830645161290334</v>
      </c>
      <c r="BK34" s="13">
        <f t="shared" si="9"/>
        <v>2.576747311827957</v>
      </c>
      <c r="BL34" s="13">
        <f t="shared" si="9"/>
        <v>2.5248655913978495</v>
      </c>
      <c r="BM34" s="13">
        <f t="shared" si="9"/>
        <v>2.5810483870967738</v>
      </c>
      <c r="BN34" s="13">
        <f t="shared" si="9"/>
        <v>2.359274193548387</v>
      </c>
      <c r="BO34" s="13">
        <f>AVERAGE(BO3:BO33)</f>
        <v>2.335483870967742</v>
      </c>
      <c r="BP34" s="13">
        <f>AVERAGE(BP3:BP33)</f>
        <v>2.2245967741935484</v>
      </c>
      <c r="BQ34" s="13">
        <f>AVERAGE(BQ3:BQ33)</f>
        <v>2.5424731182795695</v>
      </c>
      <c r="BR34" s="13">
        <f>AVERAGE(BR3:BR33)</f>
        <v>3.083467741935484</v>
      </c>
      <c r="BS34" s="13">
        <f>AVERAGE(BS3:BS33)</f>
        <v>2.8329301075268822</v>
      </c>
      <c r="BT34" s="13">
        <f>AVERAGE(BT3:BT33)</f>
        <v>2.505510752688172</v>
      </c>
      <c r="BU34" s="13"/>
      <c r="BV34" s="13"/>
      <c r="BW34" s="13"/>
      <c r="BY34" s="12">
        <f>AVERAGE(BY3:BY33)</f>
        <v>2.750671047391477</v>
      </c>
      <c r="BZ34" s="12">
        <f>AVERAGE(BZ3:BZ33)</f>
        <v>2.641079749103943</v>
      </c>
      <c r="CA34" s="12">
        <f>AVERAGE(CA3:CA33)</f>
        <v>2.593814117881322</v>
      </c>
      <c r="CB34" s="12">
        <f>AVERAGE(CB3:CB33)</f>
        <v>2.6078087913181998</v>
      </c>
    </row>
    <row r="36" spans="1:77" ht="11.25">
      <c r="A36" s="17" t="s">
        <v>4</v>
      </c>
      <c r="B36" s="21">
        <f aca="true" t="shared" si="10" ref="B36:J36">MAX(B3:B33)</f>
        <v>6.695833333333334</v>
      </c>
      <c r="C36" s="18">
        <f t="shared" si="10"/>
        <v>7.058333333333334</v>
      </c>
      <c r="D36" s="18">
        <f t="shared" si="10"/>
        <v>12.145833333333334</v>
      </c>
      <c r="E36" s="18">
        <f t="shared" si="10"/>
        <v>6.75</v>
      </c>
      <c r="F36" s="18">
        <f t="shared" si="10"/>
        <v>7.175</v>
      </c>
      <c r="G36" s="18">
        <f t="shared" si="10"/>
        <v>6.266666666666667</v>
      </c>
      <c r="H36" s="18">
        <f t="shared" si="10"/>
        <v>5.4375</v>
      </c>
      <c r="I36" s="18">
        <f t="shared" si="10"/>
        <v>5.65</v>
      </c>
      <c r="J36" s="18">
        <f t="shared" si="10"/>
        <v>5.970833333333331</v>
      </c>
      <c r="K36" s="18">
        <f aca="true" t="shared" si="11" ref="K36:Z36">MAX(K3:K33)</f>
        <v>5.75</v>
      </c>
      <c r="L36" s="18">
        <f t="shared" si="11"/>
        <v>4.595833333333332</v>
      </c>
      <c r="M36" s="18">
        <f t="shared" si="11"/>
        <v>5.5625</v>
      </c>
      <c r="N36" s="18">
        <f t="shared" si="11"/>
        <v>3.8208333333333324</v>
      </c>
      <c r="O36" s="18">
        <f t="shared" si="11"/>
        <v>5.378472222222221</v>
      </c>
      <c r="P36" s="18">
        <f t="shared" si="11"/>
        <v>5.369212962962962</v>
      </c>
      <c r="Q36" s="18">
        <f t="shared" si="11"/>
        <v>4.777777777777778</v>
      </c>
      <c r="R36" s="18">
        <f t="shared" si="11"/>
        <v>5.614583333333333</v>
      </c>
      <c r="S36" s="18">
        <f t="shared" si="11"/>
        <v>5.627314814814814</v>
      </c>
      <c r="T36" s="18">
        <f t="shared" si="11"/>
        <v>4.621527777777778</v>
      </c>
      <c r="U36" s="18">
        <f t="shared" si="11"/>
        <v>10.114583333333332</v>
      </c>
      <c r="V36" s="18">
        <f t="shared" si="11"/>
        <v>5.739583333333333</v>
      </c>
      <c r="W36" s="18">
        <f t="shared" si="11"/>
        <v>5.040509259259259</v>
      </c>
      <c r="X36" s="18">
        <f t="shared" si="11"/>
        <v>4.3969907407407405</v>
      </c>
      <c r="Y36" s="18">
        <f t="shared" si="11"/>
        <v>6.315972222222222</v>
      </c>
      <c r="Z36" s="18">
        <f t="shared" si="11"/>
        <v>5.016203703703703</v>
      </c>
      <c r="AA36" s="18">
        <f aca="true" t="shared" si="12" ref="AA36:AP36">MAX(AA3:AA33)</f>
        <v>4.768518518518518</v>
      </c>
      <c r="AB36" s="18">
        <f t="shared" si="12"/>
        <v>4.1053240740740735</v>
      </c>
      <c r="AC36" s="18">
        <f t="shared" si="12"/>
        <v>6.37962962962963</v>
      </c>
      <c r="AD36" s="18">
        <f t="shared" si="12"/>
        <v>4.43287037037037</v>
      </c>
      <c r="AE36" s="18">
        <f t="shared" si="12"/>
        <v>4.643518518518518</v>
      </c>
      <c r="AF36" s="18">
        <f t="shared" si="12"/>
        <v>6.302083333333333</v>
      </c>
      <c r="AG36" s="18">
        <f t="shared" si="12"/>
        <v>4.987268518518518</v>
      </c>
      <c r="AH36" s="18">
        <f t="shared" si="12"/>
        <v>4.719907407407407</v>
      </c>
      <c r="AI36" s="18">
        <f t="shared" si="12"/>
        <v>5.207175925925926</v>
      </c>
      <c r="AJ36" s="18">
        <f t="shared" si="12"/>
        <v>4.942129629629629</v>
      </c>
      <c r="AK36" s="18">
        <f t="shared" si="12"/>
        <v>5.034722222222222</v>
      </c>
      <c r="AL36" s="18">
        <f t="shared" si="12"/>
        <v>4.802083333333333</v>
      </c>
      <c r="AM36" s="18">
        <f t="shared" si="12"/>
        <v>6.368055555555555</v>
      </c>
      <c r="AN36" s="18">
        <f t="shared" si="12"/>
        <v>3.903935185185185</v>
      </c>
      <c r="AO36" s="18">
        <f t="shared" si="12"/>
        <v>4.637731481481481</v>
      </c>
      <c r="AP36" s="18">
        <f t="shared" si="12"/>
        <v>4.835648148148148</v>
      </c>
      <c r="AQ36" s="18">
        <f aca="true" t="shared" si="13" ref="AQ36:AV36">MAX(AQ3:AQ33)</f>
        <v>4.884259259259259</v>
      </c>
      <c r="AR36" s="18">
        <f t="shared" si="13"/>
        <v>4.2719907407407405</v>
      </c>
      <c r="AS36" s="18">
        <f t="shared" si="13"/>
        <v>5.095833333333333</v>
      </c>
      <c r="AT36" s="18">
        <f t="shared" si="13"/>
        <v>3.908333333333333</v>
      </c>
      <c r="AU36" s="18">
        <f t="shared" si="13"/>
        <v>3.9375</v>
      </c>
      <c r="AV36" s="18">
        <f t="shared" si="13"/>
        <v>5.85</v>
      </c>
      <c r="AW36" s="18">
        <f aca="true" t="shared" si="14" ref="AW36:BB36">MAX(AW3:AW33)</f>
        <v>4.741666666666667</v>
      </c>
      <c r="AX36" s="18">
        <f t="shared" si="14"/>
        <v>4.908333333333332</v>
      </c>
      <c r="AY36" s="18">
        <f t="shared" si="14"/>
        <v>4.8625</v>
      </c>
      <c r="AZ36" s="18">
        <f t="shared" si="14"/>
        <v>5.2875</v>
      </c>
      <c r="BA36" s="18">
        <f t="shared" si="14"/>
        <v>4.454166666666667</v>
      </c>
      <c r="BB36" s="18">
        <f t="shared" si="14"/>
        <v>4.954166666666667</v>
      </c>
      <c r="BC36" s="18">
        <f aca="true" t="shared" si="15" ref="BC36:BH36">MAX(BC3:BC33)</f>
        <v>4.6708333333333325</v>
      </c>
      <c r="BD36" s="18">
        <f t="shared" si="15"/>
        <v>3.825</v>
      </c>
      <c r="BE36" s="18">
        <f t="shared" si="15"/>
        <v>4.329166666666666</v>
      </c>
      <c r="BF36" s="18">
        <f t="shared" si="15"/>
        <v>4.35</v>
      </c>
      <c r="BG36" s="18">
        <f t="shared" si="15"/>
        <v>4.816666666666666</v>
      </c>
      <c r="BH36" s="18">
        <f t="shared" si="15"/>
        <v>5.575</v>
      </c>
      <c r="BI36" s="18">
        <f aca="true" t="shared" si="16" ref="BI36:BN36">MAX(BI3:BI33)</f>
        <v>4.3125</v>
      </c>
      <c r="BJ36" s="18">
        <f t="shared" si="16"/>
        <v>5.862500000000002</v>
      </c>
      <c r="BK36" s="18">
        <f t="shared" si="16"/>
        <v>4.708333333333333</v>
      </c>
      <c r="BL36" s="18">
        <f t="shared" si="16"/>
        <v>4.304166666666666</v>
      </c>
      <c r="BM36" s="18">
        <f t="shared" si="16"/>
        <v>4.925</v>
      </c>
      <c r="BN36" s="18">
        <f t="shared" si="16"/>
        <v>4.4875</v>
      </c>
      <c r="BO36" s="18">
        <f>MAX(BO3:BO33)</f>
        <v>3.8958333333333335</v>
      </c>
      <c r="BP36" s="18">
        <f>MAX(BP3:BP33)</f>
        <v>4.2</v>
      </c>
      <c r="BQ36" s="18">
        <f>MAX(BQ3:BQ33)</f>
        <v>5.845833333333334</v>
      </c>
      <c r="BR36" s="18">
        <f>MAX(BR3:BR33)</f>
        <v>5.900000000000001</v>
      </c>
      <c r="BS36" s="18">
        <f>MAX(BS3:BS33)</f>
        <v>4.616666666666667</v>
      </c>
      <c r="BT36" s="18">
        <f>MAX(BT3:BT33)</f>
        <v>4.395833333333333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0.5166666666666668</v>
      </c>
      <c r="C37" s="20">
        <f t="shared" si="17"/>
        <v>1.6041666666666667</v>
      </c>
      <c r="D37" s="20">
        <f t="shared" si="17"/>
        <v>1.2333333333333334</v>
      </c>
      <c r="E37" s="20">
        <f t="shared" si="17"/>
        <v>2.625</v>
      </c>
      <c r="F37" s="20">
        <f t="shared" si="17"/>
        <v>2.320833333333333</v>
      </c>
      <c r="G37" s="20">
        <f t="shared" si="17"/>
        <v>1.4083333333333332</v>
      </c>
      <c r="H37" s="20">
        <f t="shared" si="17"/>
        <v>1.525</v>
      </c>
      <c r="I37" s="20">
        <f t="shared" si="17"/>
        <v>1.4125</v>
      </c>
      <c r="J37" s="20">
        <f t="shared" si="17"/>
        <v>1.7375</v>
      </c>
      <c r="K37" s="20">
        <f aca="true" t="shared" si="18" ref="K37:Z37">MIN(K3:K33)</f>
        <v>1.5916666666666668</v>
      </c>
      <c r="L37" s="20">
        <f t="shared" si="18"/>
        <v>1.425</v>
      </c>
      <c r="M37" s="20">
        <f t="shared" si="18"/>
        <v>1.425</v>
      </c>
      <c r="N37" s="20">
        <f t="shared" si="18"/>
        <v>1.2958333333333334</v>
      </c>
      <c r="O37" s="20">
        <f t="shared" si="18"/>
        <v>1.222222222222222</v>
      </c>
      <c r="P37" s="20">
        <f t="shared" si="18"/>
        <v>1.496527777777778</v>
      </c>
      <c r="Q37" s="20">
        <f t="shared" si="18"/>
        <v>1.7372685185185184</v>
      </c>
      <c r="R37" s="20">
        <f t="shared" si="18"/>
        <v>1.517361111111111</v>
      </c>
      <c r="S37" s="20">
        <f t="shared" si="18"/>
        <v>1.5138888888888888</v>
      </c>
      <c r="T37" s="20">
        <f t="shared" si="18"/>
        <v>1.5613425925925926</v>
      </c>
      <c r="U37" s="20">
        <f t="shared" si="18"/>
        <v>1.6122685185185186</v>
      </c>
      <c r="V37" s="20">
        <f t="shared" si="18"/>
        <v>1.6412037037037037</v>
      </c>
      <c r="W37" s="20">
        <f t="shared" si="18"/>
        <v>1.6990740740740742</v>
      </c>
      <c r="X37" s="20">
        <f t="shared" si="18"/>
        <v>1.640046296296296</v>
      </c>
      <c r="Y37" s="20">
        <f t="shared" si="18"/>
        <v>1.417824074074074</v>
      </c>
      <c r="Z37" s="20">
        <f t="shared" si="18"/>
        <v>1.390046296296296</v>
      </c>
      <c r="AA37" s="20">
        <f aca="true" t="shared" si="19" ref="AA37:AP37">MIN(AA3:AA33)</f>
        <v>1.3414351851851851</v>
      </c>
      <c r="AB37" s="20">
        <f t="shared" si="19"/>
        <v>0.7719907407407407</v>
      </c>
      <c r="AC37" s="20">
        <f t="shared" si="19"/>
        <v>0.6273148148148148</v>
      </c>
      <c r="AD37" s="20">
        <f t="shared" si="19"/>
        <v>1.2233796296296295</v>
      </c>
      <c r="AE37" s="20">
        <f t="shared" si="19"/>
        <v>1.2430555555555556</v>
      </c>
      <c r="AF37" s="20">
        <f t="shared" si="19"/>
        <v>1.5821759259259256</v>
      </c>
      <c r="AG37" s="20">
        <f t="shared" si="19"/>
        <v>1.7488425925925923</v>
      </c>
      <c r="AH37" s="20">
        <f t="shared" si="19"/>
        <v>1.1273148148148149</v>
      </c>
      <c r="AI37" s="20">
        <f t="shared" si="19"/>
        <v>1.0613425925925926</v>
      </c>
      <c r="AJ37" s="20">
        <f t="shared" si="19"/>
        <v>0.9201388888888888</v>
      </c>
      <c r="AK37" s="20">
        <f t="shared" si="19"/>
        <v>0.6666666666666666</v>
      </c>
      <c r="AL37" s="20">
        <f t="shared" si="19"/>
        <v>1.4085648148148147</v>
      </c>
      <c r="AM37" s="20">
        <f t="shared" si="19"/>
        <v>1.09375</v>
      </c>
      <c r="AN37" s="20">
        <f t="shared" si="19"/>
        <v>1.1736111111111112</v>
      </c>
      <c r="AO37" s="20">
        <f t="shared" si="19"/>
        <v>1.2986111111111112</v>
      </c>
      <c r="AP37" s="20">
        <f t="shared" si="19"/>
        <v>1.4363425925925923</v>
      </c>
      <c r="AQ37" s="20">
        <f aca="true" t="shared" si="20" ref="AQ37:AV37">MIN(AQ3:AQ33)</f>
        <v>1.2858796296296295</v>
      </c>
      <c r="AR37" s="20">
        <f t="shared" si="20"/>
        <v>1.2685185185185184</v>
      </c>
      <c r="AS37" s="20">
        <f t="shared" si="20"/>
        <v>1.6083333333333332</v>
      </c>
      <c r="AT37" s="20">
        <f t="shared" si="20"/>
        <v>1.4625</v>
      </c>
      <c r="AU37" s="20">
        <f t="shared" si="20"/>
        <v>1.675</v>
      </c>
      <c r="AV37" s="20">
        <f t="shared" si="20"/>
        <v>1.8125</v>
      </c>
      <c r="AW37" s="20">
        <f aca="true" t="shared" si="21" ref="AW37:BB37">MIN(AW3:AW33)</f>
        <v>1.3125</v>
      </c>
      <c r="AX37" s="20">
        <f t="shared" si="21"/>
        <v>1.9</v>
      </c>
      <c r="AY37" s="20">
        <f t="shared" si="21"/>
        <v>1.4791666666666667</v>
      </c>
      <c r="AZ37" s="20">
        <f t="shared" si="21"/>
        <v>1.4041666666666666</v>
      </c>
      <c r="BA37" s="20">
        <f t="shared" si="21"/>
        <v>1.4833333333333336</v>
      </c>
      <c r="BB37" s="20">
        <f t="shared" si="21"/>
        <v>1.4875</v>
      </c>
      <c r="BC37" s="20">
        <f aca="true" t="shared" si="22" ref="BC37:BH37">MIN(BC3:BC33)</f>
        <v>0.9875</v>
      </c>
      <c r="BD37" s="20">
        <f t="shared" si="22"/>
        <v>1.458333333333333</v>
      </c>
      <c r="BE37" s="20">
        <f t="shared" si="22"/>
        <v>1.525</v>
      </c>
      <c r="BF37" s="20">
        <f t="shared" si="22"/>
        <v>1.3083333333333333</v>
      </c>
      <c r="BG37" s="20">
        <f t="shared" si="22"/>
        <v>1.4541666666666666</v>
      </c>
      <c r="BH37" s="20">
        <f t="shared" si="22"/>
        <v>1.5833333333333333</v>
      </c>
      <c r="BI37" s="20">
        <f aca="true" t="shared" si="23" ref="BI37:BN37">MIN(BI3:BI33)</f>
        <v>1.2041666666666668</v>
      </c>
      <c r="BJ37" s="20">
        <f t="shared" si="23"/>
        <v>1.5666666666666664</v>
      </c>
      <c r="BK37" s="20">
        <f t="shared" si="23"/>
        <v>1.6499999999999997</v>
      </c>
      <c r="BL37" s="20">
        <f t="shared" si="23"/>
        <v>1.2125000000000001</v>
      </c>
      <c r="BM37" s="20">
        <f t="shared" si="23"/>
        <v>1.2083333333333333</v>
      </c>
      <c r="BN37" s="20">
        <f t="shared" si="23"/>
        <v>1.2208333333333334</v>
      </c>
      <c r="BO37" s="20">
        <f>MIN(BO3:BO33)</f>
        <v>0.9708333333333332</v>
      </c>
      <c r="BP37" s="20">
        <f>MIN(BP3:BP33)</f>
        <v>1.125</v>
      </c>
      <c r="BQ37" s="20">
        <f>MIN(BQ3:BQ33)</f>
        <v>1.4458333333333335</v>
      </c>
      <c r="BR37" s="20">
        <f>MIN(BR3:BR33)</f>
        <v>1.4791666666666663</v>
      </c>
      <c r="BS37" s="20">
        <f>MIN(BS3:BS33)</f>
        <v>1.575</v>
      </c>
      <c r="BT37" s="20">
        <f>MIN(BT3:BT33)</f>
        <v>1.2416666666666665</v>
      </c>
      <c r="BU37" s="20"/>
      <c r="BV37" s="20"/>
      <c r="BW37" s="20"/>
      <c r="BY37" s="52">
        <f>STDEV(J3:AM33)</f>
        <v>1.081103511589291</v>
      </c>
      <c r="BZ37" s="52">
        <f>STDEV(T3:AW33)</f>
        <v>1.0399291613264505</v>
      </c>
      <c r="CA37" s="52">
        <f>STDEV(AD3:BG33)</f>
        <v>0.9414212688245016</v>
      </c>
      <c r="CB37" s="52">
        <f>STDEV(AN3:BQ33)</f>
        <v>0.8770921470185685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&gt;=5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40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6</v>
      </c>
      <c r="C42" s="76">
        <f aca="true" t="shared" si="24" ref="C42:BN42">COUNTIF(C3:C33,$B$40)</f>
        <v>11</v>
      </c>
      <c r="D42" s="76">
        <f t="shared" si="24"/>
        <v>6</v>
      </c>
      <c r="E42" s="76">
        <f t="shared" si="24"/>
        <v>10</v>
      </c>
      <c r="F42" s="76">
        <f t="shared" si="24"/>
        <v>4</v>
      </c>
      <c r="G42" s="76">
        <f t="shared" si="24"/>
        <v>6</v>
      </c>
      <c r="H42" s="76">
        <f t="shared" si="24"/>
        <v>2</v>
      </c>
      <c r="I42" s="76">
        <f t="shared" si="24"/>
        <v>2</v>
      </c>
      <c r="J42" s="76">
        <f t="shared" si="24"/>
        <v>3</v>
      </c>
      <c r="K42" s="76">
        <f t="shared" si="24"/>
        <v>4</v>
      </c>
      <c r="L42" s="76">
        <f t="shared" si="24"/>
        <v>0</v>
      </c>
      <c r="M42" s="76">
        <f t="shared" si="24"/>
        <v>2</v>
      </c>
      <c r="N42" s="76">
        <f t="shared" si="24"/>
        <v>0</v>
      </c>
      <c r="O42" s="76">
        <f t="shared" si="24"/>
        <v>1</v>
      </c>
      <c r="P42" s="76">
        <f t="shared" si="24"/>
        <v>3</v>
      </c>
      <c r="Q42" s="76">
        <f t="shared" si="24"/>
        <v>0</v>
      </c>
      <c r="R42" s="76">
        <f t="shared" si="24"/>
        <v>3</v>
      </c>
      <c r="S42" s="76">
        <f t="shared" si="24"/>
        <v>2</v>
      </c>
      <c r="T42" s="76">
        <f t="shared" si="24"/>
        <v>0</v>
      </c>
      <c r="U42" s="76">
        <f t="shared" si="24"/>
        <v>2</v>
      </c>
      <c r="V42" s="76">
        <f t="shared" si="24"/>
        <v>1</v>
      </c>
      <c r="W42" s="76">
        <f t="shared" si="24"/>
        <v>1</v>
      </c>
      <c r="X42" s="76">
        <f t="shared" si="24"/>
        <v>0</v>
      </c>
      <c r="Y42" s="76">
        <f t="shared" si="24"/>
        <v>3</v>
      </c>
      <c r="Z42" s="76">
        <f t="shared" si="24"/>
        <v>1</v>
      </c>
      <c r="AA42" s="76">
        <f t="shared" si="24"/>
        <v>0</v>
      </c>
      <c r="AB42" s="76">
        <f t="shared" si="24"/>
        <v>0</v>
      </c>
      <c r="AC42" s="76">
        <f t="shared" si="24"/>
        <v>1</v>
      </c>
      <c r="AD42" s="76">
        <f t="shared" si="24"/>
        <v>0</v>
      </c>
      <c r="AE42" s="76">
        <f t="shared" si="24"/>
        <v>0</v>
      </c>
      <c r="AF42" s="76">
        <f t="shared" si="24"/>
        <v>3</v>
      </c>
      <c r="AG42" s="76">
        <f t="shared" si="24"/>
        <v>0</v>
      </c>
      <c r="AH42" s="76">
        <f t="shared" si="24"/>
        <v>0</v>
      </c>
      <c r="AI42" s="76">
        <f t="shared" si="24"/>
        <v>2</v>
      </c>
      <c r="AJ42" s="76">
        <f t="shared" si="24"/>
        <v>0</v>
      </c>
      <c r="AK42" s="76">
        <f t="shared" si="24"/>
        <v>1</v>
      </c>
      <c r="AL42" s="76">
        <f t="shared" si="24"/>
        <v>0</v>
      </c>
      <c r="AM42" s="76">
        <f t="shared" si="24"/>
        <v>3</v>
      </c>
      <c r="AN42" s="76">
        <f t="shared" si="24"/>
        <v>0</v>
      </c>
      <c r="AO42" s="76">
        <f t="shared" si="24"/>
        <v>0</v>
      </c>
      <c r="AP42" s="76">
        <f t="shared" si="24"/>
        <v>0</v>
      </c>
      <c r="AQ42" s="76">
        <f t="shared" si="24"/>
        <v>0</v>
      </c>
      <c r="AR42" s="76">
        <f t="shared" si="24"/>
        <v>0</v>
      </c>
      <c r="AS42" s="76">
        <f t="shared" si="24"/>
        <v>1</v>
      </c>
      <c r="AT42" s="76">
        <f t="shared" si="24"/>
        <v>0</v>
      </c>
      <c r="AU42" s="76">
        <f t="shared" si="24"/>
        <v>0</v>
      </c>
      <c r="AV42" s="76">
        <f t="shared" si="24"/>
        <v>1</v>
      </c>
      <c r="AW42" s="76">
        <f t="shared" si="24"/>
        <v>0</v>
      </c>
      <c r="AX42" s="76">
        <f t="shared" si="24"/>
        <v>0</v>
      </c>
      <c r="AY42" s="76">
        <f t="shared" si="24"/>
        <v>0</v>
      </c>
      <c r="AZ42" s="76">
        <f t="shared" si="24"/>
        <v>1</v>
      </c>
      <c r="BA42" s="76">
        <f t="shared" si="24"/>
        <v>0</v>
      </c>
      <c r="BB42" s="76">
        <f t="shared" si="24"/>
        <v>0</v>
      </c>
      <c r="BC42" s="76">
        <f t="shared" si="24"/>
        <v>0</v>
      </c>
      <c r="BD42" s="76">
        <f t="shared" si="24"/>
        <v>0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1</v>
      </c>
      <c r="BI42" s="76">
        <f t="shared" si="24"/>
        <v>0</v>
      </c>
      <c r="BJ42" s="76">
        <f t="shared" si="24"/>
        <v>2</v>
      </c>
      <c r="BK42" s="76">
        <f t="shared" si="24"/>
        <v>0</v>
      </c>
      <c r="BL42" s="76">
        <f t="shared" si="24"/>
        <v>0</v>
      </c>
      <c r="BM42" s="76">
        <f t="shared" si="24"/>
        <v>0</v>
      </c>
      <c r="BN42" s="76">
        <f t="shared" si="24"/>
        <v>0</v>
      </c>
      <c r="BO42" s="76">
        <f>COUNTIF(BO3:BO33,$B$40)</f>
        <v>0</v>
      </c>
      <c r="BP42" s="76">
        <f>COUNTIF(BP3:BP33,$B$40)</f>
        <v>0</v>
      </c>
      <c r="BQ42" s="76">
        <f>COUNTIF(BQ3:BQ33,$B$40)</f>
        <v>1</v>
      </c>
      <c r="BR42" s="76">
        <f>COUNTIF(BR3:BR33,$B$40)</f>
        <v>4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2">
        <f>AVERAGE(J42:AM42)</f>
        <v>1.2</v>
      </c>
      <c r="BZ42" s="82">
        <f>AVERAGE(T42:AW42)</f>
        <v>0.6666666666666666</v>
      </c>
      <c r="CA42" s="82">
        <f>AVERAGE(AD42:BG42)</f>
        <v>0.4</v>
      </c>
      <c r="CB42" s="82">
        <f>AVERAGE(AN42:BQ42)</f>
        <v>0.23333333333333334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15"/>
  <sheetViews>
    <sheetView zoomScalePageLayoutView="0" workbookViewId="0" topLeftCell="A1">
      <pane xSplit="1" ySplit="2" topLeftCell="AV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10.00390625" style="0" bestFit="1" customWidth="1"/>
    <col min="80" max="80" width="10.00390625" style="0" customWidth="1"/>
  </cols>
  <sheetData>
    <row r="1" spans="2:80" ht="10.5">
      <c r="B1" t="s">
        <v>25</v>
      </c>
      <c r="BY1" s="8" t="s">
        <v>6</v>
      </c>
      <c r="BZ1" s="8" t="s">
        <v>9</v>
      </c>
      <c r="CA1" s="8" t="s">
        <v>37</v>
      </c>
      <c r="CB1" s="8" t="s">
        <v>45</v>
      </c>
    </row>
    <row r="2" spans="1:80" ht="10.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7</v>
      </c>
      <c r="BZ2" s="9" t="s">
        <v>7</v>
      </c>
      <c r="CA2" s="9" t="s">
        <v>43</v>
      </c>
      <c r="CB2" s="9" t="s">
        <v>43</v>
      </c>
    </row>
    <row r="3" spans="1:80" ht="11.25">
      <c r="A3" s="5">
        <v>1</v>
      </c>
      <c r="B3" s="4" t="str">
        <f>'1月'!B34</f>
        <v>****</v>
      </c>
      <c r="C3" s="4">
        <f>'1月'!C34</f>
        <v>4.1439516129032254</v>
      </c>
      <c r="D3" s="4">
        <f>'1月'!D34</f>
        <v>4.286962365591398</v>
      </c>
      <c r="E3" s="4">
        <f>'1月'!E34</f>
        <v>4.5706989247311824</v>
      </c>
      <c r="F3" s="4">
        <f>'1月'!F34</f>
        <v>4.793010752688172</v>
      </c>
      <c r="G3" s="4">
        <f>'1月'!G34</f>
        <v>4.222311827956989</v>
      </c>
      <c r="H3" s="4">
        <f>'1月'!H34</f>
        <v>3.227688172043011</v>
      </c>
      <c r="I3" s="4">
        <f>'1月'!I34</f>
        <v>3.0590053763440865</v>
      </c>
      <c r="J3" s="4">
        <f>'1月'!J34</f>
        <v>3.001612903225806</v>
      </c>
      <c r="K3" s="4">
        <f>'1月'!K34</f>
        <v>3.484543010752688</v>
      </c>
      <c r="L3" s="4">
        <f>'1月'!L34</f>
        <v>3.3615591397849465</v>
      </c>
      <c r="M3" s="4">
        <f>'1月'!M34</f>
        <v>3.245295698924732</v>
      </c>
      <c r="N3" s="4">
        <f>'1月'!N34</f>
        <v>2.7966397849462363</v>
      </c>
      <c r="O3" s="4">
        <f>'1月'!O34</f>
        <v>3.007093787335722</v>
      </c>
      <c r="P3" s="4">
        <f>'1月'!P34</f>
        <v>2.828479689366786</v>
      </c>
      <c r="Q3" s="4">
        <f>'1月'!Q34</f>
        <v>3.0279271206690566</v>
      </c>
      <c r="R3" s="4">
        <f>'1月'!R34</f>
        <v>3.3328853046594977</v>
      </c>
      <c r="S3" s="4">
        <f>'1月'!S34</f>
        <v>3.235887096774193</v>
      </c>
      <c r="T3" s="4">
        <f>'1月'!T34</f>
        <v>3.1102897252090798</v>
      </c>
      <c r="U3" s="4">
        <f>'1月'!U34</f>
        <v>3.474611708482677</v>
      </c>
      <c r="V3" s="4">
        <f>'1月'!V34</f>
        <v>2.9571012544802873</v>
      </c>
      <c r="W3" s="4">
        <f>'1月'!W34</f>
        <v>3.38971027479092</v>
      </c>
      <c r="X3" s="4">
        <f>'1月'!X34</f>
        <v>3.100545101553166</v>
      </c>
      <c r="Y3" s="4">
        <f>'1月'!Y34</f>
        <v>3.0444668458781363</v>
      </c>
      <c r="Z3" s="4">
        <f>'1月'!Z34</f>
        <v>3.0795624253285543</v>
      </c>
      <c r="AA3" s="4">
        <f>'1月'!AA34</f>
        <v>3.0626493428912784</v>
      </c>
      <c r="AB3" s="4">
        <f>'1月'!AB34</f>
        <v>2.8050328554360813</v>
      </c>
      <c r="AC3" s="4">
        <f>'1月'!AC34</f>
        <v>2.4309289127837514</v>
      </c>
      <c r="AD3" s="4">
        <f>'1月'!AD34</f>
        <v>1.7948402031063317</v>
      </c>
      <c r="AE3" s="4">
        <f>'1月'!AE34</f>
        <v>2.4033751493428914</v>
      </c>
      <c r="AF3" s="4">
        <f>'1月'!AF34</f>
        <v>2.4985065710872165</v>
      </c>
      <c r="AG3" s="4">
        <f>'1月'!AG34</f>
        <v>3.1398222819593786</v>
      </c>
      <c r="AH3" s="4">
        <f>'1月'!AH34</f>
        <v>2.784050179211469</v>
      </c>
      <c r="AI3" s="4">
        <f>'1月'!AI34</f>
        <v>2.523820191158901</v>
      </c>
      <c r="AJ3" s="4">
        <f>'1月'!AJ34</f>
        <v>2.8160095579450415</v>
      </c>
      <c r="AK3" s="4">
        <f>'1月'!AK34</f>
        <v>2.4296221624850656</v>
      </c>
      <c r="AL3" s="4">
        <f>'1月'!AL34</f>
        <v>2.782034050179212</v>
      </c>
      <c r="AM3" s="4">
        <f>'1月'!AM34</f>
        <v>2.698775388291517</v>
      </c>
      <c r="AN3" s="4">
        <f>'1月'!AN34</f>
        <v>2.8047341696535244</v>
      </c>
      <c r="AO3" s="4">
        <f>'1月'!AO34</f>
        <v>2.320601851851851</v>
      </c>
      <c r="AP3" s="4">
        <f>'1月'!AP34</f>
        <v>2.8265755675029878</v>
      </c>
      <c r="AQ3" s="4">
        <f>'1月'!AQ34</f>
        <v>2.6632691158900834</v>
      </c>
      <c r="AR3" s="4">
        <f>'1月'!AR34</f>
        <v>2.854465352449224</v>
      </c>
      <c r="AS3" s="4">
        <f>'1月'!AS34</f>
        <v>2.518630525686978</v>
      </c>
      <c r="AT3" s="4">
        <f>'1月'!AT34</f>
        <v>3.124193548387097</v>
      </c>
      <c r="AU3" s="4">
        <f>'1月'!AU34</f>
        <v>3.230376344086021</v>
      </c>
      <c r="AV3" s="4">
        <f>'1月'!AV34</f>
        <v>3.011021505376344</v>
      </c>
      <c r="AW3" s="4">
        <f>'1月'!AW34</f>
        <v>2.852016129032257</v>
      </c>
      <c r="AX3" s="4">
        <f>'1月'!AX34</f>
        <v>3.377150537634409</v>
      </c>
      <c r="AY3" s="4">
        <f>'1月'!AY34</f>
        <v>3.3790322580645156</v>
      </c>
      <c r="AZ3" s="4">
        <f>'1月'!AZ34</f>
        <v>3.009811827956989</v>
      </c>
      <c r="BA3" s="4">
        <f>'1月'!BA34</f>
        <v>2.407258064516129</v>
      </c>
      <c r="BB3" s="4">
        <f>'1月'!BB34</f>
        <v>2.980241935483871</v>
      </c>
      <c r="BC3" s="4">
        <f>'1月'!BC34</f>
        <v>2.349865591397849</v>
      </c>
      <c r="BD3" s="4">
        <f>'1月'!BD34</f>
        <v>2.5395161290322585</v>
      </c>
      <c r="BE3" s="4">
        <f>'1月'!BE34</f>
        <v>2.376478494623656</v>
      </c>
      <c r="BF3" s="4">
        <f>'1月'!BF34</f>
        <v>2.643951612903226</v>
      </c>
      <c r="BG3" s="4">
        <f>'1月'!BG34</f>
        <v>2.567204301075269</v>
      </c>
      <c r="BH3" s="4">
        <f>'1月'!BH34</f>
        <v>2.7053763440860212</v>
      </c>
      <c r="BI3" s="4">
        <f>'1月'!BI34</f>
        <v>2.9741935483870963</v>
      </c>
      <c r="BJ3" s="4">
        <f>'1月'!BJ34</f>
        <v>2.7749999999999995</v>
      </c>
      <c r="BK3" s="4">
        <f>'1月'!BK34</f>
        <v>2.603629032258064</v>
      </c>
      <c r="BL3" s="4">
        <f>'1月'!BL34</f>
        <v>2.8474462365591395</v>
      </c>
      <c r="BM3" s="4">
        <f>'1月'!BM34</f>
        <v>2.522177419354838</v>
      </c>
      <c r="BN3" s="4">
        <f>'1月'!BN34</f>
        <v>2.8966397849462355</v>
      </c>
      <c r="BO3" s="4">
        <f>'1月'!BO34</f>
        <v>2.455779569892473</v>
      </c>
      <c r="BP3" s="4">
        <f>'1月'!BP34</f>
        <v>2.8157746823069405</v>
      </c>
      <c r="BQ3" s="4">
        <f>'1月'!BQ34</f>
        <v>2.409543010752688</v>
      </c>
      <c r="BR3" s="4">
        <f>'1月'!BR34</f>
        <v>3.0049731182795694</v>
      </c>
      <c r="BS3" s="4">
        <f>'1月'!BS34</f>
        <v>2.909139784946237</v>
      </c>
      <c r="BT3" s="4">
        <f>'1月'!BT34</f>
        <v>2.894086021505376</v>
      </c>
      <c r="BU3" s="4"/>
      <c r="BV3" s="4"/>
      <c r="BW3" s="4"/>
      <c r="BY3" s="27">
        <f>AVERAGE(J3:AM3)</f>
        <v>2.92158925726802</v>
      </c>
      <c r="BZ3" s="27">
        <f>AVERAGE(T3:AW3)</f>
        <v>2.817721276383911</v>
      </c>
      <c r="CA3" s="27">
        <f>AVERAGE(AD3:BG3)</f>
        <v>2.7235750199123854</v>
      </c>
      <c r="CB3" s="27">
        <f>AVERAGE(AN3:BQ3)</f>
        <v>2.761398483038268</v>
      </c>
    </row>
    <row r="4" spans="1:80" ht="11.25">
      <c r="A4" s="5">
        <v>2</v>
      </c>
      <c r="B4" s="4" t="str">
        <f>'2月'!B34</f>
        <v>****</v>
      </c>
      <c r="C4" s="4">
        <f>'2月'!C34</f>
        <v>4.088690476190477</v>
      </c>
      <c r="D4" s="4">
        <f>'2月'!D34</f>
        <v>3.8316964285714294</v>
      </c>
      <c r="E4" s="4">
        <f>'2月'!E34</f>
        <v>5.298563218390806</v>
      </c>
      <c r="F4" s="4">
        <f>'2月'!F34</f>
        <v>5.6572916666666675</v>
      </c>
      <c r="G4" s="4">
        <f>'2月'!G34</f>
        <v>4.348958333333333</v>
      </c>
      <c r="H4" s="4">
        <f>'2月'!H34</f>
        <v>2.9986607142857147</v>
      </c>
      <c r="I4" s="4">
        <f>'2月'!I34</f>
        <v>2.7949712643678164</v>
      </c>
      <c r="J4" s="4">
        <f>'2月'!J34</f>
        <v>3.1440476190476194</v>
      </c>
      <c r="K4" s="4">
        <f>'2月'!K34</f>
        <v>3.3869047619047614</v>
      </c>
      <c r="L4" s="4">
        <f>'2月'!L34</f>
        <v>2.850595238095238</v>
      </c>
      <c r="M4" s="4">
        <f>'2月'!M34</f>
        <v>3.5318965517241376</v>
      </c>
      <c r="N4" s="4">
        <f>'2月'!N34</f>
        <v>2.7061011904761902</v>
      </c>
      <c r="O4" s="4">
        <f>'2月'!O34</f>
        <v>2.742518187830687</v>
      </c>
      <c r="P4" s="4">
        <f>'2月'!P34</f>
        <v>2.4586226851851847</v>
      </c>
      <c r="Q4" s="4">
        <f>'2月'!Q34</f>
        <v>3.222581417624521</v>
      </c>
      <c r="R4" s="4">
        <f>'2月'!R34</f>
        <v>3.1762152777777772</v>
      </c>
      <c r="S4" s="4">
        <f>'2月'!S34</f>
        <v>3.286789021164022</v>
      </c>
      <c r="T4" s="4">
        <f>'2月'!T34</f>
        <v>2.8639632936507944</v>
      </c>
      <c r="U4" s="4">
        <f>'2月'!U34</f>
        <v>3.5202745849297568</v>
      </c>
      <c r="V4" s="4">
        <f>'2月'!V34</f>
        <v>2.843998015873015</v>
      </c>
      <c r="W4" s="4">
        <f>'2月'!W34</f>
        <v>3.4876405423280423</v>
      </c>
      <c r="X4" s="4">
        <f>'2月'!X34</f>
        <v>3.3673941798941804</v>
      </c>
      <c r="Y4" s="4">
        <f>'2月'!Y34</f>
        <v>3.3989064495530013</v>
      </c>
      <c r="Z4" s="4">
        <f>'2月'!Z34</f>
        <v>3.238012566137566</v>
      </c>
      <c r="AA4" s="4">
        <f>'2月'!AA34</f>
        <v>3.1222304894179884</v>
      </c>
      <c r="AB4" s="4">
        <f>'2月'!AB34</f>
        <v>2.902943121693121</v>
      </c>
      <c r="AC4" s="4">
        <f>'2月'!AC34</f>
        <v>2.227091315453384</v>
      </c>
      <c r="AD4" s="4">
        <f>'2月'!AD34</f>
        <v>2.156498015873016</v>
      </c>
      <c r="AE4" s="4">
        <f>'2月'!AE34</f>
        <v>2.5562996031746037</v>
      </c>
      <c r="AF4" s="4">
        <f>'2月'!AF34</f>
        <v>3.143270502645502</v>
      </c>
      <c r="AG4" s="4">
        <f>'2月'!AG34</f>
        <v>2.8013250319284806</v>
      </c>
      <c r="AH4" s="4">
        <f>'2月'!AH34</f>
        <v>3.3486689814814814</v>
      </c>
      <c r="AI4" s="4">
        <f>'2月'!AI34</f>
        <v>2.498594576719576</v>
      </c>
      <c r="AJ4" s="4">
        <f>'2月'!AJ34</f>
        <v>2.7776537698412693</v>
      </c>
      <c r="AK4" s="4">
        <f>'2月'!AK34</f>
        <v>2.8845785440613025</v>
      </c>
      <c r="AL4" s="4">
        <f>'2月'!AL34</f>
        <v>2.724123677248677</v>
      </c>
      <c r="AM4" s="4">
        <f>'2月'!AM34</f>
        <v>2.7233796296296298</v>
      </c>
      <c r="AN4" s="4">
        <f>'2月'!AN34</f>
        <v>2.965649801587301</v>
      </c>
      <c r="AO4" s="4">
        <f>'2月'!AO34</f>
        <v>2.6950431034482754</v>
      </c>
      <c r="AP4" s="4">
        <f>'2月'!AP34</f>
        <v>2.7557870370370376</v>
      </c>
      <c r="AQ4" s="4">
        <f>'2月'!AQ34</f>
        <v>2.831555886243386</v>
      </c>
      <c r="AR4" s="4">
        <f>'2月'!AR34</f>
        <v>2.6121031746031744</v>
      </c>
      <c r="AS4" s="4">
        <f>'2月'!AS34</f>
        <v>2.319643997445721</v>
      </c>
      <c r="AT4" s="4">
        <f>'2月'!AT34</f>
        <v>3.147916666666667</v>
      </c>
      <c r="AU4" s="4">
        <f>'2月'!AU34</f>
        <v>3.174107142857143</v>
      </c>
      <c r="AV4" s="4">
        <f>'2月'!AV34</f>
        <v>2.9078869047619045</v>
      </c>
      <c r="AW4" s="4">
        <f>'2月'!AW34</f>
        <v>2.7734195402298853</v>
      </c>
      <c r="AX4" s="4">
        <f>'2月'!AX34</f>
        <v>2.8796130952380956</v>
      </c>
      <c r="AY4" s="4">
        <f>'2月'!AY34</f>
        <v>2.8395833333333336</v>
      </c>
      <c r="AZ4" s="4">
        <f>'2月'!AZ34</f>
        <v>2.606845238095238</v>
      </c>
      <c r="BA4" s="4">
        <f>'2月'!BA34</f>
        <v>2.669971264367816</v>
      </c>
      <c r="BB4" s="4">
        <f>'2月'!BB34</f>
        <v>2.7770833333333336</v>
      </c>
      <c r="BC4" s="4">
        <f>'2月'!BC34</f>
        <v>2.447916666666667</v>
      </c>
      <c r="BD4" s="4">
        <f>'2月'!BD34</f>
        <v>2.6126488095238103</v>
      </c>
      <c r="BE4" s="4">
        <f>'2月'!BE34</f>
        <v>2.943247126436782</v>
      </c>
      <c r="BF4" s="4">
        <f>'2月'!BF34</f>
        <v>2.5562499999999995</v>
      </c>
      <c r="BG4" s="4">
        <f>'2月'!BG34</f>
        <v>2.7842261904761907</v>
      </c>
      <c r="BH4" s="4">
        <f>'2月'!BH34</f>
        <v>2.6422619047619045</v>
      </c>
      <c r="BI4" s="4">
        <f>'2月'!BI34</f>
        <v>3.0106321839080454</v>
      </c>
      <c r="BJ4" s="4">
        <f>'2月'!BJ34</f>
        <v>2.735863095238095</v>
      </c>
      <c r="BK4" s="4">
        <f>'2月'!BK34</f>
        <v>3.0895833333333336</v>
      </c>
      <c r="BL4" s="4">
        <f>'2月'!BL34</f>
        <v>2.7904761904761908</v>
      </c>
      <c r="BM4" s="4">
        <f>'2月'!BM34</f>
        <v>2.5500000000000007</v>
      </c>
      <c r="BN4" s="4">
        <f>'2月'!BN34</f>
        <v>2.8483630952380947</v>
      </c>
      <c r="BO4" s="4">
        <f>'2月'!BO34</f>
        <v>2.5410714285714286</v>
      </c>
      <c r="BP4" s="4">
        <f>'2月'!BP34</f>
        <v>2.5902529761904765</v>
      </c>
      <c r="BQ4" s="4">
        <f>'2月'!BQ34</f>
        <v>2.396408045977011</v>
      </c>
      <c r="BR4" s="4">
        <f>'2月'!BR34</f>
        <v>3.2566964285714284</v>
      </c>
      <c r="BS4" s="4">
        <f>'2月'!BS34</f>
        <v>3.085863095238096</v>
      </c>
      <c r="BT4" s="4">
        <f>'2月'!BT34</f>
        <v>3.0706845238095233</v>
      </c>
      <c r="BU4" s="4"/>
      <c r="BV4" s="4"/>
      <c r="BW4" s="4"/>
      <c r="BY4" s="27">
        <f aca="true" t="shared" si="0" ref="BY4:BY14">AVERAGE(J4:AM4)</f>
        <v>2.9697706280788183</v>
      </c>
      <c r="BZ4" s="27">
        <f aca="true" t="shared" si="1" ref="BZ4:BZ14">AVERAGE(T4:AW4)</f>
        <v>2.8923320048804957</v>
      </c>
      <c r="CA4" s="27">
        <f aca="true" t="shared" si="2" ref="CA4:CA14">AVERAGE(AD4:BG4)</f>
        <v>2.763829688165177</v>
      </c>
      <c r="CB4" s="27">
        <f aca="true" t="shared" si="3" ref="CB4:CB14">AVERAGE(AN4:BQ4)</f>
        <v>2.749847018868211</v>
      </c>
    </row>
    <row r="5" spans="1:80" ht="11.25">
      <c r="A5" s="5">
        <v>3</v>
      </c>
      <c r="B5" s="4" t="str">
        <f>'3月'!B34</f>
        <v>****</v>
      </c>
      <c r="C5" s="4">
        <f>'3月'!C34</f>
        <v>4.20981182795699</v>
      </c>
      <c r="D5" s="4">
        <f>'3月'!D34</f>
        <v>4.2041666666666675</v>
      </c>
      <c r="E5" s="4">
        <f>'3月'!E34</f>
        <v>4.921908602150536</v>
      </c>
      <c r="F5" s="4">
        <f>'3月'!F34</f>
        <v>4.45994623655914</v>
      </c>
      <c r="G5" s="4">
        <f>'3月'!G34</f>
        <v>3.915725806451614</v>
      </c>
      <c r="H5" s="4">
        <f>'3月'!H34</f>
        <v>3.5881720430107515</v>
      </c>
      <c r="I5" s="4">
        <f>'3月'!I34</f>
        <v>3.0810483870967746</v>
      </c>
      <c r="J5" s="4">
        <f>'3月'!J34</f>
        <v>3.0029569892473122</v>
      </c>
      <c r="K5" s="4">
        <f>'3月'!K34</f>
        <v>3.331182795698925</v>
      </c>
      <c r="L5" s="4">
        <f>'3月'!L34</f>
        <v>3.450134408602151</v>
      </c>
      <c r="M5" s="4">
        <f>'3月'!M34</f>
        <v>3.4774193548387116</v>
      </c>
      <c r="N5" s="4">
        <f>'3月'!N34</f>
        <v>2.8369623655913982</v>
      </c>
      <c r="O5" s="4">
        <f>'3月'!O34</f>
        <v>3.101739844683393</v>
      </c>
      <c r="P5" s="4">
        <f>'3月'!P34</f>
        <v>2.7647102747909194</v>
      </c>
      <c r="Q5" s="4">
        <f>'3月'!Q34</f>
        <v>3.2415621266427714</v>
      </c>
      <c r="R5" s="4">
        <f>'3月'!R34</f>
        <v>3.169504181600956</v>
      </c>
      <c r="S5" s="4">
        <f>'3月'!S34</f>
        <v>3.439217443249702</v>
      </c>
      <c r="T5" s="4">
        <f>'3月'!T34</f>
        <v>2.861596475507765</v>
      </c>
      <c r="U5" s="4">
        <f>'3月'!U34</f>
        <v>3.254890979689366</v>
      </c>
      <c r="V5" s="4">
        <f>'3月'!V34</f>
        <v>3.27113201911589</v>
      </c>
      <c r="W5" s="4">
        <f>'3月'!W34</f>
        <v>3.524902927120669</v>
      </c>
      <c r="X5" s="4">
        <f>'3月'!X34</f>
        <v>2.9848416965352444</v>
      </c>
      <c r="Y5" s="4">
        <f>'3月'!Y34</f>
        <v>2.9216323178016723</v>
      </c>
      <c r="Z5" s="4">
        <f>'3月'!Z34</f>
        <v>2.748506571087216</v>
      </c>
      <c r="AA5" s="4">
        <f>'3月'!AA34</f>
        <v>2.905801971326165</v>
      </c>
      <c r="AB5" s="4">
        <f>'3月'!AB34</f>
        <v>2.694108422939068</v>
      </c>
      <c r="AC5" s="4">
        <f>'3月'!AC34</f>
        <v>2.0483124253285547</v>
      </c>
      <c r="AD5" s="4">
        <f>'3月'!AD34</f>
        <v>2.098939665471923</v>
      </c>
      <c r="AE5" s="4">
        <f>'3月'!AE34</f>
        <v>2.460834826762246</v>
      </c>
      <c r="AF5" s="4">
        <f>'3月'!AF34</f>
        <v>2.807422341696536</v>
      </c>
      <c r="AG5" s="4">
        <f>'3月'!AG34</f>
        <v>2.8324372759856637</v>
      </c>
      <c r="AH5" s="4">
        <f>'3月'!AH34</f>
        <v>2.6705495818399045</v>
      </c>
      <c r="AI5" s="4">
        <f>'3月'!AI34</f>
        <v>2.9952210274790914</v>
      </c>
      <c r="AJ5" s="4">
        <f>'3月'!AJ34</f>
        <v>2.6820863201911584</v>
      </c>
      <c r="AK5" s="4">
        <f>'3月'!AK34</f>
        <v>3.1512096774193554</v>
      </c>
      <c r="AL5" s="4">
        <f>'3月'!AL34</f>
        <v>3.216957885304659</v>
      </c>
      <c r="AM5" s="4">
        <f>'3月'!AM34</f>
        <v>2.7970803464755085</v>
      </c>
      <c r="AN5" s="4">
        <f>'3月'!AN34</f>
        <v>2.5120221027479084</v>
      </c>
      <c r="AO5" s="4">
        <f>'3月'!AO34</f>
        <v>2.882392473118279</v>
      </c>
      <c r="AP5" s="4">
        <f>'3月'!AP34</f>
        <v>2.465949820788531</v>
      </c>
      <c r="AQ5" s="4">
        <f>'3月'!AQ34</f>
        <v>2.414762544802868</v>
      </c>
      <c r="AR5" s="4">
        <f>'3月'!AR34</f>
        <v>2.97061678614098</v>
      </c>
      <c r="AS5" s="4">
        <f>'3月'!AS34</f>
        <v>2.1673760454002386</v>
      </c>
      <c r="AT5" s="4">
        <f>'3月'!AT34</f>
        <v>3.242069892473119</v>
      </c>
      <c r="AU5" s="4">
        <f>'3月'!AU34</f>
        <v>2.9618279569892474</v>
      </c>
      <c r="AV5" s="4">
        <f>'3月'!AV34</f>
        <v>3.072849462365591</v>
      </c>
      <c r="AW5" s="4">
        <f>'3月'!AW34</f>
        <v>3.053360215053763</v>
      </c>
      <c r="AX5" s="4">
        <f>'3月'!AX34</f>
        <v>3.006317204301076</v>
      </c>
      <c r="AY5" s="4">
        <f>'3月'!AY34</f>
        <v>2.939784946236559</v>
      </c>
      <c r="AZ5" s="4">
        <f>'3月'!AZ34</f>
        <v>2.8244623655913985</v>
      </c>
      <c r="BA5" s="4">
        <f>'3月'!BA34</f>
        <v>2.612096774193548</v>
      </c>
      <c r="BB5" s="4">
        <f>'3月'!BB34</f>
        <v>2.5151881720430107</v>
      </c>
      <c r="BC5" s="4">
        <f>'3月'!BC34</f>
        <v>2.650403225806452</v>
      </c>
      <c r="BD5" s="4">
        <f>'3月'!BD34</f>
        <v>2.7033602150537632</v>
      </c>
      <c r="BE5" s="4">
        <f>'3月'!BE34</f>
        <v>2.626209677419355</v>
      </c>
      <c r="BF5" s="4">
        <f>'3月'!BF34</f>
        <v>2.6260752688172033</v>
      </c>
      <c r="BG5" s="4">
        <f>'3月'!BG34</f>
        <v>3.107661290322581</v>
      </c>
      <c r="BH5" s="4">
        <f>'3月'!BH34</f>
        <v>2.647495894909688</v>
      </c>
      <c r="BI5" s="4">
        <f>'3月'!BI34</f>
        <v>3.1650537634408606</v>
      </c>
      <c r="BJ5" s="4">
        <f>'3月'!BJ34</f>
        <v>3.2717741935483877</v>
      </c>
      <c r="BK5" s="4">
        <f>'3月'!BK34</f>
        <v>2.76491935483871</v>
      </c>
      <c r="BL5" s="4">
        <f>'3月'!BL34</f>
        <v>2.7065860215053763</v>
      </c>
      <c r="BM5" s="4">
        <f>'3月'!BM34</f>
        <v>2.6268817204301076</v>
      </c>
      <c r="BN5" s="4">
        <f>'3月'!BN34</f>
        <v>2.6764784946236553</v>
      </c>
      <c r="BO5" s="4">
        <f>'3月'!BO34</f>
        <v>2.645295698924731</v>
      </c>
      <c r="BP5" s="4">
        <f>'3月'!BP34</f>
        <v>2.595564516129032</v>
      </c>
      <c r="BQ5" s="4">
        <f>'3月'!BQ34</f>
        <v>2.688709677419354</v>
      </c>
      <c r="BR5" s="4">
        <f>'3月'!BR34</f>
        <v>3.106451612903226</v>
      </c>
      <c r="BS5" s="4">
        <f>'3月'!BS34</f>
        <v>2.919220430107527</v>
      </c>
      <c r="BT5" s="4">
        <f>'3月'!BT34</f>
        <v>2.829838709677419</v>
      </c>
      <c r="BU5" s="4"/>
      <c r="BV5" s="4"/>
      <c r="BW5" s="4"/>
      <c r="BY5" s="27">
        <f t="shared" si="0"/>
        <v>2.958128484667464</v>
      </c>
      <c r="BZ5" s="27">
        <f t="shared" si="1"/>
        <v>2.822389735165273</v>
      </c>
      <c r="CA5" s="27">
        <f t="shared" si="2"/>
        <v>2.7689175129430503</v>
      </c>
      <c r="CB5" s="27">
        <f t="shared" si="3"/>
        <v>2.771451525847845</v>
      </c>
    </row>
    <row r="6" spans="1:80" ht="11.25">
      <c r="A6" s="5">
        <v>4</v>
      </c>
      <c r="B6" s="4" t="str">
        <f>'4月'!B34</f>
        <v>****</v>
      </c>
      <c r="C6" s="4">
        <f>'4月'!C34</f>
        <v>3.6595833333333334</v>
      </c>
      <c r="D6" s="4">
        <f>'4月'!D34</f>
        <v>4.085555555555555</v>
      </c>
      <c r="E6" s="4">
        <f>'4月'!E34</f>
        <v>5.3495833333333325</v>
      </c>
      <c r="F6" s="4">
        <f>'4月'!F34</f>
        <v>4.714722222222223</v>
      </c>
      <c r="G6" s="4">
        <f>'4月'!G34</f>
        <v>3.882777777777777</v>
      </c>
      <c r="H6" s="4">
        <f>'4月'!H34</f>
        <v>2.8745833333333337</v>
      </c>
      <c r="I6" s="4">
        <f>'4月'!I34</f>
        <v>2.683055555555555</v>
      </c>
      <c r="J6" s="4">
        <f>'4月'!J34</f>
        <v>2.952777777777778</v>
      </c>
      <c r="K6" s="4">
        <f>'4月'!K34</f>
        <v>3.5727777777777776</v>
      </c>
      <c r="L6" s="4">
        <f>'4月'!L34</f>
        <v>3.005694444444445</v>
      </c>
      <c r="M6" s="4">
        <f>'4月'!M34</f>
        <v>3.7980555555555555</v>
      </c>
      <c r="N6" s="4">
        <f>'4月'!N34</f>
        <v>2.6609722222222225</v>
      </c>
      <c r="O6" s="4">
        <f>'4月'!O34</f>
        <v>2.8249228395061725</v>
      </c>
      <c r="P6" s="4">
        <f>'4月'!P34</f>
        <v>2.887229938271605</v>
      </c>
      <c r="Q6" s="4">
        <f>'4月'!Q34</f>
        <v>3.0905864197530857</v>
      </c>
      <c r="R6" s="4">
        <f>'4月'!R34</f>
        <v>3.2030478395061723</v>
      </c>
      <c r="S6" s="4">
        <f>'4月'!S34</f>
        <v>3.5910879629629617</v>
      </c>
      <c r="T6" s="4">
        <f>'4月'!T34</f>
        <v>3.0694058641975306</v>
      </c>
      <c r="U6" s="4">
        <f>'4月'!U34</f>
        <v>3.3077160493827154</v>
      </c>
      <c r="V6" s="4">
        <f>'4月'!V34</f>
        <v>2.9948688271604937</v>
      </c>
      <c r="W6" s="4">
        <f>'4月'!W34</f>
        <v>2.8871141975308645</v>
      </c>
      <c r="X6" s="4">
        <f>'4月'!X34</f>
        <v>2.951003086419753</v>
      </c>
      <c r="Y6" s="4">
        <f>'4月'!Y34</f>
        <v>3.0702932098765428</v>
      </c>
      <c r="Z6" s="4">
        <f>'4月'!Z34</f>
        <v>2.9109567901234565</v>
      </c>
      <c r="AA6" s="4">
        <f>'4月'!AA34</f>
        <v>2.8398533950617284</v>
      </c>
      <c r="AB6" s="4">
        <f>'4月'!AB34</f>
        <v>2.9926311728395047</v>
      </c>
      <c r="AC6" s="4">
        <f>'4月'!AC34</f>
        <v>2.628935185185185</v>
      </c>
      <c r="AD6" s="4">
        <f>'4月'!AD34</f>
        <v>1.9717592592592592</v>
      </c>
      <c r="AE6" s="4">
        <f>'4月'!AE34</f>
        <v>2.8436728395061723</v>
      </c>
      <c r="AF6" s="4">
        <f>'4月'!AF34</f>
        <v>2.6143518518518514</v>
      </c>
      <c r="AG6" s="4">
        <f>'4月'!AG34</f>
        <v>2.671141975308642</v>
      </c>
      <c r="AH6" s="4">
        <f>'4月'!AH34</f>
        <v>2.767746913580247</v>
      </c>
      <c r="AI6" s="4">
        <f>'4月'!AI34</f>
        <v>2.526890432098765</v>
      </c>
      <c r="AJ6" s="4">
        <f>'4月'!AJ34</f>
        <v>2.6081018518518513</v>
      </c>
      <c r="AK6" s="4">
        <f>'4月'!AK34</f>
        <v>2.5617283950617287</v>
      </c>
      <c r="AL6" s="4">
        <f>'4月'!AL34</f>
        <v>2.7712577160493823</v>
      </c>
      <c r="AM6" s="4">
        <f>'4月'!AM34</f>
        <v>2.6128858024691355</v>
      </c>
      <c r="AN6" s="4">
        <f>'4月'!AN34</f>
        <v>2.7112268518518516</v>
      </c>
      <c r="AO6" s="4">
        <f>'4月'!AO34</f>
        <v>3.022067901234568</v>
      </c>
      <c r="AP6" s="4">
        <f>'4月'!AP34</f>
        <v>2.7885030864197535</v>
      </c>
      <c r="AQ6" s="4">
        <f>'4月'!AQ34</f>
        <v>2.672183641975309</v>
      </c>
      <c r="AR6" s="4">
        <f>'4月'!AR34</f>
        <v>2.871913580246914</v>
      </c>
      <c r="AS6" s="4">
        <f>'4月'!AS34</f>
        <v>1.8998842592592593</v>
      </c>
      <c r="AT6" s="4">
        <f>'4月'!AT34</f>
        <v>2.797222222222223</v>
      </c>
      <c r="AU6" s="4">
        <f>'4月'!AU34</f>
        <v>2.6241666666666665</v>
      </c>
      <c r="AV6" s="4">
        <f>'4月'!AV34</f>
        <v>3.0420833333333324</v>
      </c>
      <c r="AW6" s="4">
        <f>'4月'!AW34</f>
        <v>2.9302777777777775</v>
      </c>
      <c r="AX6" s="4">
        <f>'4月'!AX34</f>
        <v>2.8333333333333335</v>
      </c>
      <c r="AY6" s="4">
        <f>'4月'!AY34</f>
        <v>2.884305555555555</v>
      </c>
      <c r="AZ6" s="4">
        <f>'4月'!AZ34</f>
        <v>2.2363798911423243</v>
      </c>
      <c r="BA6" s="4">
        <f>'4月'!BA34</f>
        <v>2.3899999999999997</v>
      </c>
      <c r="BB6" s="4">
        <f>'4月'!BB34</f>
        <v>2.521111111111111</v>
      </c>
      <c r="BC6" s="4">
        <f>'4月'!BC34</f>
        <v>2.383888888888889</v>
      </c>
      <c r="BD6" s="4">
        <f>'4月'!BD34</f>
        <v>2.8941666666666666</v>
      </c>
      <c r="BE6" s="4">
        <f>'4月'!BE34</f>
        <v>2.7595833333333326</v>
      </c>
      <c r="BF6" s="4">
        <f>'4月'!BF34</f>
        <v>2.555694444444444</v>
      </c>
      <c r="BG6" s="4">
        <f>'4月'!BG34</f>
        <v>2.947916666666666</v>
      </c>
      <c r="BH6" s="4">
        <f>'4月'!BH34</f>
        <v>2.850555555555555</v>
      </c>
      <c r="BI6" s="4">
        <f>'4月'!BI34</f>
        <v>3.0647222222222217</v>
      </c>
      <c r="BJ6" s="4">
        <f>'4月'!BJ34</f>
        <v>3.021805555555555</v>
      </c>
      <c r="BK6" s="4">
        <f>'4月'!BK34</f>
        <v>2.530555555555556</v>
      </c>
      <c r="BL6" s="4">
        <f>'4月'!BL34</f>
        <v>2.7152777777777777</v>
      </c>
      <c r="BM6" s="4">
        <f>'4月'!BM34</f>
        <v>2.8243055555555556</v>
      </c>
      <c r="BN6" s="4">
        <f>'4月'!BN34</f>
        <v>2.7079166666666667</v>
      </c>
      <c r="BO6" s="4">
        <f>'4月'!BO34</f>
        <v>2.831805555555556</v>
      </c>
      <c r="BP6" s="4">
        <f>'4月'!BP34</f>
        <v>2.760277777777779</v>
      </c>
      <c r="BQ6" s="4">
        <f>'4月'!BQ34</f>
        <v>2.8584722222222223</v>
      </c>
      <c r="BR6" s="4">
        <f>'4月'!BR34</f>
        <v>3.289166666666666</v>
      </c>
      <c r="BS6" s="4">
        <f>'4月'!BS34</f>
        <v>3.219027777777778</v>
      </c>
      <c r="BT6" s="4">
        <f>'4月'!BT34</f>
        <v>3.284444444444445</v>
      </c>
      <c r="BU6" s="4"/>
      <c r="BV6" s="4"/>
      <c r="BW6" s="4"/>
      <c r="BY6" s="27">
        <f t="shared" si="0"/>
        <v>2.906315586419753</v>
      </c>
      <c r="BZ6" s="27">
        <f t="shared" si="1"/>
        <v>2.765394804526749</v>
      </c>
      <c r="CA6" s="27">
        <f t="shared" si="2"/>
        <v>2.6571815416389004</v>
      </c>
      <c r="CB6" s="27">
        <f t="shared" si="3"/>
        <v>2.7310534552191466</v>
      </c>
    </row>
    <row r="7" spans="1:80" ht="11.25">
      <c r="A7" s="5">
        <v>5</v>
      </c>
      <c r="B7" s="4">
        <f>'5月'!B34</f>
        <v>3.6520161290322584</v>
      </c>
      <c r="C7" s="4">
        <f>'5月'!C34</f>
        <v>4.032392473118281</v>
      </c>
      <c r="D7" s="4">
        <f>'5月'!D34</f>
        <v>3.145833333333333</v>
      </c>
      <c r="E7" s="4">
        <f>'5月'!E34</f>
        <v>0</v>
      </c>
      <c r="F7" s="4">
        <f>'5月'!F34</f>
        <v>4.782526881720431</v>
      </c>
      <c r="G7" s="4">
        <f>'5月'!G34</f>
        <v>2.611344086021505</v>
      </c>
      <c r="H7" s="4">
        <f>'5月'!H34</f>
        <v>2.875</v>
      </c>
      <c r="I7" s="4">
        <f>'5月'!I34</f>
        <v>2.395698924731182</v>
      </c>
      <c r="J7" s="4">
        <f>'5月'!J34</f>
        <v>2.5514784946236557</v>
      </c>
      <c r="K7" s="4">
        <f>'5月'!K34</f>
        <v>2.938306451612903</v>
      </c>
      <c r="L7" s="4">
        <f>'5月'!L34</f>
        <v>3.1205645161290327</v>
      </c>
      <c r="M7" s="4">
        <f>'5月'!M34</f>
        <v>3.2216397849462366</v>
      </c>
      <c r="N7" s="4">
        <f>'5月'!N34</f>
        <v>2.5344086021505374</v>
      </c>
      <c r="O7" s="4">
        <f>'5月'!O34</f>
        <v>2.644750597371564</v>
      </c>
      <c r="P7" s="4">
        <f>'5月'!P34</f>
        <v>2.4146878733572277</v>
      </c>
      <c r="Q7" s="4">
        <f>'5月'!Q34</f>
        <v>3.007019115890085</v>
      </c>
      <c r="R7" s="4">
        <f>'5月'!R34</f>
        <v>2.5537634408602155</v>
      </c>
      <c r="S7" s="4">
        <f>'5月'!S34</f>
        <v>2.7398820191158904</v>
      </c>
      <c r="T7" s="4">
        <f>'5月'!T34</f>
        <v>2.6025238948626037</v>
      </c>
      <c r="U7" s="4">
        <f>'5月'!U34</f>
        <v>2.7429808841099166</v>
      </c>
      <c r="V7" s="4">
        <f>'5月'!V34</f>
        <v>2.5594011350059733</v>
      </c>
      <c r="W7" s="4">
        <f>'5月'!W34</f>
        <v>2.684774492234169</v>
      </c>
      <c r="X7" s="4">
        <f>'5月'!X34</f>
        <v>2.6790994623655915</v>
      </c>
      <c r="Y7" s="4">
        <f>'5月'!Y34</f>
        <v>2.697468637992831</v>
      </c>
      <c r="Z7" s="4">
        <f>'5月'!Z34</f>
        <v>2.93287037037037</v>
      </c>
      <c r="AA7" s="4">
        <f>'5月'!AA34</f>
        <v>2.284311529271206</v>
      </c>
      <c r="AB7" s="4">
        <f>'5月'!AB34</f>
        <v>2.428651433691756</v>
      </c>
      <c r="AC7" s="4">
        <f>'5月'!AC34</f>
        <v>2.208146654719235</v>
      </c>
      <c r="AD7" s="4">
        <f>'5月'!AD34</f>
        <v>2.1482601553166063</v>
      </c>
      <c r="AE7" s="4">
        <f>'5月'!AE34</f>
        <v>2.163269115890084</v>
      </c>
      <c r="AF7" s="4">
        <f>'5月'!AF34</f>
        <v>2.6577060931899634</v>
      </c>
      <c r="AG7" s="4">
        <f>'5月'!AG34</f>
        <v>2.6063694743130226</v>
      </c>
      <c r="AH7" s="4">
        <f>'5月'!AH34</f>
        <v>2.406922043010752</v>
      </c>
      <c r="AI7" s="4">
        <f>'5月'!AI34</f>
        <v>2.245743727598566</v>
      </c>
      <c r="AJ7" s="4">
        <f>'5月'!AJ34</f>
        <v>2.3246341099163677</v>
      </c>
      <c r="AK7" s="4">
        <f>'5月'!AK34</f>
        <v>2.4831989247311825</v>
      </c>
      <c r="AL7" s="4">
        <f>'5月'!AL34</f>
        <v>2.230510752688172</v>
      </c>
      <c r="AM7" s="4">
        <f>'5月'!AM34</f>
        <v>2.0086618876941458</v>
      </c>
      <c r="AN7" s="4">
        <f>'5月'!AN34</f>
        <v>2.551459826762245</v>
      </c>
      <c r="AO7" s="4">
        <f>'5月'!AO34</f>
        <v>2.4199148745519716</v>
      </c>
      <c r="AP7" s="4">
        <f>'5月'!AP34</f>
        <v>2.256757765830346</v>
      </c>
      <c r="AQ7" s="4">
        <f>'5月'!AQ34</f>
        <v>2.4450791517323776</v>
      </c>
      <c r="AR7" s="4">
        <f>'5月'!AR34</f>
        <v>2.182795698924731</v>
      </c>
      <c r="AS7" s="4">
        <f>'5月'!AS34</f>
        <v>1.6752538829151733</v>
      </c>
      <c r="AT7" s="4">
        <f>'5月'!AT34</f>
        <v>2.6540322580645164</v>
      </c>
      <c r="AU7" s="4">
        <f>'5月'!AU34</f>
        <v>2.550806451612903</v>
      </c>
      <c r="AV7" s="4">
        <f>'5月'!AV34</f>
        <v>2.4491935483870977</v>
      </c>
      <c r="AW7" s="4">
        <f>'5月'!AW34</f>
        <v>2.3020161290322574</v>
      </c>
      <c r="AX7" s="4">
        <f>'5月'!AX34</f>
        <v>2.6899193548387093</v>
      </c>
      <c r="AY7" s="4">
        <f>'5月'!AY34</f>
        <v>2.708198924731182</v>
      </c>
      <c r="AZ7" s="4">
        <f>'5月'!AZ34</f>
        <v>2.2830645161290324</v>
      </c>
      <c r="BA7" s="4">
        <f>'5月'!BA34</f>
        <v>2.3173387096774194</v>
      </c>
      <c r="BB7" s="4">
        <f>'5月'!BB34</f>
        <v>2.615188172043011</v>
      </c>
      <c r="BC7" s="4">
        <f>'5月'!BC34</f>
        <v>2.3009408602150536</v>
      </c>
      <c r="BD7" s="4">
        <f>'5月'!BD34</f>
        <v>2.3904569892473115</v>
      </c>
      <c r="BE7" s="4">
        <f>'5月'!BE34</f>
        <v>2.5095430107526884</v>
      </c>
      <c r="BF7" s="4">
        <f>'5月'!BF34</f>
        <v>2.4099462365591395</v>
      </c>
      <c r="BG7" s="4">
        <f>'5月'!BG34</f>
        <v>2.2362903225806456</v>
      </c>
      <c r="BH7" s="4">
        <f>'5月'!BH34</f>
        <v>2.809274193548387</v>
      </c>
      <c r="BI7" s="4">
        <f>'5月'!BI34</f>
        <v>2.3937990196078434</v>
      </c>
      <c r="BJ7" s="4">
        <f>'5月'!BJ34</f>
        <v>2.380744506778868</v>
      </c>
      <c r="BK7" s="4">
        <f>'5月'!BK34</f>
        <v>2.4123655913978492</v>
      </c>
      <c r="BL7" s="4">
        <f>'5月'!BL34</f>
        <v>2.309408602150538</v>
      </c>
      <c r="BM7" s="4">
        <f>'5月'!BM34</f>
        <v>2.5623655913978505</v>
      </c>
      <c r="BN7" s="4">
        <f>'5月'!BN34</f>
        <v>2.304704301075268</v>
      </c>
      <c r="BO7" s="4">
        <f>'5月'!BO34</f>
        <v>2.5268817204301075</v>
      </c>
      <c r="BP7" s="4">
        <f>'5月'!BP34</f>
        <v>2.3451612903225807</v>
      </c>
      <c r="BQ7" s="4">
        <f>'5月'!BQ34</f>
        <v>2.5130376344086027</v>
      </c>
      <c r="BR7" s="4">
        <f>'5月'!BR34</f>
        <v>2.5241935483870965</v>
      </c>
      <c r="BS7" s="4">
        <f>'5月'!BS34</f>
        <v>2.634274193548387</v>
      </c>
      <c r="BT7" s="4">
        <f>'5月'!BT34</f>
        <v>2.9548387096774187</v>
      </c>
      <c r="BU7" s="4"/>
      <c r="BV7" s="4"/>
      <c r="BW7" s="4"/>
      <c r="BY7" s="27">
        <f t="shared" si="0"/>
        <v>2.5607335225009957</v>
      </c>
      <c r="BZ7" s="27">
        <f t="shared" si="1"/>
        <v>2.4194271455595375</v>
      </c>
      <c r="CA7" s="27">
        <f t="shared" si="2"/>
        <v>2.3741157656312226</v>
      </c>
      <c r="CB7" s="27">
        <f t="shared" si="3"/>
        <v>2.4168646378568566</v>
      </c>
    </row>
    <row r="8" spans="1:80" ht="11.25">
      <c r="A8" s="5">
        <v>6</v>
      </c>
      <c r="B8" s="4">
        <f>'6月'!B34</f>
        <v>3.0547222222222223</v>
      </c>
      <c r="C8" s="4">
        <f>'6月'!C34</f>
        <v>4.652222222222221</v>
      </c>
      <c r="D8" s="4">
        <f>'6月'!D34</f>
        <v>2.7377777777777776</v>
      </c>
      <c r="E8" s="4">
        <f>'6月'!E34</f>
        <v>0</v>
      </c>
      <c r="F8" s="4">
        <f>'6月'!F34</f>
        <v>4.566111111111112</v>
      </c>
      <c r="G8" s="4">
        <f>'6月'!G34</f>
        <v>2.860416666666667</v>
      </c>
      <c r="H8" s="4">
        <f>'6月'!H34</f>
        <v>2.146666666666667</v>
      </c>
      <c r="I8" s="4">
        <f>'6月'!I34</f>
        <v>1.627083333333333</v>
      </c>
      <c r="J8" s="4">
        <f>'6月'!J34</f>
        <v>2.3200000000000003</v>
      </c>
      <c r="K8" s="4">
        <f>'6月'!K34</f>
        <v>2.6230555555555566</v>
      </c>
      <c r="L8" s="4">
        <f>'6月'!L34</f>
        <v>2.6829166666666677</v>
      </c>
      <c r="M8" s="4">
        <f>'6月'!M34</f>
        <v>2.4555555555555553</v>
      </c>
      <c r="N8" s="4">
        <f>'6月'!N34</f>
        <v>2.1044444444444443</v>
      </c>
      <c r="O8" s="4">
        <f>'6月'!O34</f>
        <v>2.597608024691358</v>
      </c>
      <c r="P8" s="4">
        <f>'6月'!P34</f>
        <v>2.3829861111111112</v>
      </c>
      <c r="Q8" s="4">
        <f>'6月'!Q34</f>
        <v>2.3553240740740744</v>
      </c>
      <c r="R8" s="4">
        <f>'6月'!R34</f>
        <v>2.3911265432098765</v>
      </c>
      <c r="S8" s="4">
        <f>'6月'!S34</f>
        <v>2.044135802469136</v>
      </c>
      <c r="T8" s="4">
        <f>'6月'!T34</f>
        <v>2.096566358024691</v>
      </c>
      <c r="U8" s="4">
        <f>'6月'!U34</f>
        <v>2.495756172839506</v>
      </c>
      <c r="V8" s="4">
        <f>'6月'!V34</f>
        <v>2.915200617283951</v>
      </c>
      <c r="W8" s="4">
        <f>'6月'!W34</f>
        <v>2.234876543209877</v>
      </c>
      <c r="X8" s="4">
        <f>'6月'!X34</f>
        <v>2.398379629629629</v>
      </c>
      <c r="Y8" s="4">
        <f>'6月'!Y34</f>
        <v>2.1664351851851853</v>
      </c>
      <c r="Z8" s="4">
        <f>'6月'!Z34</f>
        <v>2.8907793209876536</v>
      </c>
      <c r="AA8" s="4">
        <f>'6月'!AA34</f>
        <v>2.4728780864197533</v>
      </c>
      <c r="AB8" s="4">
        <f>'6月'!AB34</f>
        <v>1.7614197530864197</v>
      </c>
      <c r="AC8" s="4">
        <f>'6月'!AC34</f>
        <v>1.9364197530864193</v>
      </c>
      <c r="AD8" s="4">
        <f>'6月'!AD34</f>
        <v>1.398611111111111</v>
      </c>
      <c r="AE8" s="4">
        <f>'6月'!AE34</f>
        <v>2.208371913580246</v>
      </c>
      <c r="AF8" s="4">
        <f>'6月'!AF34</f>
        <v>2.286226851851852</v>
      </c>
      <c r="AG8" s="4">
        <f>'6月'!AG34</f>
        <v>2.184529320987654</v>
      </c>
      <c r="AH8" s="4">
        <f>'6月'!AH34</f>
        <v>2.271990740740741</v>
      </c>
      <c r="AI8" s="4">
        <f>'6月'!AI34</f>
        <v>2.271604938271605</v>
      </c>
      <c r="AJ8" s="4">
        <f>'6月'!AJ34</f>
        <v>2.401273148148148</v>
      </c>
      <c r="AK8" s="4">
        <f>'6月'!AK34</f>
        <v>2.0548611111111112</v>
      </c>
      <c r="AL8" s="4">
        <f>'6月'!AL34</f>
        <v>2.2554398148148143</v>
      </c>
      <c r="AM8" s="4">
        <f>'6月'!AM34</f>
        <v>2.1880015432098765</v>
      </c>
      <c r="AN8" s="4">
        <f>'6月'!AN34</f>
        <v>2.1250000000000004</v>
      </c>
      <c r="AO8" s="4">
        <f>'6月'!AO34</f>
        <v>1.9037037037037037</v>
      </c>
      <c r="AP8" s="4">
        <f>'6月'!AP34</f>
        <v>2.0552469135802474</v>
      </c>
      <c r="AQ8" s="4">
        <f>'6月'!AQ34</f>
        <v>2.127739197530864</v>
      </c>
      <c r="AR8" s="4">
        <f>'6月'!AR34</f>
        <v>2.3236882716049383</v>
      </c>
      <c r="AS8" s="4">
        <f>'6月'!AS34</f>
        <v>2.0007330246913577</v>
      </c>
      <c r="AT8" s="4">
        <f>'6月'!AT34</f>
        <v>2.337083333333333</v>
      </c>
      <c r="AU8" s="4">
        <f>'6月'!AU34</f>
        <v>2.494583333333333</v>
      </c>
      <c r="AV8" s="4">
        <f>'6月'!AV34</f>
        <v>2.368055555555556</v>
      </c>
      <c r="AW8" s="4">
        <f>'6月'!AW34</f>
        <v>2.189166666666667</v>
      </c>
      <c r="AX8" s="4">
        <f>'6月'!AX34</f>
        <v>2.316388888888889</v>
      </c>
      <c r="AY8" s="4">
        <f>'6月'!AY34</f>
        <v>2.432638888888889</v>
      </c>
      <c r="AZ8" s="4">
        <f>'6月'!AZ34</f>
        <v>1.8431944444444448</v>
      </c>
      <c r="BA8" s="4">
        <f>'6月'!BA34</f>
        <v>1.9712500000000006</v>
      </c>
      <c r="BB8" s="4">
        <f>'6月'!BB34</f>
        <v>1.9043055555555555</v>
      </c>
      <c r="BC8" s="4">
        <f>'6月'!BC34</f>
        <v>1.916111111111111</v>
      </c>
      <c r="BD8" s="4">
        <f>'6月'!BD34</f>
        <v>2.024027777777778</v>
      </c>
      <c r="BE8" s="4">
        <f>'6月'!BE34</f>
        <v>2.0468055555555553</v>
      </c>
      <c r="BF8" s="4">
        <f>'6月'!BF34</f>
        <v>2.0174999999999996</v>
      </c>
      <c r="BG8" s="4">
        <f>'6月'!BG34</f>
        <v>1.9300000000000002</v>
      </c>
      <c r="BH8" s="4">
        <f>'6月'!BH34</f>
        <v>2.0041666666666664</v>
      </c>
      <c r="BI8" s="4">
        <f>'6月'!BI34</f>
        <v>2.915694444444445</v>
      </c>
      <c r="BJ8" s="4">
        <f>'6月'!BJ34</f>
        <v>2.267777777777778</v>
      </c>
      <c r="BK8" s="4">
        <f>'6月'!BK34</f>
        <v>2.2888888888888888</v>
      </c>
      <c r="BL8" s="4">
        <f>'6月'!BL34</f>
        <v>2.077361111111111</v>
      </c>
      <c r="BM8" s="4">
        <f>'6月'!BM34</f>
        <v>2.3366666666666664</v>
      </c>
      <c r="BN8" s="4">
        <f>'6月'!BN34</f>
        <v>2.0936111111111115</v>
      </c>
      <c r="BO8" s="4">
        <f>'6月'!BO34</f>
        <v>2.5073611111111105</v>
      </c>
      <c r="BP8" s="4">
        <f>'6月'!BP34</f>
        <v>2.515416666666667</v>
      </c>
      <c r="BQ8" s="4">
        <f>'6月'!BQ34</f>
        <v>2.2551388888888892</v>
      </c>
      <c r="BR8" s="4">
        <f>'6月'!BR34</f>
        <v>2.4686111111111115</v>
      </c>
      <c r="BS8" s="4">
        <f>'6月'!BS34</f>
        <v>2.7350000000000003</v>
      </c>
      <c r="BT8" s="4">
        <f>'6月'!BT34</f>
        <v>2.390138888888889</v>
      </c>
      <c r="BU8" s="4"/>
      <c r="BV8" s="4"/>
      <c r="BW8" s="4"/>
      <c r="BY8" s="27">
        <f t="shared" si="0"/>
        <v>2.2948924897119345</v>
      </c>
      <c r="BZ8" s="27">
        <f t="shared" si="1"/>
        <v>2.227154063786008</v>
      </c>
      <c r="CA8" s="27">
        <f t="shared" si="2"/>
        <v>2.128271090534979</v>
      </c>
      <c r="CB8" s="27">
        <f t="shared" si="3"/>
        <v>2.186310185185185</v>
      </c>
    </row>
    <row r="9" spans="1:80" ht="11.25">
      <c r="A9" s="5">
        <v>7</v>
      </c>
      <c r="B9" s="4">
        <f>'7月'!B34</f>
        <v>2.860887096774193</v>
      </c>
      <c r="C9" s="4">
        <f>'7月'!C34</f>
        <v>3.8803763440860215</v>
      </c>
      <c r="D9" s="4">
        <f>'7月'!D34</f>
        <v>2.332930107526882</v>
      </c>
      <c r="E9" s="4">
        <f>'7月'!E34</f>
        <v>0</v>
      </c>
      <c r="F9" s="4">
        <f>'7月'!F34</f>
        <v>3.000268817204301</v>
      </c>
      <c r="G9" s="4">
        <f>'7月'!G34</f>
        <v>3.3397849462365587</v>
      </c>
      <c r="H9" s="4">
        <f>'7月'!H34</f>
        <v>1.7607526881720428</v>
      </c>
      <c r="I9" s="4">
        <f>'7月'!I34</f>
        <v>1.6053763440860218</v>
      </c>
      <c r="J9" s="4">
        <f>'7月'!J34</f>
        <v>2.616801075268818</v>
      </c>
      <c r="K9" s="4">
        <f>'7月'!K34</f>
        <v>2.669623655913979</v>
      </c>
      <c r="L9" s="4">
        <f>'7月'!L34</f>
        <v>2.4563172043010755</v>
      </c>
      <c r="M9" s="4">
        <f>'7月'!M34</f>
        <v>2.307795698924732</v>
      </c>
      <c r="N9" s="4">
        <f>'7月'!N34</f>
        <v>1.7987903225806448</v>
      </c>
      <c r="O9" s="4">
        <f>'7月'!O34</f>
        <v>1.9287261051373956</v>
      </c>
      <c r="P9" s="4">
        <f>'7月'!P34</f>
        <v>2.103345280764635</v>
      </c>
      <c r="Q9" s="4">
        <f>'7月'!Q34</f>
        <v>2.1323178016726403</v>
      </c>
      <c r="R9" s="4">
        <f>'7月'!R34</f>
        <v>2.43384109916368</v>
      </c>
      <c r="S9" s="4">
        <f>'7月'!S34</f>
        <v>2.6534498207885298</v>
      </c>
      <c r="T9" s="4">
        <f>'7月'!T34</f>
        <v>1.7714680406212662</v>
      </c>
      <c r="U9" s="4">
        <f>'7月'!U34</f>
        <v>3.0119100955794504</v>
      </c>
      <c r="V9" s="4">
        <f>'7月'!V34</f>
        <v>2.2916666666666665</v>
      </c>
      <c r="W9" s="4">
        <f>'7月'!W34</f>
        <v>2.2379778972520907</v>
      </c>
      <c r="X9" s="4">
        <f>'7月'!X34</f>
        <v>2.019115890083632</v>
      </c>
      <c r="Y9" s="4">
        <f>'7月'!Y34</f>
        <v>2.3651807048984463</v>
      </c>
      <c r="Z9" s="4">
        <f>'7月'!Z34</f>
        <v>2.1851478494623655</v>
      </c>
      <c r="AA9" s="4">
        <f>'7月'!AA34</f>
        <v>2.205309139784946</v>
      </c>
      <c r="AB9" s="4">
        <f>'7月'!AB34</f>
        <v>1.7738575268817203</v>
      </c>
      <c r="AC9" s="4">
        <f>'7月'!AC34</f>
        <v>2.044018817204301</v>
      </c>
      <c r="AD9" s="4">
        <f>'7月'!AD34</f>
        <v>1.710013440860215</v>
      </c>
      <c r="AE9" s="4">
        <f>'7月'!AE34</f>
        <v>2.30969982078853</v>
      </c>
      <c r="AF9" s="4">
        <f>'7月'!AF34</f>
        <v>2.121266427718041</v>
      </c>
      <c r="AG9" s="4">
        <f>'7月'!AG34</f>
        <v>1.7706839904420548</v>
      </c>
      <c r="AH9" s="4">
        <f>'7月'!AH34</f>
        <v>1.6887694145758658</v>
      </c>
      <c r="AI9" s="4">
        <f>'7月'!AI34</f>
        <v>1.9349238351254483</v>
      </c>
      <c r="AJ9" s="4">
        <f>'7月'!AJ34</f>
        <v>1.6817502986857826</v>
      </c>
      <c r="AK9" s="4">
        <f>'7月'!AK34</f>
        <v>2.7289053166069297</v>
      </c>
      <c r="AL9" s="4">
        <f>'7月'!AL34</f>
        <v>2.2286439665471924</v>
      </c>
      <c r="AM9" s="4">
        <f>'7月'!AM34</f>
        <v>1.99719982078853</v>
      </c>
      <c r="AN9" s="4">
        <f>'7月'!AN34</f>
        <v>1.8514411589008364</v>
      </c>
      <c r="AO9" s="4">
        <f>'7月'!AO34</f>
        <v>1.4187948028673831</v>
      </c>
      <c r="AP9" s="4">
        <f>'7月'!AP34</f>
        <v>2.606220131421745</v>
      </c>
      <c r="AQ9" s="4">
        <f>'7月'!AQ34</f>
        <v>1.9268593189964156</v>
      </c>
      <c r="AR9" s="4">
        <f>'7月'!AR34</f>
        <v>1.5776583034647549</v>
      </c>
      <c r="AS9" s="4">
        <f>'7月'!AS34</f>
        <v>2.2821833930704885</v>
      </c>
      <c r="AT9" s="4">
        <f>'7月'!AT34</f>
        <v>1.978494623655914</v>
      </c>
      <c r="AU9" s="4">
        <f>'7月'!AU34</f>
        <v>2.3306451612903225</v>
      </c>
      <c r="AV9" s="4">
        <f>'7月'!AV34</f>
        <v>2.936155913978494</v>
      </c>
      <c r="AW9" s="4">
        <f>'7月'!AW34</f>
        <v>2.3551075268817208</v>
      </c>
      <c r="AX9" s="4">
        <f>'7月'!AX34</f>
        <v>2.53225806451613</v>
      </c>
      <c r="AY9" s="4">
        <f>'7月'!AY34</f>
        <v>2.2970430107526876</v>
      </c>
      <c r="AZ9" s="4">
        <f>'7月'!AZ34</f>
        <v>2.3493279569892467</v>
      </c>
      <c r="BA9" s="4">
        <f>'7月'!BA34</f>
        <v>2.0081989247311833</v>
      </c>
      <c r="BB9" s="4">
        <f>'7月'!BB34</f>
        <v>1.9103494623655917</v>
      </c>
      <c r="BC9" s="4">
        <f>'7月'!BC34</f>
        <v>1.792069892473118</v>
      </c>
      <c r="BD9" s="4">
        <f>'7月'!BD34</f>
        <v>2.1038978494623657</v>
      </c>
      <c r="BE9" s="4">
        <f>'7月'!BE34</f>
        <v>1.6950268817204301</v>
      </c>
      <c r="BF9" s="4">
        <f>'7月'!BF34</f>
        <v>2.1551075268817206</v>
      </c>
      <c r="BG9" s="4">
        <f>'7月'!BG34</f>
        <v>1.8119623655913975</v>
      </c>
      <c r="BH9" s="4">
        <f>'7月'!BH34</f>
        <v>2.4919354838709684</v>
      </c>
      <c r="BI9" s="4">
        <f>'7月'!BI34</f>
        <v>2.4125</v>
      </c>
      <c r="BJ9" s="4">
        <f>'7月'!BJ34</f>
        <v>2.0405913978494623</v>
      </c>
      <c r="BK9" s="4">
        <f>'7月'!BK34</f>
        <v>1.9935483870967743</v>
      </c>
      <c r="BL9" s="4">
        <f>'7月'!BL34</f>
        <v>1.8986559139784944</v>
      </c>
      <c r="BM9" s="4">
        <f>'7月'!BM34</f>
        <v>2.3241935483870964</v>
      </c>
      <c r="BN9" s="4">
        <f>'7月'!BN34</f>
        <v>1.9830645161290326</v>
      </c>
      <c r="BO9" s="4">
        <f>'7月'!BO34</f>
        <v>2.451747311827956</v>
      </c>
      <c r="BP9" s="4">
        <f>'7月'!BP34</f>
        <v>2.4372311827956987</v>
      </c>
      <c r="BQ9" s="4">
        <f>'7月'!BQ34</f>
        <v>2.4303763440860218</v>
      </c>
      <c r="BR9" s="4">
        <f>'7月'!BR34</f>
        <v>2.367069892473119</v>
      </c>
      <c r="BS9" s="4">
        <f>'7月'!BS34</f>
        <v>2.489247311827957</v>
      </c>
      <c r="BT9" s="4">
        <f>'7月'!BT34</f>
        <v>2.470967741935484</v>
      </c>
      <c r="BU9" s="4"/>
      <c r="BV9" s="4"/>
      <c r="BW9" s="4"/>
      <c r="BY9" s="27">
        <f t="shared" si="0"/>
        <v>2.1726172341696537</v>
      </c>
      <c r="BZ9" s="27">
        <f t="shared" si="1"/>
        <v>2.1113689765033845</v>
      </c>
      <c r="CA9" s="27">
        <f t="shared" si="2"/>
        <v>2.069688620071685</v>
      </c>
      <c r="CB9" s="27">
        <f t="shared" si="3"/>
        <v>2.1460882118677818</v>
      </c>
    </row>
    <row r="10" spans="1:80" ht="11.25">
      <c r="A10" s="5">
        <v>8</v>
      </c>
      <c r="B10" s="4">
        <f>'8月'!B34</f>
        <v>5.1125</v>
      </c>
      <c r="C10" s="4">
        <f>'8月'!C34</f>
        <v>3.3524193548387102</v>
      </c>
      <c r="D10" s="4">
        <f>'8月'!D34</f>
        <v>3.5384408602150534</v>
      </c>
      <c r="E10" s="4">
        <f>'8月'!E34</f>
        <v>3.4926075268817196</v>
      </c>
      <c r="F10" s="4">
        <f>'8月'!F34</f>
        <v>2.984811827956989</v>
      </c>
      <c r="G10" s="4">
        <f>'8月'!G34</f>
        <v>3.1823924731182793</v>
      </c>
      <c r="H10" s="4">
        <f>'8月'!H34</f>
        <v>2.384811827956989</v>
      </c>
      <c r="I10" s="4">
        <f>'8月'!I34</f>
        <v>3.034946236559141</v>
      </c>
      <c r="J10" s="4">
        <f>'8月'!J34</f>
        <v>2.8125</v>
      </c>
      <c r="K10" s="4">
        <f>'8月'!K34</f>
        <v>3.1434139784946242</v>
      </c>
      <c r="L10" s="4">
        <f>'8月'!L34</f>
        <v>2.3237903225806447</v>
      </c>
      <c r="M10" s="4">
        <f>'8月'!M34</f>
        <v>2.705241935483871</v>
      </c>
      <c r="N10" s="4">
        <f>'8月'!N34</f>
        <v>2.184005376344086</v>
      </c>
      <c r="O10" s="4">
        <f>'8月'!O34</f>
        <v>2.2623954599761054</v>
      </c>
      <c r="P10" s="4">
        <f>'8月'!P34</f>
        <v>2.2374925328554367</v>
      </c>
      <c r="Q10" s="4">
        <f>'8月'!Q34</f>
        <v>2.3722744922341703</v>
      </c>
      <c r="R10" s="4">
        <f>'8月'!R34</f>
        <v>1.8357601553166065</v>
      </c>
      <c r="S10" s="4">
        <f>'8月'!S34</f>
        <v>2.7467891278375145</v>
      </c>
      <c r="T10" s="4">
        <f>'8月'!T34</f>
        <v>2.77658303464755</v>
      </c>
      <c r="U10" s="4">
        <f>'8月'!U34</f>
        <v>2.7790845280764627</v>
      </c>
      <c r="V10" s="4">
        <f>'8月'!V34</f>
        <v>2.2122162485065706</v>
      </c>
      <c r="W10" s="4">
        <f>'8月'!W34</f>
        <v>2.5014934289127835</v>
      </c>
      <c r="X10" s="4">
        <f>'8月'!X34</f>
        <v>2.3862380525686975</v>
      </c>
      <c r="Y10" s="4">
        <f>'8月'!Y34</f>
        <v>2.421034946236559</v>
      </c>
      <c r="Z10" s="4">
        <f>'8月'!Z34</f>
        <v>2.870183691756272</v>
      </c>
      <c r="AA10" s="4">
        <f>'8月'!AA34</f>
        <v>2.4797640382317803</v>
      </c>
      <c r="AB10" s="4">
        <f>'8月'!AB34</f>
        <v>2.2075866188769417</v>
      </c>
      <c r="AC10" s="4">
        <f>'8月'!AC34</f>
        <v>2.417077359617682</v>
      </c>
      <c r="AD10" s="4">
        <f>'8月'!AD34</f>
        <v>2.1736484468339303</v>
      </c>
      <c r="AE10" s="4">
        <f>'8月'!AE34</f>
        <v>2.003397550776583</v>
      </c>
      <c r="AF10" s="4">
        <f>'8月'!AF34</f>
        <v>2.3805256869772995</v>
      </c>
      <c r="AG10" s="4">
        <f>'8月'!AG34</f>
        <v>2.1227225209080043</v>
      </c>
      <c r="AH10" s="4">
        <f>'8月'!AH34</f>
        <v>2.406212664277181</v>
      </c>
      <c r="AI10" s="4">
        <f>'8月'!AI34</f>
        <v>2.1964232377538826</v>
      </c>
      <c r="AJ10" s="4">
        <f>'8月'!AJ34</f>
        <v>1.9627016129032255</v>
      </c>
      <c r="AK10" s="4">
        <f>'8月'!AK34</f>
        <v>1.887582138590203</v>
      </c>
      <c r="AL10" s="4">
        <f>'8月'!AL34</f>
        <v>2.4994399641577063</v>
      </c>
      <c r="AM10" s="4">
        <f>'8月'!AM34</f>
        <v>2.644227897252092</v>
      </c>
      <c r="AN10" s="4">
        <f>'8月'!AN34</f>
        <v>2.603307945041816</v>
      </c>
      <c r="AO10" s="4">
        <f>'8月'!AO34</f>
        <v>2.402479091995221</v>
      </c>
      <c r="AP10" s="4">
        <f>'8月'!AP34</f>
        <v>2.5040695937873356</v>
      </c>
      <c r="AQ10" s="4">
        <f>'8月'!AQ34</f>
        <v>2.3488276583034646</v>
      </c>
      <c r="AR10" s="4">
        <f>'8月'!AR34</f>
        <v>1.6383661887694145</v>
      </c>
      <c r="AS10" s="4">
        <f>'8月'!AS34</f>
        <v>2.6634184587813614</v>
      </c>
      <c r="AT10" s="4">
        <f>'8月'!AT34</f>
        <v>2.5076612903225803</v>
      </c>
      <c r="AU10" s="4">
        <f>'8月'!AU34</f>
        <v>1.9909946236559142</v>
      </c>
      <c r="AV10" s="4">
        <f>'8月'!AV34</f>
        <v>2.2786290322580647</v>
      </c>
      <c r="AW10" s="4">
        <f>'8月'!AW34</f>
        <v>2.1810483870967747</v>
      </c>
      <c r="AX10" s="4">
        <f>'8月'!AX34</f>
        <v>2.6670698924731187</v>
      </c>
      <c r="AY10" s="4">
        <f>'8月'!AY34</f>
        <v>2.389539504441328</v>
      </c>
      <c r="AZ10" s="4">
        <f>'8月'!AZ34</f>
        <v>2.07741935483871</v>
      </c>
      <c r="BA10" s="4">
        <f>'8月'!BA34</f>
        <v>2.41263440860215</v>
      </c>
      <c r="BB10" s="4">
        <f>'8月'!BB34</f>
        <v>2.035215053763441</v>
      </c>
      <c r="BC10" s="4">
        <f>'8月'!BC34</f>
        <v>1.815456989247312</v>
      </c>
      <c r="BD10" s="4">
        <f>'8月'!BD34</f>
        <v>2.0491935483870964</v>
      </c>
      <c r="BE10" s="4">
        <f>'8月'!BE34</f>
        <v>2.130913978494624</v>
      </c>
      <c r="BF10" s="4">
        <f>'8月'!BF34</f>
        <v>2.219220430107527</v>
      </c>
      <c r="BG10" s="4">
        <f>'8月'!BG34</f>
        <v>2.055913978494624</v>
      </c>
      <c r="BH10" s="4">
        <f>'8月'!BH34</f>
        <v>2.1821236559139785</v>
      </c>
      <c r="BI10" s="4">
        <f>'8月'!BI34</f>
        <v>2.133198924731183</v>
      </c>
      <c r="BJ10" s="4">
        <f>'8月'!BJ34</f>
        <v>1.8440860215053765</v>
      </c>
      <c r="BK10" s="4">
        <f>'8月'!BK34</f>
        <v>2.218548387096774</v>
      </c>
      <c r="BL10" s="4">
        <f>'8月'!BL34</f>
        <v>2.935887096774194</v>
      </c>
      <c r="BM10" s="4">
        <f>'8月'!BM34</f>
        <v>2.966263440860215</v>
      </c>
      <c r="BN10" s="4">
        <f>'8月'!BN34</f>
        <v>2.1188172043010756</v>
      </c>
      <c r="BO10" s="4">
        <f>'8月'!BO34</f>
        <v>2.778763440860215</v>
      </c>
      <c r="BP10" s="4">
        <f>'8月'!BP34</f>
        <v>2.0657258064516126</v>
      </c>
      <c r="BQ10" s="4">
        <f>'8月'!BQ34</f>
        <v>2.3127688172043013</v>
      </c>
      <c r="BR10" s="4">
        <f>'8月'!BR34</f>
        <v>2.7702956989247305</v>
      </c>
      <c r="BS10" s="4">
        <f>'8月'!BS34</f>
        <v>2.857661290322581</v>
      </c>
      <c r="BT10" s="4">
        <f>'8月'!BT34</f>
        <v>2.563440860215053</v>
      </c>
      <c r="BU10" s="4"/>
      <c r="BV10" s="4"/>
      <c r="BW10" s="4"/>
      <c r="BY10" s="27">
        <f t="shared" si="0"/>
        <v>2.398393568299482</v>
      </c>
      <c r="BZ10" s="27">
        <f t="shared" si="1"/>
        <v>2.3482315312624453</v>
      </c>
      <c r="CA10" s="27">
        <f t="shared" si="2"/>
        <v>2.2416087043097335</v>
      </c>
      <c r="CB10" s="27">
        <f t="shared" si="3"/>
        <v>2.28425207348536</v>
      </c>
    </row>
    <row r="11" spans="1:80" ht="11.25">
      <c r="A11" s="5">
        <v>9</v>
      </c>
      <c r="B11" s="4">
        <f>'9月'!B34</f>
        <v>3.8325</v>
      </c>
      <c r="C11" s="4">
        <f>'9月'!C34</f>
        <v>3.8347222222222226</v>
      </c>
      <c r="D11" s="4">
        <f>'9月'!D34</f>
        <v>4.2643055555555565</v>
      </c>
      <c r="E11" s="4">
        <f>'9月'!E34</f>
        <v>4.5488888888888885</v>
      </c>
      <c r="F11" s="4">
        <f>'9月'!F34</f>
        <v>3.4961111111111123</v>
      </c>
      <c r="G11" s="4">
        <f>'9月'!G34</f>
        <v>3.3608333333333333</v>
      </c>
      <c r="H11" s="4">
        <f>'9月'!H34</f>
        <v>2.6148611111111113</v>
      </c>
      <c r="I11" s="4">
        <f>'9月'!I34</f>
        <v>2.3555555555555556</v>
      </c>
      <c r="J11" s="4">
        <f>'9月'!J34</f>
        <v>3.1391666666666667</v>
      </c>
      <c r="K11" s="4">
        <f>'9月'!K34</f>
        <v>2.822833333333333</v>
      </c>
      <c r="L11" s="4">
        <f>'9月'!L34</f>
        <v>2.387916666666667</v>
      </c>
      <c r="M11" s="4">
        <f>'9月'!M34</f>
        <v>2.9288888888888893</v>
      </c>
      <c r="N11" s="4">
        <f>'9月'!N34</f>
        <v>2.5354166666666673</v>
      </c>
      <c r="O11" s="4">
        <f>'9月'!O34</f>
        <v>2.4881327160493822</v>
      </c>
      <c r="P11" s="4">
        <f>'9月'!P34</f>
        <v>3.6074845679012335</v>
      </c>
      <c r="Q11" s="4">
        <f>'9月'!Q34</f>
        <v>2.9440200617283954</v>
      </c>
      <c r="R11" s="4">
        <f>'9月'!R34</f>
        <v>2.4254629629629627</v>
      </c>
      <c r="S11" s="4">
        <f>'9月'!S34</f>
        <v>2.767013888888888</v>
      </c>
      <c r="T11" s="4">
        <f>'9月'!T34</f>
        <v>3.194637345679012</v>
      </c>
      <c r="U11" s="4">
        <f>'9月'!U34</f>
        <v>2.425462962962963</v>
      </c>
      <c r="V11" s="4">
        <f>'9月'!V34</f>
        <v>2.4070216049382718</v>
      </c>
      <c r="W11" s="4">
        <f>'9月'!W34</f>
        <v>2.5949074074074074</v>
      </c>
      <c r="X11" s="4">
        <f>'9月'!X34</f>
        <v>2.4232638888888887</v>
      </c>
      <c r="Y11" s="4">
        <f>'9月'!Y34</f>
        <v>3.125154320987654</v>
      </c>
      <c r="Z11" s="4">
        <f>'9月'!Z34</f>
        <v>2.8206790123456793</v>
      </c>
      <c r="AA11" s="4">
        <f>'9月'!AA34</f>
        <v>2.7095293209876545</v>
      </c>
      <c r="AB11" s="4">
        <f>'9月'!AB34</f>
        <v>2.1625000000000005</v>
      </c>
      <c r="AC11" s="4">
        <f>'9月'!AC34</f>
        <v>2.393132716049382</v>
      </c>
      <c r="AD11" s="4">
        <f>'9月'!AD34</f>
        <v>1.9797839506172836</v>
      </c>
      <c r="AE11" s="4">
        <f>'9月'!AE34</f>
        <v>2.6464120370370376</v>
      </c>
      <c r="AF11" s="4">
        <f>'9月'!AF34</f>
        <v>2.1765432098765434</v>
      </c>
      <c r="AG11" s="4">
        <f>'9月'!AG34</f>
        <v>2.2026620370370367</v>
      </c>
      <c r="AH11" s="4">
        <f>'9月'!AH34</f>
        <v>2.5272762345679007</v>
      </c>
      <c r="AI11" s="4">
        <f>'9月'!AI34</f>
        <v>2.1844135802469133</v>
      </c>
      <c r="AJ11" s="4">
        <f>'9月'!AJ34</f>
        <v>2.912924382716049</v>
      </c>
      <c r="AK11" s="4">
        <f>'9月'!AK34</f>
        <v>3.048804012345679</v>
      </c>
      <c r="AL11" s="4">
        <f>'9月'!AL34</f>
        <v>2.2680169753086417</v>
      </c>
      <c r="AM11" s="4">
        <f>'9月'!AM34</f>
        <v>2.4216820987654324</v>
      </c>
      <c r="AN11" s="4">
        <f>'9月'!AN34</f>
        <v>2.3238040123456787</v>
      </c>
      <c r="AO11" s="4">
        <f>'9月'!AO34</f>
        <v>2.5600308641975302</v>
      </c>
      <c r="AP11" s="4">
        <f>'9月'!AP34</f>
        <v>2.157638888888888</v>
      </c>
      <c r="AQ11" s="4">
        <f>'9月'!AQ34</f>
        <v>2.4170524691358026</v>
      </c>
      <c r="AR11" s="4">
        <f>'9月'!AR34</f>
        <v>2.157175925925926</v>
      </c>
      <c r="AS11" s="4">
        <f>'9月'!AS34</f>
        <v>2.3337191358024696</v>
      </c>
      <c r="AT11" s="4">
        <f>'9月'!AT34</f>
        <v>2.7256944444444438</v>
      </c>
      <c r="AU11" s="4">
        <f>'9月'!AU34</f>
        <v>2.85263888888889</v>
      </c>
      <c r="AV11" s="4">
        <f>'9月'!AV34</f>
        <v>2.6415277777777773</v>
      </c>
      <c r="AW11" s="4">
        <f>'9月'!AW34</f>
        <v>2.4970833333333333</v>
      </c>
      <c r="AX11" s="4">
        <f>'9月'!AX34</f>
        <v>2.5793055555555555</v>
      </c>
      <c r="AY11" s="4">
        <f>'9月'!AY34</f>
        <v>2.385138888888889</v>
      </c>
      <c r="AZ11" s="4">
        <f>'9月'!AZ34</f>
        <v>2.470416666666667</v>
      </c>
      <c r="BA11" s="4">
        <f>'9月'!BA34</f>
        <v>2.442083333333333</v>
      </c>
      <c r="BB11" s="4">
        <f>'9月'!BB34</f>
        <v>2.575972222222222</v>
      </c>
      <c r="BC11" s="4">
        <f>'9月'!BC34</f>
        <v>2.7447222222222227</v>
      </c>
      <c r="BD11" s="4">
        <f>'9月'!BD34</f>
        <v>2.3866666666666663</v>
      </c>
      <c r="BE11" s="4">
        <f>'9月'!BE34</f>
        <v>2.012361111111111</v>
      </c>
      <c r="BF11" s="4">
        <f>'9月'!BF34</f>
        <v>2.4513888888888897</v>
      </c>
      <c r="BG11" s="4">
        <f>'9月'!BG34</f>
        <v>2.662916666666667</v>
      </c>
      <c r="BH11" s="4">
        <f>'9月'!BH34</f>
        <v>2.496666666666667</v>
      </c>
      <c r="BI11" s="4">
        <f>'9月'!BI34</f>
        <v>2.75</v>
      </c>
      <c r="BJ11" s="4">
        <f>'9月'!BJ34</f>
        <v>2.375277777777778</v>
      </c>
      <c r="BK11" s="4">
        <f>'9月'!BK34</f>
        <v>2.4075</v>
      </c>
      <c r="BL11" s="4">
        <f>'9月'!BL34</f>
        <v>2.419305555555556</v>
      </c>
      <c r="BM11" s="4">
        <f>'9月'!BM34</f>
        <v>2.470833333333333</v>
      </c>
      <c r="BN11" s="4">
        <f>'9月'!BN34</f>
        <v>1.9665277777777777</v>
      </c>
      <c r="BO11" s="4">
        <f>'9月'!BO34</f>
        <v>2.1049999999999995</v>
      </c>
      <c r="BP11" s="4">
        <f>'9月'!BP34</f>
        <v>2.1287499999999997</v>
      </c>
      <c r="BQ11" s="4">
        <f>'9月'!BQ34</f>
        <v>2.8843055555555557</v>
      </c>
      <c r="BR11" s="4">
        <f>'9月'!BR34</f>
        <v>3.0145833333333325</v>
      </c>
      <c r="BS11" s="4">
        <f>'9月'!BS34</f>
        <v>3.219722222222223</v>
      </c>
      <c r="BT11" s="4">
        <f>'9月'!BT34</f>
        <v>2.6543055555555557</v>
      </c>
      <c r="BU11" s="4"/>
      <c r="BV11" s="4"/>
      <c r="BW11" s="4"/>
      <c r="BY11" s="27">
        <f t="shared" si="0"/>
        <v>2.6223714506172837</v>
      </c>
      <c r="BZ11" s="27">
        <f t="shared" si="1"/>
        <v>2.5097057613168725</v>
      </c>
      <c r="CA11" s="27">
        <f t="shared" si="2"/>
        <v>2.4581952160493823</v>
      </c>
      <c r="CB11" s="27">
        <f t="shared" si="3"/>
        <v>2.446050154320988</v>
      </c>
    </row>
    <row r="12" spans="1:80" ht="11.25">
      <c r="A12" s="5">
        <v>10</v>
      </c>
      <c r="B12" s="4">
        <f>'10月'!B34</f>
        <v>3.9560483870967746</v>
      </c>
      <c r="C12" s="4">
        <f>'10月'!C34</f>
        <v>4.477822580645161</v>
      </c>
      <c r="D12" s="4">
        <f>'10月'!D34</f>
        <v>4.849731182795699</v>
      </c>
      <c r="E12" s="4">
        <f>'10月'!E34</f>
        <v>5.2924731182795695</v>
      </c>
      <c r="F12" s="4">
        <f>'10月'!F34</f>
        <v>3.688709677419355</v>
      </c>
      <c r="G12" s="4">
        <f>'10月'!G34</f>
        <v>3.6463709677419356</v>
      </c>
      <c r="H12" s="4">
        <f>'10月'!H34</f>
        <v>2.9017473118279575</v>
      </c>
      <c r="I12" s="4">
        <f>'10月'!I34</f>
        <v>3.3720430107526878</v>
      </c>
      <c r="J12" s="4">
        <f>'10月'!J34</f>
        <v>3.843548387096775</v>
      </c>
      <c r="K12" s="4">
        <f>'10月'!K34</f>
        <v>3.1702956989247313</v>
      </c>
      <c r="L12" s="4">
        <f>'10月'!L34</f>
        <v>3.6102150537634405</v>
      </c>
      <c r="M12" s="4">
        <f>'10月'!M34</f>
        <v>3.0708333333333337</v>
      </c>
      <c r="N12" s="4">
        <f>'10月'!N34</f>
        <v>2.7442204301075264</v>
      </c>
      <c r="O12" s="4">
        <f>'10月'!O34</f>
        <v>2.022774790919952</v>
      </c>
      <c r="P12" s="4">
        <f>'10月'!P34</f>
        <v>3.1589381720430105</v>
      </c>
      <c r="Q12" s="4">
        <f>'10月'!Q34</f>
        <v>3.1208557347670247</v>
      </c>
      <c r="R12" s="4">
        <f>'10月'!R34</f>
        <v>3.363276583034647</v>
      </c>
      <c r="S12" s="4">
        <f>'10月'!S34</f>
        <v>2.760902031063322</v>
      </c>
      <c r="T12" s="4">
        <f>'10月'!T34</f>
        <v>2.550963261648745</v>
      </c>
      <c r="U12" s="4">
        <f>'10月'!U34</f>
        <v>2.7040770609318994</v>
      </c>
      <c r="V12" s="4">
        <f>'10月'!V34</f>
        <v>2.5350582437275992</v>
      </c>
      <c r="W12" s="4">
        <f>'10月'!W34</f>
        <v>2.5364023297491043</v>
      </c>
      <c r="X12" s="4">
        <f>'10月'!X34</f>
        <v>2.900798984468339</v>
      </c>
      <c r="Y12" s="4">
        <f>'10月'!Y34</f>
        <v>2.6753658900836315</v>
      </c>
      <c r="Z12" s="4">
        <f>'10月'!Z34</f>
        <v>2.836880227001194</v>
      </c>
      <c r="AA12" s="4">
        <f>'10月'!AA34</f>
        <v>2.561939964157706</v>
      </c>
      <c r="AB12" s="4">
        <f>'10月'!AB34</f>
        <v>2.482340203106332</v>
      </c>
      <c r="AC12" s="4">
        <f>'10月'!AC34</f>
        <v>2.177830047789725</v>
      </c>
      <c r="AD12" s="4">
        <f>'10月'!AD34</f>
        <v>2.0952807646356035</v>
      </c>
      <c r="AE12" s="4">
        <f>'10月'!AE34</f>
        <v>2.6224238351254483</v>
      </c>
      <c r="AF12" s="4">
        <f>'10月'!AF34</f>
        <v>2.0114247311827955</v>
      </c>
      <c r="AG12" s="4">
        <f>'10月'!AG34</f>
        <v>2.6078255675029864</v>
      </c>
      <c r="AH12" s="4">
        <f>'10月'!AH34</f>
        <v>2.353681302270012</v>
      </c>
      <c r="AI12" s="4">
        <f>'10月'!AI34</f>
        <v>2.553838112305854</v>
      </c>
      <c r="AJ12" s="4">
        <f>'10月'!AJ34</f>
        <v>2.258997909199522</v>
      </c>
      <c r="AK12" s="4">
        <f>'10月'!AK34</f>
        <v>1.9651284348864988</v>
      </c>
      <c r="AL12" s="4">
        <f>'10月'!AL34</f>
        <v>2.4618055555555562</v>
      </c>
      <c r="AM12" s="4">
        <f>'10月'!AM34</f>
        <v>2.3393443847072874</v>
      </c>
      <c r="AN12" s="4">
        <f>'10月'!AN34</f>
        <v>2.831578554360812</v>
      </c>
      <c r="AO12" s="4">
        <f>'10月'!AO34</f>
        <v>2.578666367980884</v>
      </c>
      <c r="AP12" s="4">
        <f>'10月'!AP34</f>
        <v>2.3596176821983277</v>
      </c>
      <c r="AQ12" s="4">
        <f>'10月'!AQ34</f>
        <v>2.492607526881721</v>
      </c>
      <c r="AR12" s="4">
        <f>'10月'!AR34</f>
        <v>2.1969086021505384</v>
      </c>
      <c r="AS12" s="4">
        <f>'10月'!AS34</f>
        <v>2.126418757467145</v>
      </c>
      <c r="AT12" s="4">
        <f>'10月'!AT34</f>
        <v>2.4133064516129035</v>
      </c>
      <c r="AU12" s="4">
        <f>'10月'!AU34</f>
        <v>2.518413978494624</v>
      </c>
      <c r="AV12" s="4">
        <f>'10月'!AV34</f>
        <v>2.6122311827956985</v>
      </c>
      <c r="AW12" s="4">
        <f>'10月'!AW34</f>
        <v>2.318682795698925</v>
      </c>
      <c r="AX12" s="4">
        <f>'10月'!AX34</f>
        <v>2.7359981299672738</v>
      </c>
      <c r="AY12" s="4">
        <f>'10月'!AY34</f>
        <v>2.5264784946236563</v>
      </c>
      <c r="AZ12" s="4">
        <f>'10月'!AZ34</f>
        <v>2.1256720430107525</v>
      </c>
      <c r="BA12" s="4">
        <f>'10月'!BA34</f>
        <v>2.5659946236559135</v>
      </c>
      <c r="BB12" s="4">
        <f>'10月'!BB34</f>
        <v>2.3450268817204303</v>
      </c>
      <c r="BC12" s="4">
        <f>'10月'!BC34</f>
        <v>3.0793010752688175</v>
      </c>
      <c r="BD12" s="4">
        <f>'10月'!BD34</f>
        <v>2.157795698924731</v>
      </c>
      <c r="BE12" s="4">
        <f>'10月'!BE34</f>
        <v>2.0602150537634407</v>
      </c>
      <c r="BF12" s="4">
        <f>'10月'!BF34</f>
        <v>2.3560483870967737</v>
      </c>
      <c r="BG12" s="4">
        <f>'10月'!BG34</f>
        <v>2.624865591397849</v>
      </c>
      <c r="BH12" s="4">
        <f>'10月'!BH34</f>
        <v>2.5026881720430105</v>
      </c>
      <c r="BI12" s="4">
        <f>'10月'!BI34</f>
        <v>2.85013440860215</v>
      </c>
      <c r="BJ12" s="4">
        <f>'10月'!BJ34</f>
        <v>3.071370967741936</v>
      </c>
      <c r="BK12" s="4">
        <f>'10月'!BK34</f>
        <v>2.6482526881720423</v>
      </c>
      <c r="BL12" s="4">
        <f>'10月'!BL34</f>
        <v>2.574596774193549</v>
      </c>
      <c r="BM12" s="4">
        <f>'10月'!BM34</f>
        <v>2.145430107526882</v>
      </c>
      <c r="BN12" s="4">
        <f>'10月'!BN34</f>
        <v>2.300672043010753</v>
      </c>
      <c r="BO12" s="4">
        <f>'10月'!BO34</f>
        <v>2.3247311827957</v>
      </c>
      <c r="BP12" s="4">
        <f>'10月'!BP34</f>
        <v>2.6251344086021504</v>
      </c>
      <c r="BQ12" s="4">
        <f>'10月'!BQ34</f>
        <v>2.7099462365591402</v>
      </c>
      <c r="BR12" s="4">
        <f>'10月'!BR34</f>
        <v>2.9524193548387094</v>
      </c>
      <c r="BS12" s="4">
        <f>'10月'!BS34</f>
        <v>3.2961021505376347</v>
      </c>
      <c r="BT12" s="4">
        <f>'10月'!BT34</f>
        <v>2.646639784946237</v>
      </c>
      <c r="BU12" s="4"/>
      <c r="BV12" s="4"/>
      <c r="BW12" s="4"/>
      <c r="BY12" s="27">
        <f t="shared" si="0"/>
        <v>2.66990890083632</v>
      </c>
      <c r="BZ12" s="27">
        <f t="shared" si="1"/>
        <v>2.455994623655913</v>
      </c>
      <c r="CA12" s="27">
        <f t="shared" si="2"/>
        <v>2.4098526158814257</v>
      </c>
      <c r="CB12" s="27">
        <f t="shared" si="3"/>
        <v>2.492626162277284</v>
      </c>
    </row>
    <row r="13" spans="1:80" s="16" customFormat="1" ht="11.25">
      <c r="A13" s="14">
        <v>11</v>
      </c>
      <c r="B13" s="15">
        <f>'11月'!B34</f>
        <v>3.5981944444444443</v>
      </c>
      <c r="C13" s="15">
        <f>'11月'!C34</f>
        <v>4.493194444444445</v>
      </c>
      <c r="D13" s="15">
        <f>'11月'!D34</f>
        <v>2.948888888888888</v>
      </c>
      <c r="E13" s="15">
        <f>'11月'!E34</f>
        <v>4.451666666666667</v>
      </c>
      <c r="F13" s="15">
        <f>'11月'!F34</f>
        <v>3.5244444444444443</v>
      </c>
      <c r="G13" s="15">
        <f>'11月'!G34</f>
        <v>3.143888888888888</v>
      </c>
      <c r="H13" s="15">
        <f>'11月'!H34</f>
        <v>2.8611111111111103</v>
      </c>
      <c r="I13" s="15">
        <f>'11月'!I34</f>
        <v>2.558194444444444</v>
      </c>
      <c r="J13" s="15">
        <f>'11月'!J34</f>
        <v>3.850833333333333</v>
      </c>
      <c r="K13" s="15">
        <f>'11月'!K34</f>
        <v>2.9968055555555555</v>
      </c>
      <c r="L13" s="15">
        <f>'11月'!L34</f>
        <v>2.5147222222222227</v>
      </c>
      <c r="M13" s="15">
        <f>'11月'!M34</f>
        <v>3.0477777777777777</v>
      </c>
      <c r="N13" s="15">
        <f>'11月'!N34</f>
        <v>2.8456944444444443</v>
      </c>
      <c r="O13" s="15">
        <f>'11月'!O34</f>
        <v>2.1554783950617282</v>
      </c>
      <c r="P13" s="15">
        <f>'11月'!P34</f>
        <v>2.409012345679012</v>
      </c>
      <c r="Q13" s="15">
        <f>'11月'!Q34</f>
        <v>2.6128858024691355</v>
      </c>
      <c r="R13" s="15">
        <f>'11月'!R34</f>
        <v>2.799151234567901</v>
      </c>
      <c r="S13" s="15">
        <f>'11月'!S34</f>
        <v>3.0667824074074077</v>
      </c>
      <c r="T13" s="15">
        <f>'11月'!T34</f>
        <v>2.6530864197530866</v>
      </c>
      <c r="U13" s="15">
        <f>'11月'!U34</f>
        <v>2.890470679012346</v>
      </c>
      <c r="V13" s="15">
        <f>'11月'!V34</f>
        <v>3.2405092592592584</v>
      </c>
      <c r="W13" s="15">
        <f>'11月'!W34</f>
        <v>2.612538580246913</v>
      </c>
      <c r="X13" s="15">
        <f>'11月'!X34</f>
        <v>3.390663580246913</v>
      </c>
      <c r="Y13" s="15">
        <f>'11月'!Y34</f>
        <v>2.897723765432098</v>
      </c>
      <c r="Z13" s="15">
        <f>'11月'!Z34</f>
        <v>2.861226851851852</v>
      </c>
      <c r="AA13" s="15">
        <f>'11月'!AA34</f>
        <v>2.600115740740741</v>
      </c>
      <c r="AB13" s="15">
        <f>'11月'!AB34</f>
        <v>2.4209104938271606</v>
      </c>
      <c r="AC13" s="15">
        <f>'11月'!AC34</f>
        <v>2.04741512345679</v>
      </c>
      <c r="AD13" s="15">
        <f>'11月'!AD34</f>
        <v>2.0065200617283954</v>
      </c>
      <c r="AE13" s="15">
        <f>'11月'!AE34</f>
        <v>2.5212962962962964</v>
      </c>
      <c r="AF13" s="15">
        <f>'11月'!AF34</f>
        <v>2.587962962962963</v>
      </c>
      <c r="AG13" s="15">
        <f>'11月'!AG34</f>
        <v>2.358024691358025</v>
      </c>
      <c r="AH13" s="15">
        <f>'11月'!AH34</f>
        <v>2.3443287037037033</v>
      </c>
      <c r="AI13" s="15">
        <f>'11月'!AI34</f>
        <v>2.042476851851852</v>
      </c>
      <c r="AJ13" s="15">
        <f>'11月'!AJ34</f>
        <v>2.5026234567901233</v>
      </c>
      <c r="AK13" s="15">
        <f>'11月'!AK34</f>
        <v>2.524421296296296</v>
      </c>
      <c r="AL13" s="15">
        <f>'11月'!AL34</f>
        <v>2.471489197530864</v>
      </c>
      <c r="AM13" s="15">
        <f>'11月'!AM34</f>
        <v>2.5420524691358017</v>
      </c>
      <c r="AN13" s="15">
        <f>'11月'!AN34</f>
        <v>1.969791666666667</v>
      </c>
      <c r="AO13" s="15">
        <f>'11月'!AO34</f>
        <v>2.3290895061728394</v>
      </c>
      <c r="AP13" s="15">
        <f>'11月'!AP34</f>
        <v>2.2058641975308637</v>
      </c>
      <c r="AQ13" s="15">
        <f>'11月'!AQ34</f>
        <v>2.34278549382716</v>
      </c>
      <c r="AR13" s="15">
        <f>'11月'!AR34</f>
        <v>2.57337962962963</v>
      </c>
      <c r="AS13" s="15">
        <f>'11月'!AS34</f>
        <v>2.4513888888888884</v>
      </c>
      <c r="AT13" s="15">
        <f>'11月'!AT34</f>
        <v>2.498472222222222</v>
      </c>
      <c r="AU13" s="15">
        <f>'11月'!AU34</f>
        <v>2.583611111111111</v>
      </c>
      <c r="AV13" s="15">
        <f>'11月'!AV34</f>
        <v>2.55375</v>
      </c>
      <c r="AW13" s="15">
        <f>'11月'!AW34</f>
        <v>2.6649999999999996</v>
      </c>
      <c r="AX13" s="15">
        <f>'11月'!AX34</f>
        <v>2.7587500000000005</v>
      </c>
      <c r="AY13" s="15">
        <f>'11月'!AY34</f>
        <v>2.9336111111111114</v>
      </c>
      <c r="AZ13" s="15">
        <f>'11月'!AZ34</f>
        <v>2.4033333333333333</v>
      </c>
      <c r="BA13" s="15">
        <f>'11月'!BA34</f>
        <v>2.1726388888888892</v>
      </c>
      <c r="BB13" s="15">
        <f>'11月'!BB34</f>
        <v>2.0949999999999998</v>
      </c>
      <c r="BC13" s="15">
        <f>'11月'!BC34</f>
        <v>2.400833333333334</v>
      </c>
      <c r="BD13" s="15">
        <f>'11月'!BD34</f>
        <v>2.2806944444444444</v>
      </c>
      <c r="BE13" s="15">
        <f>'11月'!BE34</f>
        <v>2.5522222222222224</v>
      </c>
      <c r="BF13" s="15">
        <f>'11月'!BF34</f>
        <v>2.3061111111111106</v>
      </c>
      <c r="BG13" s="15">
        <f>'11月'!BG34</f>
        <v>2.5124999999999997</v>
      </c>
      <c r="BH13" s="15">
        <f>'11月'!BH34</f>
        <v>2.285416666666667</v>
      </c>
      <c r="BI13" s="15">
        <f>'11月'!BI34</f>
        <v>2.482222222222222</v>
      </c>
      <c r="BJ13" s="15">
        <f>'11月'!BJ34</f>
        <v>2.6759722222222218</v>
      </c>
      <c r="BK13" s="15">
        <f>'11月'!BK34</f>
        <v>2.6312500000000005</v>
      </c>
      <c r="BL13" s="15">
        <f>'11月'!BL34</f>
        <v>2.6252777777777774</v>
      </c>
      <c r="BM13" s="15">
        <f>'11月'!BM34</f>
        <v>2.2923611111111106</v>
      </c>
      <c r="BN13" s="15">
        <f>'11月'!BN34</f>
        <v>2.085</v>
      </c>
      <c r="BO13" s="15">
        <f>'11月'!BO34</f>
        <v>2.027361111111111</v>
      </c>
      <c r="BP13" s="15">
        <f>'11月'!BP34</f>
        <v>2.1963888888888885</v>
      </c>
      <c r="BQ13" s="15">
        <f>'11月'!BQ34</f>
        <v>2.5956944444444434</v>
      </c>
      <c r="BR13" s="15">
        <f>'11月'!BR34</f>
        <v>2.5234722222222223</v>
      </c>
      <c r="BS13" s="15">
        <f>'11月'!BS34</f>
        <v>2.6874999999999996</v>
      </c>
      <c r="BT13" s="15">
        <f>'11月'!BT34</f>
        <v>2.731111111111111</v>
      </c>
      <c r="BU13" s="15"/>
      <c r="BV13" s="15"/>
      <c r="BW13" s="15"/>
      <c r="BY13" s="27">
        <f t="shared" si="0"/>
        <v>2.6604999999999994</v>
      </c>
      <c r="BZ13" s="27">
        <f t="shared" si="1"/>
        <v>2.522966306584362</v>
      </c>
      <c r="CA13" s="27">
        <f t="shared" si="2"/>
        <v>2.4163341049382714</v>
      </c>
      <c r="CB13" s="27">
        <f t="shared" si="3"/>
        <v>2.4161923868312756</v>
      </c>
    </row>
    <row r="14" spans="1:80" ht="11.25">
      <c r="A14" s="5">
        <v>12</v>
      </c>
      <c r="B14" s="4">
        <f>'12月'!B34</f>
        <v>3.674193548387096</v>
      </c>
      <c r="C14" s="4">
        <f>'12月'!C34</f>
        <v>4.353413978494624</v>
      </c>
      <c r="D14" s="4">
        <f>'12月'!D34</f>
        <v>3.514381720430108</v>
      </c>
      <c r="E14" s="4">
        <f>'12月'!E34</f>
        <v>4.53024193548387</v>
      </c>
      <c r="F14" s="4">
        <f>'12月'!F34</f>
        <v>3.681451612903225</v>
      </c>
      <c r="G14" s="4">
        <f>'12月'!G34</f>
        <v>3.3577956989247317</v>
      </c>
      <c r="H14" s="4">
        <f>'12月'!H34</f>
        <v>2.7018817204301073</v>
      </c>
      <c r="I14" s="4">
        <f>'12月'!I34</f>
        <v>3.074327956989248</v>
      </c>
      <c r="J14" s="4">
        <f>'12月'!J34</f>
        <v>3.386827956989247</v>
      </c>
      <c r="K14" s="4">
        <f>'12月'!K34</f>
        <v>3.38521505376344</v>
      </c>
      <c r="L14" s="4">
        <f>'12月'!L34</f>
        <v>2.764650537634409</v>
      </c>
      <c r="M14" s="4">
        <f>'12月'!M34</f>
        <v>3.3380376344086025</v>
      </c>
      <c r="N14" s="4">
        <f>'12月'!N34</f>
        <v>2.6571236559139786</v>
      </c>
      <c r="O14" s="4">
        <f>'12月'!O34</f>
        <v>2.2218488649940262</v>
      </c>
      <c r="P14" s="4">
        <f>'12月'!P34</f>
        <v>3.1543832138590204</v>
      </c>
      <c r="Q14" s="4">
        <f>'12月'!Q34</f>
        <v>2.960834826762246</v>
      </c>
      <c r="R14" s="4">
        <f>'12月'!R34</f>
        <v>3.212477598566308</v>
      </c>
      <c r="S14" s="4">
        <f>'12月'!S34</f>
        <v>2.7404420549581836</v>
      </c>
      <c r="T14" s="4">
        <f>'12月'!T34</f>
        <v>3.148297491039425</v>
      </c>
      <c r="U14" s="4">
        <f>'12月'!U34</f>
        <v>3.081503882915173</v>
      </c>
      <c r="V14" s="4">
        <f>'12月'!V34</f>
        <v>3.1965352449223414</v>
      </c>
      <c r="W14" s="4">
        <f>'12月'!W34</f>
        <v>2.7332735961768218</v>
      </c>
      <c r="X14" s="4">
        <f>'12月'!X34</f>
        <v>2.731145459976105</v>
      </c>
      <c r="Y14" s="4">
        <f>'12月'!Y34</f>
        <v>3.169093488649941</v>
      </c>
      <c r="Z14" s="4">
        <f>'12月'!Z34</f>
        <v>2.8292264038231782</v>
      </c>
      <c r="AA14" s="4">
        <f>'12月'!AA34</f>
        <v>2.617794205495818</v>
      </c>
      <c r="AB14" s="4">
        <f>'12月'!AB34</f>
        <v>1.8802643369175627</v>
      </c>
      <c r="AC14" s="4">
        <f>'12月'!AC34</f>
        <v>2.1960498805256874</v>
      </c>
      <c r="AD14" s="4">
        <f>'12月'!AD34</f>
        <v>2.2011275388291516</v>
      </c>
      <c r="AE14" s="4">
        <f>'12月'!AE34</f>
        <v>2.309102449223417</v>
      </c>
      <c r="AF14" s="4">
        <f>'12月'!AF34</f>
        <v>3.0436827956989245</v>
      </c>
      <c r="AG14" s="4">
        <f>'12月'!AG34</f>
        <v>2.899380227001195</v>
      </c>
      <c r="AH14" s="4">
        <f>'12月'!AH34</f>
        <v>2.6322057945041824</v>
      </c>
      <c r="AI14" s="4">
        <f>'12月'!AI34</f>
        <v>2.5867682198327353</v>
      </c>
      <c r="AJ14" s="4">
        <f>'12月'!AJ34</f>
        <v>2.3567801672640383</v>
      </c>
      <c r="AK14" s="4">
        <f>'12月'!AK34</f>
        <v>2.170848267622461</v>
      </c>
      <c r="AL14" s="4">
        <f>'12月'!AL34</f>
        <v>2.449335424133811</v>
      </c>
      <c r="AM14" s="4">
        <f>'12月'!AM34</f>
        <v>2.4658751493428914</v>
      </c>
      <c r="AN14" s="4">
        <f>'12月'!AN34</f>
        <v>2.225097072879331</v>
      </c>
      <c r="AO14" s="4">
        <f>'12月'!AO34</f>
        <v>2.5754928315412178</v>
      </c>
      <c r="AP14" s="4">
        <f>'12月'!AP34</f>
        <v>2.7602673237753894</v>
      </c>
      <c r="AQ14" s="4">
        <f>'12月'!AQ34</f>
        <v>2.749029271206691</v>
      </c>
      <c r="AR14" s="4">
        <f>'12月'!AR34</f>
        <v>2.5549955197132617</v>
      </c>
      <c r="AS14" s="4">
        <f>'12月'!AS34</f>
        <v>2.7939516129032262</v>
      </c>
      <c r="AT14" s="4">
        <f>'12月'!AT34</f>
        <v>2.5135752688172044</v>
      </c>
      <c r="AU14" s="4">
        <f>'12月'!AU34</f>
        <v>2.5290322580645164</v>
      </c>
      <c r="AV14" s="4">
        <f>'12月'!AV34</f>
        <v>3.0255376344086025</v>
      </c>
      <c r="AW14" s="4">
        <f>'12月'!AW34</f>
        <v>2.8071236559139785</v>
      </c>
      <c r="AX14" s="4">
        <f>'12月'!AX34</f>
        <v>2.952956989247312</v>
      </c>
      <c r="AY14" s="4">
        <f>'12月'!AY34</f>
        <v>2.624731182795699</v>
      </c>
      <c r="AZ14" s="4">
        <f>'12月'!AZ34</f>
        <v>2.578225806451613</v>
      </c>
      <c r="BA14" s="4">
        <f>'12月'!BA34</f>
        <v>2.5311827956989252</v>
      </c>
      <c r="BB14" s="4">
        <f>'12月'!BB34</f>
        <v>2.8868279569892477</v>
      </c>
      <c r="BC14" s="4">
        <f>'12月'!BC34</f>
        <v>2.4536290322580636</v>
      </c>
      <c r="BD14" s="4">
        <f>'12月'!BD34</f>
        <v>2.3102419354838717</v>
      </c>
      <c r="BE14" s="4">
        <f>'12月'!BE34</f>
        <v>2.3950268817204297</v>
      </c>
      <c r="BF14" s="4">
        <f>'12月'!BF34</f>
        <v>2.5604838709677415</v>
      </c>
      <c r="BG14" s="4">
        <f>'12月'!BG34</f>
        <v>2.8719086021505373</v>
      </c>
      <c r="BH14" s="4">
        <f>'12月'!BH34</f>
        <v>2.790456989247312</v>
      </c>
      <c r="BI14" s="4">
        <f>'12月'!BI34</f>
        <v>2.7169354838709676</v>
      </c>
      <c r="BJ14" s="4">
        <f>'12月'!BJ34</f>
        <v>2.8830645161290334</v>
      </c>
      <c r="BK14" s="4">
        <f>'12月'!BK34</f>
        <v>2.576747311827957</v>
      </c>
      <c r="BL14" s="4">
        <f>'12月'!BL34</f>
        <v>2.5248655913978495</v>
      </c>
      <c r="BM14" s="4">
        <f>'12月'!BM34</f>
        <v>2.5810483870967738</v>
      </c>
      <c r="BN14" s="4">
        <f>'12月'!BN34</f>
        <v>2.359274193548387</v>
      </c>
      <c r="BO14" s="4">
        <f>'12月'!BO34</f>
        <v>2.335483870967742</v>
      </c>
      <c r="BP14" s="4">
        <f>'12月'!BP34</f>
        <v>2.2245967741935484</v>
      </c>
      <c r="BQ14" s="4">
        <f>'12月'!BQ34</f>
        <v>2.5424731182795695</v>
      </c>
      <c r="BR14" s="4">
        <f>'12月'!BR34</f>
        <v>3.083467741935484</v>
      </c>
      <c r="BS14" s="4">
        <f>'12月'!BS34</f>
        <v>2.8329301075268822</v>
      </c>
      <c r="BT14" s="4">
        <f>'12月'!BT34</f>
        <v>2.505510752688172</v>
      </c>
      <c r="BU14" s="4"/>
      <c r="BV14" s="4"/>
      <c r="BW14" s="4"/>
      <c r="BY14" s="27">
        <f t="shared" si="0"/>
        <v>2.750671047391477</v>
      </c>
      <c r="BZ14" s="27">
        <f t="shared" si="1"/>
        <v>2.6410797491039433</v>
      </c>
      <c r="CA14" s="27">
        <f t="shared" si="2"/>
        <v>2.5938141178813225</v>
      </c>
      <c r="CB14" s="27">
        <f t="shared" si="3"/>
        <v>2.6078087913182</v>
      </c>
    </row>
    <row r="15" spans="1:80" ht="11.25">
      <c r="A15" s="56" t="s">
        <v>8</v>
      </c>
      <c r="B15" s="57">
        <f aca="true" t="shared" si="4" ref="B15:J15">AVERAGE(B3:B14)</f>
        <v>3.717632728494624</v>
      </c>
      <c r="C15" s="57">
        <f t="shared" si="4"/>
        <v>4.098216739204643</v>
      </c>
      <c r="D15" s="57">
        <f t="shared" si="4"/>
        <v>3.6450558702423623</v>
      </c>
      <c r="E15" s="57">
        <f t="shared" si="4"/>
        <v>3.5380526845672144</v>
      </c>
      <c r="F15" s="57">
        <f t="shared" si="4"/>
        <v>4.112450530167264</v>
      </c>
      <c r="G15" s="57">
        <f t="shared" si="4"/>
        <v>3.4893834005376347</v>
      </c>
      <c r="H15" s="57">
        <f t="shared" si="4"/>
        <v>2.7446613916623996</v>
      </c>
      <c r="I15" s="57">
        <f t="shared" si="4"/>
        <v>2.6367755324846534</v>
      </c>
      <c r="J15" s="57">
        <f t="shared" si="4"/>
        <v>3.051879266939751</v>
      </c>
      <c r="K15" s="57">
        <f aca="true" t="shared" si="5" ref="K15:S15">AVERAGE(K3:K14)</f>
        <v>3.1270798024406896</v>
      </c>
      <c r="L15" s="57">
        <f t="shared" si="5"/>
        <v>2.8774230350742447</v>
      </c>
      <c r="M15" s="57">
        <f t="shared" si="5"/>
        <v>3.0940364808635112</v>
      </c>
      <c r="N15" s="57">
        <f t="shared" si="5"/>
        <v>2.533731625490698</v>
      </c>
      <c r="O15" s="57">
        <f t="shared" si="5"/>
        <v>2.4998324677964576</v>
      </c>
      <c r="P15" s="57">
        <f t="shared" si="5"/>
        <v>2.700614390432099</v>
      </c>
      <c r="Q15" s="57">
        <f t="shared" si="5"/>
        <v>2.840682416190601</v>
      </c>
      <c r="R15" s="57">
        <f t="shared" si="5"/>
        <v>2.8247093517688833</v>
      </c>
      <c r="S15" s="57">
        <f t="shared" si="5"/>
        <v>2.9226982230566456</v>
      </c>
      <c r="T15" s="57">
        <f aca="true" t="shared" si="6" ref="T15:AC15">AVERAGE(T3:T14)</f>
        <v>2.7249484337367957</v>
      </c>
      <c r="U15" s="57">
        <f t="shared" si="6"/>
        <v>2.9740616324093527</v>
      </c>
      <c r="V15" s="57">
        <f t="shared" si="6"/>
        <v>2.78539242807836</v>
      </c>
      <c r="W15" s="57">
        <f t="shared" si="6"/>
        <v>2.7854676847466386</v>
      </c>
      <c r="X15" s="57">
        <f t="shared" si="6"/>
        <v>2.7777074177191783</v>
      </c>
      <c r="Y15" s="57">
        <f t="shared" si="6"/>
        <v>2.8293963135479747</v>
      </c>
      <c r="Z15" s="57">
        <f t="shared" si="6"/>
        <v>2.8503360066896133</v>
      </c>
      <c r="AA15" s="57">
        <f t="shared" si="6"/>
        <v>2.6551814353155643</v>
      </c>
      <c r="AB15" s="57">
        <f t="shared" si="6"/>
        <v>2.3760204949413057</v>
      </c>
      <c r="AC15" s="57">
        <f t="shared" si="6"/>
        <v>2.229613182600008</v>
      </c>
      <c r="AD15" s="57">
        <f aca="true" t="shared" si="7" ref="AD15:AM15">AVERAGE(AD3:AD14)</f>
        <v>1.9779402178035685</v>
      </c>
      <c r="AE15" s="57">
        <f t="shared" si="7"/>
        <v>2.420679619791963</v>
      </c>
      <c r="AF15" s="57">
        <f t="shared" si="7"/>
        <v>2.5274075022282907</v>
      </c>
      <c r="AG15" s="57">
        <f t="shared" si="7"/>
        <v>2.5164103662276784</v>
      </c>
      <c r="AH15" s="57">
        <f t="shared" si="7"/>
        <v>2.516866879480286</v>
      </c>
      <c r="AI15" s="57">
        <f t="shared" si="7"/>
        <v>2.3800598942035993</v>
      </c>
      <c r="AJ15" s="57">
        <f t="shared" si="7"/>
        <v>2.4404613821210477</v>
      </c>
      <c r="AK15" s="57">
        <f t="shared" si="7"/>
        <v>2.4909073567681514</v>
      </c>
      <c r="AL15" s="57">
        <f t="shared" si="7"/>
        <v>2.5299212482932236</v>
      </c>
      <c r="AM15" s="57">
        <f t="shared" si="7"/>
        <v>2.4532638681468213</v>
      </c>
      <c r="AN15" s="57">
        <f aca="true" t="shared" si="8" ref="AN15:AZ15">AVERAGE(AN3:AN14)</f>
        <v>2.456259430233164</v>
      </c>
      <c r="AO15" s="57">
        <f t="shared" si="8"/>
        <v>2.4256897810553104</v>
      </c>
      <c r="AP15" s="57">
        <f t="shared" si="8"/>
        <v>2.478541500730121</v>
      </c>
      <c r="AQ15" s="57">
        <f t="shared" si="8"/>
        <v>2.452645939710512</v>
      </c>
      <c r="AR15" s="57">
        <f t="shared" si="8"/>
        <v>2.3761722528019575</v>
      </c>
      <c r="AS15" s="57">
        <f t="shared" si="8"/>
        <v>2.2693834985260257</v>
      </c>
      <c r="AT15" s="57">
        <f t="shared" si="8"/>
        <v>2.6616435185185185</v>
      </c>
      <c r="AU15" s="57">
        <f t="shared" si="8"/>
        <v>2.6534336597542247</v>
      </c>
      <c r="AV15" s="57">
        <f t="shared" si="8"/>
        <v>2.741576820916539</v>
      </c>
      <c r="AW15" s="57">
        <f t="shared" si="8"/>
        <v>2.5770251797264447</v>
      </c>
      <c r="AX15" s="57">
        <f t="shared" si="8"/>
        <v>2.7774217538328254</v>
      </c>
      <c r="AY15" s="57">
        <f t="shared" si="8"/>
        <v>2.69500717495195</v>
      </c>
      <c r="AZ15" s="57">
        <f t="shared" si="8"/>
        <v>2.400679453720812</v>
      </c>
      <c r="BA15" s="57">
        <f aca="true" t="shared" si="9" ref="BA15:BF15">AVERAGE(BA3:BA14)</f>
        <v>2.375053982305442</v>
      </c>
      <c r="BB15" s="57">
        <f t="shared" si="9"/>
        <v>2.4301258213859023</v>
      </c>
      <c r="BC15" s="57">
        <f t="shared" si="9"/>
        <v>2.361261574074074</v>
      </c>
      <c r="BD15" s="57">
        <f t="shared" si="9"/>
        <v>2.3710555608892308</v>
      </c>
      <c r="BE15" s="57">
        <f t="shared" si="9"/>
        <v>2.3423027772628022</v>
      </c>
      <c r="BF15" s="57">
        <f t="shared" si="9"/>
        <v>2.4048148148148143</v>
      </c>
      <c r="BG15" s="57">
        <f aca="true" t="shared" si="10" ref="BG15:BL15">AVERAGE(BG3:BG14)</f>
        <v>2.5094471646185355</v>
      </c>
      <c r="BH15" s="57">
        <f t="shared" si="10"/>
        <v>2.5340348494947356</v>
      </c>
      <c r="BI15" s="57">
        <f t="shared" si="10"/>
        <v>2.7390905184530863</v>
      </c>
      <c r="BJ15" s="57">
        <f t="shared" si="10"/>
        <v>2.6119440026770406</v>
      </c>
      <c r="BK15" s="57">
        <f t="shared" si="10"/>
        <v>2.5138157108721626</v>
      </c>
      <c r="BL15" s="57">
        <f t="shared" si="10"/>
        <v>2.5354287207714625</v>
      </c>
      <c r="BM15" s="57">
        <f aca="true" t="shared" si="11" ref="BM15:BS15">AVERAGE(BM3:BM14)</f>
        <v>2.5168772401433688</v>
      </c>
      <c r="BN15" s="57">
        <f t="shared" si="11"/>
        <v>2.3617557657023385</v>
      </c>
      <c r="BO15" s="57">
        <f t="shared" si="11"/>
        <v>2.4609401668373443</v>
      </c>
      <c r="BP15" s="57">
        <f t="shared" si="11"/>
        <v>2.441689580860448</v>
      </c>
      <c r="BQ15" s="57">
        <f t="shared" si="11"/>
        <v>2.549739499649817</v>
      </c>
      <c r="BR15" s="57">
        <f t="shared" si="11"/>
        <v>2.8634500608038915</v>
      </c>
      <c r="BS15" s="57">
        <f t="shared" si="11"/>
        <v>2.9071406970046088</v>
      </c>
      <c r="BT15" s="57">
        <f>AVERAGE(BT3:BT14)</f>
        <v>2.749667258704557</v>
      </c>
      <c r="BU15" s="57"/>
      <c r="BV15" s="57"/>
      <c r="BW15" s="57"/>
      <c r="BY15" s="58">
        <f>AVERAGE(BY3:BY14)</f>
        <v>2.6571576808301</v>
      </c>
      <c r="BZ15" s="58">
        <f>AVERAGE(BZ3:BZ14)</f>
        <v>2.5444804982274083</v>
      </c>
      <c r="CA15" s="58">
        <f>AVERAGE(CA3:CA14)</f>
        <v>2.467115333163128</v>
      </c>
      <c r="CB15" s="58">
        <f>AVERAGE(CB3:CB14)</f>
        <v>2.5008285905097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54"/>
  <sheetViews>
    <sheetView zoomScalePageLayoutView="0" workbookViewId="0" topLeftCell="A1">
      <pane xSplit="1" ySplit="2" topLeftCell="BA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spans="2:77" ht="10.5">
      <c r="B1" t="s">
        <v>32</v>
      </c>
      <c r="BY1" s="81" t="s">
        <v>32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16</v>
      </c>
      <c r="BZ2" s="59" t="s">
        <v>13</v>
      </c>
      <c r="CA2" s="60" t="s">
        <v>0</v>
      </c>
      <c r="CC2" s="54" t="s">
        <v>14</v>
      </c>
    </row>
    <row r="3" spans="1:81" ht="11.25">
      <c r="A3" s="5">
        <v>1</v>
      </c>
      <c r="B3" s="4" t="str">
        <f>'1月'!B36</f>
        <v>****</v>
      </c>
      <c r="C3" s="4">
        <f>'1月'!C36</f>
        <v>7.2458333333333345</v>
      </c>
      <c r="D3" s="4">
        <f>'1月'!D36</f>
        <v>7.545833333333333</v>
      </c>
      <c r="E3" s="4">
        <f>'1月'!E36</f>
        <v>7.954166666666667</v>
      </c>
      <c r="F3" s="4">
        <f>'1月'!F36</f>
        <v>10.195833333333331</v>
      </c>
      <c r="G3" s="4">
        <f>'1月'!G36</f>
        <v>7.7</v>
      </c>
      <c r="H3" s="4">
        <f>'1月'!H36</f>
        <v>4.8125</v>
      </c>
      <c r="I3" s="4">
        <f>'1月'!I36</f>
        <v>5.5625</v>
      </c>
      <c r="J3" s="4">
        <f>'1月'!J36</f>
        <v>5.041666666666667</v>
      </c>
      <c r="K3" s="4">
        <f>'1月'!K36</f>
        <v>5.266666666666667</v>
      </c>
      <c r="L3" s="4">
        <f>'1月'!L36</f>
        <v>6.508333333333333</v>
      </c>
      <c r="M3" s="4">
        <f>'1月'!M36</f>
        <v>7.216666666666668</v>
      </c>
      <c r="N3" s="4">
        <f>'1月'!N36</f>
        <v>5.420833333333333</v>
      </c>
      <c r="O3" s="4">
        <f>'1月'!O36</f>
        <v>5.783564814814814</v>
      </c>
      <c r="P3" s="4">
        <f>'1月'!P36</f>
        <v>5.008101851851851</v>
      </c>
      <c r="Q3" s="4">
        <f>'1月'!Q36</f>
        <v>5.905092592592592</v>
      </c>
      <c r="R3" s="4">
        <f>'1月'!R36</f>
        <v>5.574074074074074</v>
      </c>
      <c r="S3" s="4">
        <f>'1月'!S36</f>
        <v>6.232638888888888</v>
      </c>
      <c r="T3" s="4">
        <f>'1月'!T36</f>
        <v>7.016203703703704</v>
      </c>
      <c r="U3" s="4">
        <f>'1月'!U36</f>
        <v>8.542824074074074</v>
      </c>
      <c r="V3" s="4">
        <f>'1月'!V36</f>
        <v>6.7928240740740735</v>
      </c>
      <c r="W3" s="4">
        <f>'1月'!W36</f>
        <v>6.798611111111111</v>
      </c>
      <c r="X3" s="4">
        <f>'1月'!X36</f>
        <v>5.061342592592593</v>
      </c>
      <c r="Y3" s="4">
        <f>'1月'!Y36</f>
        <v>5.753472222222222</v>
      </c>
      <c r="Z3" s="4">
        <f>'1月'!Z36</f>
        <v>4.564814814814814</v>
      </c>
      <c r="AA3" s="4">
        <f>'1月'!AA36</f>
        <v>5.4386574074074066</v>
      </c>
      <c r="AB3" s="4">
        <f>'1月'!AB36</f>
        <v>4.878472222222222</v>
      </c>
      <c r="AC3" s="4">
        <f>'1月'!AC36</f>
        <v>5.047453703703703</v>
      </c>
      <c r="AD3" s="4">
        <f>'1月'!AD36</f>
        <v>5.420138888888888</v>
      </c>
      <c r="AE3" s="4">
        <f>'1月'!AE36</f>
        <v>5.140046296296296</v>
      </c>
      <c r="AF3" s="4">
        <f>'1月'!AF36</f>
        <v>4.528935185185185</v>
      </c>
      <c r="AG3" s="4">
        <f>'1月'!AG36</f>
        <v>5.791666666666666</v>
      </c>
      <c r="AH3" s="4">
        <f>'1月'!AH36</f>
        <v>5.4803240740740735</v>
      </c>
      <c r="AI3" s="4">
        <f>'1月'!AI36</f>
        <v>5.234953703703703</v>
      </c>
      <c r="AJ3" s="4">
        <f>'1月'!AJ36</f>
        <v>5.424768518518518</v>
      </c>
      <c r="AK3" s="4">
        <f>'1月'!AK36</f>
        <v>4.5115740740740735</v>
      </c>
      <c r="AL3" s="4">
        <f>'1月'!AL36</f>
        <v>5.9699074074074066</v>
      </c>
      <c r="AM3" s="4">
        <f>'1月'!AM36</f>
        <v>4.604166666666666</v>
      </c>
      <c r="AN3" s="4">
        <f>'1月'!AN36</f>
        <v>4.871527777777777</v>
      </c>
      <c r="AO3" s="4">
        <f>'1月'!AO36</f>
        <v>5.222222222222221</v>
      </c>
      <c r="AP3" s="4">
        <f>'1月'!AP36</f>
        <v>7.377314814814814</v>
      </c>
      <c r="AQ3" s="4">
        <f>'1月'!AQ36</f>
        <v>3.9189814814814814</v>
      </c>
      <c r="AR3" s="4">
        <f>'1月'!AR36</f>
        <v>4.297453703703703</v>
      </c>
      <c r="AS3" s="4">
        <f>'1月'!AS36</f>
        <v>3.9814814814814814</v>
      </c>
      <c r="AT3" s="4">
        <f>'1月'!AT36</f>
        <v>5.358333333333333</v>
      </c>
      <c r="AU3" s="4">
        <f>'1月'!AU36</f>
        <v>7.4875</v>
      </c>
      <c r="AV3" s="4">
        <f>'1月'!AV36</f>
        <v>4.95</v>
      </c>
      <c r="AW3" s="4">
        <f>'1月'!AW36</f>
        <v>5.725</v>
      </c>
      <c r="AX3" s="4">
        <f>'1月'!AX36</f>
        <v>6.670833333333333</v>
      </c>
      <c r="AY3" s="4">
        <f>'1月'!AY36</f>
        <v>6.679166666666667</v>
      </c>
      <c r="AZ3" s="4">
        <f>'1月'!AZ36</f>
        <v>5.854166666666665</v>
      </c>
      <c r="BA3" s="4">
        <f>'1月'!BA36</f>
        <v>4.416666666666667</v>
      </c>
      <c r="BB3" s="4">
        <f>'1月'!BB36</f>
        <v>7.125</v>
      </c>
      <c r="BC3" s="4">
        <f>'1月'!BC36</f>
        <v>3.8166666666666664</v>
      </c>
      <c r="BD3" s="4">
        <f>'1月'!BD36</f>
        <v>7.070833333333333</v>
      </c>
      <c r="BE3" s="4">
        <f>'1月'!BE36</f>
        <v>4.1</v>
      </c>
      <c r="BF3" s="4">
        <f>'1月'!BF36</f>
        <v>6.0875</v>
      </c>
      <c r="BG3" s="4">
        <f>'1月'!BG36</f>
        <v>5.970833333333334</v>
      </c>
      <c r="BH3" s="4">
        <f>'1月'!BH36</f>
        <v>4.5583333333333345</v>
      </c>
      <c r="BI3" s="4">
        <f>'1月'!BI36</f>
        <v>6.55</v>
      </c>
      <c r="BJ3" s="4">
        <f>'1月'!BJ36</f>
        <v>6.704166666666666</v>
      </c>
      <c r="BK3" s="4">
        <f>'1月'!BK36</f>
        <v>4.849999999999999</v>
      </c>
      <c r="BL3" s="4">
        <f>'1月'!BL36</f>
        <v>5.537500000000001</v>
      </c>
      <c r="BM3" s="4">
        <f>'1月'!BM36</f>
        <v>7.070833333333334</v>
      </c>
      <c r="BN3" s="4">
        <f>'1月'!BN36</f>
        <v>5.095833333333334</v>
      </c>
      <c r="BO3" s="4">
        <f>'1月'!BO36</f>
        <v>4.995833333333333</v>
      </c>
      <c r="BP3" s="4">
        <f>'1月'!BP36</f>
        <v>4.8916666666666675</v>
      </c>
      <c r="BQ3" s="4">
        <f>'1月'!BQ36</f>
        <v>6.470833333333334</v>
      </c>
      <c r="BR3" s="4">
        <f>'1月'!BR36</f>
        <v>6.016666666666667</v>
      </c>
      <c r="BS3" s="4">
        <f>'1月'!BS36</f>
        <v>4.966666666666668</v>
      </c>
      <c r="BT3" s="4">
        <f>'1月'!BT36</f>
        <v>5.283333333333333</v>
      </c>
      <c r="BU3" s="4"/>
      <c r="BV3" s="4"/>
      <c r="BW3" s="4"/>
      <c r="BY3" s="70">
        <f>MAX(B3:BW3)</f>
        <v>10.195833333333331</v>
      </c>
      <c r="BZ3" s="62">
        <f>INDEX($B$2:$BW$2,,CC3)</f>
        <v>1957</v>
      </c>
      <c r="CA3" s="63">
        <v>1</v>
      </c>
      <c r="CC3" s="54">
        <f>MATCH(BY3,B3:BW3,0)</f>
        <v>5</v>
      </c>
    </row>
    <row r="4" spans="1:81" ht="11.25">
      <c r="A4" s="5">
        <v>2</v>
      </c>
      <c r="B4" s="4" t="str">
        <f>'2月'!B36</f>
        <v>****</v>
      </c>
      <c r="C4" s="4">
        <f>'2月'!C36</f>
        <v>7.258333333333333</v>
      </c>
      <c r="D4" s="4">
        <f>'2月'!D36</f>
        <v>7.816666666666667</v>
      </c>
      <c r="E4" s="4">
        <f>'2月'!E36</f>
        <v>11.2125</v>
      </c>
      <c r="F4" s="4">
        <f>'2月'!F36</f>
        <v>13.245833333333337</v>
      </c>
      <c r="G4" s="4">
        <f>'2月'!G36</f>
        <v>7.3</v>
      </c>
      <c r="H4" s="4">
        <f>'2月'!H36</f>
        <v>6.058333333333333</v>
      </c>
      <c r="I4" s="4">
        <f>'2月'!I36</f>
        <v>4.445833333333334</v>
      </c>
      <c r="J4" s="4">
        <f>'2月'!J36</f>
        <v>4.8</v>
      </c>
      <c r="K4" s="4">
        <f>'2月'!K36</f>
        <v>6.720833333333335</v>
      </c>
      <c r="L4" s="4">
        <f>'2月'!L36</f>
        <v>4.575</v>
      </c>
      <c r="M4" s="4">
        <f>'2月'!M36</f>
        <v>6.65</v>
      </c>
      <c r="N4" s="4">
        <f>'2月'!N36</f>
        <v>4.341666666666668</v>
      </c>
      <c r="O4" s="4">
        <f>'2月'!O36</f>
        <v>5.533564814814815</v>
      </c>
      <c r="P4" s="4">
        <f>'2月'!P36</f>
        <v>4.140046296296296</v>
      </c>
      <c r="Q4" s="4">
        <f>'2月'!Q36</f>
        <v>7.307870370370369</v>
      </c>
      <c r="R4" s="4">
        <f>'2月'!R36</f>
        <v>5.589120370370369</v>
      </c>
      <c r="S4" s="4">
        <f>'2月'!S36</f>
        <v>6.342592592592593</v>
      </c>
      <c r="T4" s="4">
        <f>'2月'!T36</f>
        <v>4.853009259259259</v>
      </c>
      <c r="U4" s="4">
        <f>'2月'!U36</f>
        <v>6.635416666666666</v>
      </c>
      <c r="V4" s="4">
        <f>'2月'!V36</f>
        <v>5.961805555555555</v>
      </c>
      <c r="W4" s="4">
        <f>'2月'!W36</f>
        <v>6.91898148148148</v>
      </c>
      <c r="X4" s="4">
        <f>'2月'!X36</f>
        <v>5.4907407407407405</v>
      </c>
      <c r="Y4" s="4">
        <f>'2月'!Y36</f>
        <v>6.827546296296296</v>
      </c>
      <c r="Z4" s="4">
        <f>'2月'!Z36</f>
        <v>6.347222222222221</v>
      </c>
      <c r="AA4" s="4">
        <f>'2月'!AA36</f>
        <v>4.775462962962963</v>
      </c>
      <c r="AB4" s="4">
        <f>'2月'!AB36</f>
        <v>7.324074074074073</v>
      </c>
      <c r="AC4" s="4">
        <f>'2月'!AC36</f>
        <v>4.660879629629629</v>
      </c>
      <c r="AD4" s="4">
        <f>'2月'!AD36</f>
        <v>5.331018518518518</v>
      </c>
      <c r="AE4" s="4">
        <f>'2月'!AE36</f>
        <v>4.494212962962963</v>
      </c>
      <c r="AF4" s="4">
        <f>'2月'!AF36</f>
        <v>6.899305555555555</v>
      </c>
      <c r="AG4" s="4">
        <f>'2月'!AG36</f>
        <v>4.221064814814814</v>
      </c>
      <c r="AH4" s="4">
        <f>'2月'!AH36</f>
        <v>8.45138888888889</v>
      </c>
      <c r="AI4" s="4">
        <f>'2月'!AI36</f>
        <v>5.813657407407407</v>
      </c>
      <c r="AJ4" s="4">
        <f>'2月'!AJ36</f>
        <v>5.659722222222221</v>
      </c>
      <c r="AK4" s="4">
        <f>'2月'!AK36</f>
        <v>5.394675925925926</v>
      </c>
      <c r="AL4" s="4">
        <f>'2月'!AL36</f>
        <v>4.394675925925926</v>
      </c>
      <c r="AM4" s="4">
        <f>'2月'!AM36</f>
        <v>5.819444444444444</v>
      </c>
      <c r="AN4" s="4">
        <f>'2月'!AN36</f>
        <v>4.672453703703703</v>
      </c>
      <c r="AO4" s="4">
        <f>'2月'!AO36</f>
        <v>4.576388888888888</v>
      </c>
      <c r="AP4" s="4">
        <f>'2月'!AP36</f>
        <v>5.258101851851851</v>
      </c>
      <c r="AQ4" s="4">
        <f>'2月'!AQ36</f>
        <v>5.711805555555555</v>
      </c>
      <c r="AR4" s="4">
        <f>'2月'!AR36</f>
        <v>4.237268518518518</v>
      </c>
      <c r="AS4" s="4">
        <f>'2月'!AS36</f>
        <v>6.375</v>
      </c>
      <c r="AT4" s="4">
        <f>'2月'!AT36</f>
        <v>5.8125</v>
      </c>
      <c r="AU4" s="4">
        <f>'2月'!AU36</f>
        <v>6.1625</v>
      </c>
      <c r="AV4" s="4">
        <f>'2月'!AV36</f>
        <v>4.804166666666666</v>
      </c>
      <c r="AW4" s="4">
        <f>'2月'!AW36</f>
        <v>4.354166666666667</v>
      </c>
      <c r="AX4" s="4">
        <f>'2月'!AX36</f>
        <v>5.345833333333332</v>
      </c>
      <c r="AY4" s="4">
        <f>'2月'!AY36</f>
        <v>5.55</v>
      </c>
      <c r="AZ4" s="4">
        <f>'2月'!AZ36</f>
        <v>4.479166666666667</v>
      </c>
      <c r="BA4" s="4">
        <f>'2月'!BA36</f>
        <v>5.675</v>
      </c>
      <c r="BB4" s="4">
        <f>'2月'!BB36</f>
        <v>4.875</v>
      </c>
      <c r="BC4" s="4">
        <f>'2月'!BC36</f>
        <v>3.741666666666667</v>
      </c>
      <c r="BD4" s="4">
        <f>'2月'!BD36</f>
        <v>5.233333333333333</v>
      </c>
      <c r="BE4" s="4">
        <f>'2月'!BE36</f>
        <v>5.858333333333334</v>
      </c>
      <c r="BF4" s="4">
        <f>'2月'!BF36</f>
        <v>4.5375</v>
      </c>
      <c r="BG4" s="4">
        <f>'2月'!BG36</f>
        <v>4.316666666666666</v>
      </c>
      <c r="BH4" s="4">
        <f>'2月'!BH36</f>
        <v>5.133333333333334</v>
      </c>
      <c r="BI4" s="4">
        <f>'2月'!BI36</f>
        <v>5.1375</v>
      </c>
      <c r="BJ4" s="4">
        <f>'2月'!BJ36</f>
        <v>5.075000000000002</v>
      </c>
      <c r="BK4" s="4">
        <f>'2月'!BK36</f>
        <v>8.333333333333334</v>
      </c>
      <c r="BL4" s="4">
        <f>'2月'!BL36</f>
        <v>7.637499999999999</v>
      </c>
      <c r="BM4" s="4">
        <f>'2月'!BM36</f>
        <v>4.6000000000000005</v>
      </c>
      <c r="BN4" s="4">
        <f>'2月'!BN36</f>
        <v>5</v>
      </c>
      <c r="BO4" s="4">
        <f>'2月'!BO36</f>
        <v>4.0125</v>
      </c>
      <c r="BP4" s="4">
        <f>'2月'!BP36</f>
        <v>5.258333333333334</v>
      </c>
      <c r="BQ4" s="4">
        <f>'2月'!BQ36</f>
        <v>4.379166666666667</v>
      </c>
      <c r="BR4" s="4">
        <f>'2月'!BR36</f>
        <v>7.6125</v>
      </c>
      <c r="BS4" s="4">
        <f>'2月'!BS36</f>
        <v>4.887499999999999</v>
      </c>
      <c r="BT4" s="4">
        <f>'2月'!BT36</f>
        <v>5.4750000000000005</v>
      </c>
      <c r="BU4" s="4"/>
      <c r="BV4" s="4"/>
      <c r="BW4" s="4"/>
      <c r="BY4" s="70">
        <f aca="true" t="shared" si="0" ref="BY4:BY14">MAX(B4:BW4)</f>
        <v>13.245833333333337</v>
      </c>
      <c r="BZ4" s="62">
        <f aca="true" t="shared" si="1" ref="BZ4:BZ15">INDEX($B$2:$BW$2,,CC4)</f>
        <v>1957</v>
      </c>
      <c r="CA4" s="63">
        <v>2</v>
      </c>
      <c r="CC4" s="54">
        <f aca="true" t="shared" si="2" ref="CC4:CC15">MATCH(BY4,B4:BW4,0)</f>
        <v>5</v>
      </c>
    </row>
    <row r="5" spans="1:81" ht="11.25">
      <c r="A5" s="5">
        <v>3</v>
      </c>
      <c r="B5" s="4" t="str">
        <f>'3月'!B36</f>
        <v>****</v>
      </c>
      <c r="C5" s="4">
        <f>'3月'!C36</f>
        <v>9.633333333333331</v>
      </c>
      <c r="D5" s="4">
        <f>'3月'!D36</f>
        <v>9.595833333333333</v>
      </c>
      <c r="E5" s="4">
        <f>'3月'!E36</f>
        <v>12.066666666666665</v>
      </c>
      <c r="F5" s="4">
        <f>'3月'!F36</f>
        <v>8.191666666666666</v>
      </c>
      <c r="G5" s="4">
        <f>'3月'!G36</f>
        <v>6.075</v>
      </c>
      <c r="H5" s="4">
        <f>'3月'!H36</f>
        <v>7.8875</v>
      </c>
      <c r="I5" s="4">
        <f>'3月'!I36</f>
        <v>8.004166666666668</v>
      </c>
      <c r="J5" s="4">
        <f>'3月'!J36</f>
        <v>6.895833333333335</v>
      </c>
      <c r="K5" s="4">
        <f>'3月'!K36</f>
        <v>5.1125</v>
      </c>
      <c r="L5" s="4">
        <f>'3月'!L36</f>
        <v>7.904166666666665</v>
      </c>
      <c r="M5" s="4">
        <f>'3月'!M36</f>
        <v>6.891666666666668</v>
      </c>
      <c r="N5" s="4">
        <f>'3月'!N36</f>
        <v>5.579166666666667</v>
      </c>
      <c r="O5" s="4">
        <f>'3月'!O36</f>
        <v>6.49074074074074</v>
      </c>
      <c r="P5" s="4">
        <f>'3月'!P36</f>
        <v>6.337962962962963</v>
      </c>
      <c r="Q5" s="4">
        <f>'3月'!Q36</f>
        <v>5.160879629629629</v>
      </c>
      <c r="R5" s="4">
        <f>'3月'!R36</f>
        <v>7.799768518518518</v>
      </c>
      <c r="S5" s="4">
        <f>'3月'!S36</f>
        <v>5.278935185185185</v>
      </c>
      <c r="T5" s="4">
        <f>'3月'!T36</f>
        <v>4.516203703703703</v>
      </c>
      <c r="U5" s="4">
        <f>'3月'!U36</f>
        <v>6.777777777777778</v>
      </c>
      <c r="V5" s="4">
        <f>'3月'!V36</f>
        <v>5.850694444444444</v>
      </c>
      <c r="W5" s="4">
        <f>'3月'!W36</f>
        <v>7.921296296296296</v>
      </c>
      <c r="X5" s="4">
        <f>'3月'!X36</f>
        <v>6.196759259259259</v>
      </c>
      <c r="Y5" s="4">
        <f>'3月'!Y36</f>
        <v>4.862268518518518</v>
      </c>
      <c r="Z5" s="4">
        <f>'3月'!Z36</f>
        <v>4.831018518518518</v>
      </c>
      <c r="AA5" s="4">
        <f>'3月'!AA36</f>
        <v>6.157407407407407</v>
      </c>
      <c r="AB5" s="4">
        <f>'3月'!AB36</f>
        <v>5.03125</v>
      </c>
      <c r="AC5" s="4">
        <f>'3月'!AC36</f>
        <v>4.962962962962963</v>
      </c>
      <c r="AD5" s="4">
        <f>'3月'!AD36</f>
        <v>3.802083333333333</v>
      </c>
      <c r="AE5" s="4">
        <f>'3月'!AE36</f>
        <v>4.00462962962963</v>
      </c>
      <c r="AF5" s="4">
        <f>'3月'!AF36</f>
        <v>6.9282407407407405</v>
      </c>
      <c r="AG5" s="4">
        <f>'3月'!AG36</f>
        <v>6.37962962962963</v>
      </c>
      <c r="AH5" s="4">
        <f>'3月'!AH36</f>
        <v>5.197916666666667</v>
      </c>
      <c r="AI5" s="4">
        <f>'3月'!AI36</f>
        <v>8.719907407407407</v>
      </c>
      <c r="AJ5" s="4">
        <f>'3月'!AJ36</f>
        <v>4.208333333333333</v>
      </c>
      <c r="AK5" s="4">
        <f>'3月'!AK36</f>
        <v>6.7719907407407405</v>
      </c>
      <c r="AL5" s="4">
        <f>'3月'!AL36</f>
        <v>6.640046296296297</v>
      </c>
      <c r="AM5" s="4">
        <f>'3月'!AM36</f>
        <v>5.356481481481481</v>
      </c>
      <c r="AN5" s="4">
        <f>'3月'!AN36</f>
        <v>5.05787037037037</v>
      </c>
      <c r="AO5" s="4">
        <f>'3月'!AO36</f>
        <v>5.929398148148147</v>
      </c>
      <c r="AP5" s="4">
        <f>'3月'!AP36</f>
        <v>5.001157407407407</v>
      </c>
      <c r="AQ5" s="4">
        <f>'3月'!AQ36</f>
        <v>4.702546296296296</v>
      </c>
      <c r="AR5" s="4">
        <f>'3月'!AR36</f>
        <v>6.082175925925926</v>
      </c>
      <c r="AS5" s="4">
        <f>'3月'!AS36</f>
        <v>4.379629629629629</v>
      </c>
      <c r="AT5" s="4">
        <f>'3月'!AT36</f>
        <v>5.829166666666667</v>
      </c>
      <c r="AU5" s="4">
        <f>'3月'!AU36</f>
        <v>5.9875</v>
      </c>
      <c r="AV5" s="4">
        <f>'3月'!AV36</f>
        <v>5.6625</v>
      </c>
      <c r="AW5" s="4">
        <f>'3月'!AW36</f>
        <v>4.741666666666666</v>
      </c>
      <c r="AX5" s="4">
        <f>'3月'!AX36</f>
        <v>5.975</v>
      </c>
      <c r="AY5" s="4">
        <f>'3月'!AY36</f>
        <v>4.833333333333333</v>
      </c>
      <c r="AZ5" s="4">
        <f>'3月'!AZ36</f>
        <v>4.683333333333333</v>
      </c>
      <c r="BA5" s="4">
        <f>'3月'!BA36</f>
        <v>4.541666666666667</v>
      </c>
      <c r="BB5" s="4">
        <f>'3月'!BB36</f>
        <v>4.591666666666666</v>
      </c>
      <c r="BC5" s="4">
        <f>'3月'!BC36</f>
        <v>7.375</v>
      </c>
      <c r="BD5" s="4">
        <f>'3月'!BD36</f>
        <v>4.495833333333333</v>
      </c>
      <c r="BE5" s="4">
        <f>'3月'!BE36</f>
        <v>6.170833333333334</v>
      </c>
      <c r="BF5" s="4">
        <f>'3月'!BF36</f>
        <v>4.441666666666666</v>
      </c>
      <c r="BG5" s="4">
        <f>'3月'!BG36</f>
        <v>5.304166666666666</v>
      </c>
      <c r="BH5" s="4">
        <f>'3月'!BH36</f>
        <v>4.275</v>
      </c>
      <c r="BI5" s="4">
        <f>'3月'!BI36</f>
        <v>5.866666666666668</v>
      </c>
      <c r="BJ5" s="4">
        <f>'3月'!BJ36</f>
        <v>6.583333333333333</v>
      </c>
      <c r="BK5" s="4">
        <f>'3月'!BK36</f>
        <v>4.916666666666666</v>
      </c>
      <c r="BL5" s="4">
        <f>'3月'!BL36</f>
        <v>5.133333333333334</v>
      </c>
      <c r="BM5" s="4">
        <f>'3月'!BM36</f>
        <v>4.379166666666667</v>
      </c>
      <c r="BN5" s="4">
        <f>'3月'!BN36</f>
        <v>5.616666666666667</v>
      </c>
      <c r="BO5" s="4">
        <f>'3月'!BO36</f>
        <v>4.633333333333334</v>
      </c>
      <c r="BP5" s="4">
        <f>'3月'!BP36</f>
        <v>4.958333333333333</v>
      </c>
      <c r="BQ5" s="4">
        <f>'3月'!BQ36</f>
        <v>4.445833333333333</v>
      </c>
      <c r="BR5" s="4">
        <f>'3月'!BR36</f>
        <v>5.983333333333333</v>
      </c>
      <c r="BS5" s="4">
        <f>'3月'!BS36</f>
        <v>5.191666666666666</v>
      </c>
      <c r="BT5" s="4">
        <f>'3月'!BT36</f>
        <v>4.595833333333334</v>
      </c>
      <c r="BU5" s="4"/>
      <c r="BV5" s="4"/>
      <c r="BW5" s="4"/>
      <c r="BY5" s="70">
        <f t="shared" si="0"/>
        <v>12.066666666666665</v>
      </c>
      <c r="BZ5" s="62">
        <f t="shared" si="1"/>
        <v>1956</v>
      </c>
      <c r="CA5" s="63">
        <v>3</v>
      </c>
      <c r="CC5" s="54">
        <f t="shared" si="2"/>
        <v>4</v>
      </c>
    </row>
    <row r="6" spans="1:81" ht="11.25">
      <c r="A6" s="5">
        <v>4</v>
      </c>
      <c r="B6" s="4" t="str">
        <f>'4月'!B36</f>
        <v>****</v>
      </c>
      <c r="C6" s="4">
        <f>'4月'!C36</f>
        <v>8.895833333333334</v>
      </c>
      <c r="D6" s="4">
        <f>'4月'!D36</f>
        <v>7.883333333333333</v>
      </c>
      <c r="E6" s="4">
        <f>'4月'!E36</f>
        <v>9.241666666666667</v>
      </c>
      <c r="F6" s="4">
        <f>'4月'!F36</f>
        <v>8.491666666666667</v>
      </c>
      <c r="G6" s="4">
        <f>'4月'!G36</f>
        <v>9.175</v>
      </c>
      <c r="H6" s="4">
        <f>'4月'!H36</f>
        <v>5.333333333333333</v>
      </c>
      <c r="I6" s="4">
        <f>'4月'!I36</f>
        <v>5.5875</v>
      </c>
      <c r="J6" s="4">
        <f>'4月'!J36</f>
        <v>5.191666666666667</v>
      </c>
      <c r="K6" s="4">
        <f>'4月'!K36</f>
        <v>5.45</v>
      </c>
      <c r="L6" s="4">
        <f>'4月'!L36</f>
        <v>6.720833333333332</v>
      </c>
      <c r="M6" s="4">
        <f>'4月'!M36</f>
        <v>6.391666666666667</v>
      </c>
      <c r="N6" s="4">
        <f>'4月'!N36</f>
        <v>5.520833333333333</v>
      </c>
      <c r="O6" s="4">
        <f>'4月'!O36</f>
        <v>4.648148148148148</v>
      </c>
      <c r="P6" s="4">
        <f>'4月'!P36</f>
        <v>5.613425925925926</v>
      </c>
      <c r="Q6" s="4">
        <f>'4月'!Q36</f>
        <v>5.868055555555555</v>
      </c>
      <c r="R6" s="4">
        <f>'4月'!R36</f>
        <v>7.151620370370369</v>
      </c>
      <c r="S6" s="4">
        <f>'4月'!S36</f>
        <v>6.405092592592592</v>
      </c>
      <c r="T6" s="4">
        <f>'4月'!T36</f>
        <v>6.565972222222221</v>
      </c>
      <c r="U6" s="4">
        <f>'4月'!U36</f>
        <v>7.46875</v>
      </c>
      <c r="V6" s="4">
        <f>'4月'!V36</f>
        <v>5.046296296296296</v>
      </c>
      <c r="W6" s="4">
        <f>'4月'!W36</f>
        <v>6.592592592592593</v>
      </c>
      <c r="X6" s="4">
        <f>'4月'!X36</f>
        <v>8.075231481481481</v>
      </c>
      <c r="Y6" s="4">
        <f>'4月'!Y36</f>
        <v>5.326388888888888</v>
      </c>
      <c r="Z6" s="4">
        <f>'4月'!Z36</f>
        <v>6.361111111111111</v>
      </c>
      <c r="AA6" s="4">
        <f>'4月'!AA36</f>
        <v>5.645833333333333</v>
      </c>
      <c r="AB6" s="4">
        <f>'4月'!AB36</f>
        <v>5.598379629629629</v>
      </c>
      <c r="AC6" s="4">
        <f>'4月'!AC36</f>
        <v>7.697916666666666</v>
      </c>
      <c r="AD6" s="4">
        <f>'4月'!AD36</f>
        <v>4.346064814814815</v>
      </c>
      <c r="AE6" s="4">
        <f>'4月'!AE36</f>
        <v>5.337962962962963</v>
      </c>
      <c r="AF6" s="4">
        <f>'4月'!AF36</f>
        <v>5.070601851851852</v>
      </c>
      <c r="AG6" s="4">
        <f>'4月'!AG36</f>
        <v>6.689814814814814</v>
      </c>
      <c r="AH6" s="4">
        <f>'4月'!AH36</f>
        <v>8.479166666666666</v>
      </c>
      <c r="AI6" s="4">
        <f>'4月'!AI36</f>
        <v>5.097222222222221</v>
      </c>
      <c r="AJ6" s="4">
        <f>'4月'!AJ36</f>
        <v>5.81712962962963</v>
      </c>
      <c r="AK6" s="4">
        <f>'4月'!AK36</f>
        <v>7.33912037037037</v>
      </c>
      <c r="AL6" s="4">
        <f>'4月'!AL36</f>
        <v>4.579861111111111</v>
      </c>
      <c r="AM6" s="4">
        <f>'4月'!AM36</f>
        <v>4.332175925925926</v>
      </c>
      <c r="AN6" s="4">
        <f>'4月'!AN36</f>
        <v>7.112268518518518</v>
      </c>
      <c r="AO6" s="4">
        <f>'4月'!AO36</f>
        <v>6.226851851851851</v>
      </c>
      <c r="AP6" s="4">
        <f>'4月'!AP36</f>
        <v>5.512731481481481</v>
      </c>
      <c r="AQ6" s="4">
        <f>'4月'!AQ36</f>
        <v>5.788194444444445</v>
      </c>
      <c r="AR6" s="4">
        <f>'4月'!AR36</f>
        <v>6.278935185185185</v>
      </c>
      <c r="AS6" s="4">
        <f>'4月'!AS36</f>
        <v>5.010416666666666</v>
      </c>
      <c r="AT6" s="4">
        <f>'4月'!AT36</f>
        <v>4.2125</v>
      </c>
      <c r="AU6" s="4">
        <f>'4月'!AU36</f>
        <v>4.795833333333333</v>
      </c>
      <c r="AV6" s="4">
        <f>'4月'!AV36</f>
        <v>5.833333333333335</v>
      </c>
      <c r="AW6" s="4">
        <f>'4月'!AW36</f>
        <v>5.441666666666666</v>
      </c>
      <c r="AX6" s="4">
        <f>'4月'!AX36</f>
        <v>4.029166666666666</v>
      </c>
      <c r="AY6" s="4">
        <f>'4月'!AY36</f>
        <v>5.491666666666666</v>
      </c>
      <c r="AZ6" s="4">
        <f>'4月'!AZ36</f>
        <v>3.875</v>
      </c>
      <c r="BA6" s="4">
        <f>'4月'!BA36</f>
        <v>4.145833333333333</v>
      </c>
      <c r="BB6" s="4">
        <f>'4月'!BB36</f>
        <v>4.1291666666666655</v>
      </c>
      <c r="BC6" s="4">
        <f>'4月'!BC36</f>
        <v>5.45</v>
      </c>
      <c r="BD6" s="4">
        <f>'4月'!BD36</f>
        <v>5.7458333333333345</v>
      </c>
      <c r="BE6" s="4">
        <f>'4月'!BE36</f>
        <v>6.9125</v>
      </c>
      <c r="BF6" s="4">
        <f>'4月'!BF36</f>
        <v>5.2</v>
      </c>
      <c r="BG6" s="4">
        <f>'4月'!BG36</f>
        <v>6.9875</v>
      </c>
      <c r="BH6" s="4">
        <f>'4月'!BH36</f>
        <v>6.404166666666668</v>
      </c>
      <c r="BI6" s="4">
        <f>'4月'!BI36</f>
        <v>5.854166666666667</v>
      </c>
      <c r="BJ6" s="4">
        <f>'4月'!BJ36</f>
        <v>6.666666666666667</v>
      </c>
      <c r="BK6" s="4">
        <f>'4月'!BK36</f>
        <v>5.266666666666667</v>
      </c>
      <c r="BL6" s="4">
        <f>'4月'!BL36</f>
        <v>5.254166666666667</v>
      </c>
      <c r="BM6" s="4">
        <f>'4月'!BM36</f>
        <v>5.5375000000000005</v>
      </c>
      <c r="BN6" s="4">
        <f>'4月'!BN36</f>
        <v>4.854166666666666</v>
      </c>
      <c r="BO6" s="4">
        <f>'4月'!BO36</f>
        <v>6.7625</v>
      </c>
      <c r="BP6" s="4">
        <f>'4月'!BP36</f>
        <v>4.729166666666666</v>
      </c>
      <c r="BQ6" s="4">
        <f>'4月'!BQ36</f>
        <v>8.825</v>
      </c>
      <c r="BR6" s="4">
        <f>'4月'!BR36</f>
        <v>4.908333333333334</v>
      </c>
      <c r="BS6" s="4">
        <f>'4月'!BS36</f>
        <v>6.158333333333334</v>
      </c>
      <c r="BT6" s="4">
        <f>'4月'!BT36</f>
        <v>7.108333333333333</v>
      </c>
      <c r="BU6" s="4"/>
      <c r="BV6" s="4"/>
      <c r="BW6" s="4"/>
      <c r="BY6" s="70">
        <f t="shared" si="0"/>
        <v>9.241666666666667</v>
      </c>
      <c r="BZ6" s="62">
        <f t="shared" si="1"/>
        <v>1956</v>
      </c>
      <c r="CA6" s="63">
        <v>4</v>
      </c>
      <c r="CC6" s="54">
        <f t="shared" si="2"/>
        <v>4</v>
      </c>
    </row>
    <row r="7" spans="1:81" ht="11.25">
      <c r="A7" s="5">
        <v>5</v>
      </c>
      <c r="B7" s="4">
        <f>'5月'!B36</f>
        <v>8.0125</v>
      </c>
      <c r="C7" s="4">
        <f>'5月'!C36</f>
        <v>10.2</v>
      </c>
      <c r="D7" s="4">
        <f>'5月'!D36</f>
        <v>5.875</v>
      </c>
      <c r="E7" s="4">
        <f>'5月'!E36</f>
        <v>0</v>
      </c>
      <c r="F7" s="4">
        <f>'5月'!F36</f>
        <v>8.53333333333333</v>
      </c>
      <c r="G7" s="4">
        <f>'5月'!G36</f>
        <v>4.5666666666666655</v>
      </c>
      <c r="H7" s="4">
        <f>'5月'!H36</f>
        <v>5.479166666666667</v>
      </c>
      <c r="I7" s="4">
        <f>'5月'!I36</f>
        <v>6.2125</v>
      </c>
      <c r="J7" s="4">
        <f>'5月'!J36</f>
        <v>5.8875</v>
      </c>
      <c r="K7" s="4">
        <f>'5月'!K36</f>
        <v>5.366666666666667</v>
      </c>
      <c r="L7" s="4">
        <f>'5月'!L36</f>
        <v>5.55</v>
      </c>
      <c r="M7" s="4">
        <f>'5月'!M36</f>
        <v>6.041666666666667</v>
      </c>
      <c r="N7" s="4">
        <f>'5月'!N36</f>
        <v>5.3</v>
      </c>
      <c r="O7" s="4">
        <f>'5月'!O36</f>
        <v>7.983796296296295</v>
      </c>
      <c r="P7" s="4">
        <f>'5月'!P36</f>
        <v>5.081018518518518</v>
      </c>
      <c r="Q7" s="4">
        <f>'5月'!Q36</f>
        <v>5.717592592592593</v>
      </c>
      <c r="R7" s="4">
        <f>'5月'!R36</f>
        <v>4.663194444444444</v>
      </c>
      <c r="S7" s="4">
        <f>'5月'!S36</f>
        <v>6.3217592592592595</v>
      </c>
      <c r="T7" s="4">
        <f>'5月'!T36</f>
        <v>5.306712962962963</v>
      </c>
      <c r="U7" s="4">
        <f>'5月'!U36</f>
        <v>5.466435185185185</v>
      </c>
      <c r="V7" s="4">
        <f>'5月'!V36</f>
        <v>3.8784722222222223</v>
      </c>
      <c r="W7" s="4">
        <f>'5月'!W36</f>
        <v>5.143518518518518</v>
      </c>
      <c r="X7" s="4">
        <f>'5月'!X36</f>
        <v>5.202546296296296</v>
      </c>
      <c r="Y7" s="4">
        <f>'5月'!Y36</f>
        <v>4.688657407407407</v>
      </c>
      <c r="Z7" s="4">
        <f>'5月'!Z36</f>
        <v>6.336805555555555</v>
      </c>
      <c r="AA7" s="4">
        <f>'5月'!AA36</f>
        <v>3.690972222222222</v>
      </c>
      <c r="AB7" s="4">
        <f>'5月'!AB36</f>
        <v>7.3553240740740735</v>
      </c>
      <c r="AC7" s="4">
        <f>'5月'!AC36</f>
        <v>3.7696759259259256</v>
      </c>
      <c r="AD7" s="4">
        <f>'5月'!AD36</f>
        <v>5.899305555555555</v>
      </c>
      <c r="AE7" s="4">
        <f>'5月'!AE36</f>
        <v>5.828703703703703</v>
      </c>
      <c r="AF7" s="4">
        <f>'5月'!AF36</f>
        <v>5</v>
      </c>
      <c r="AG7" s="4">
        <f>'5月'!AG36</f>
        <v>5.310185185185185</v>
      </c>
      <c r="AH7" s="4">
        <f>'5月'!AH36</f>
        <v>4.265046296296296</v>
      </c>
      <c r="AI7" s="4">
        <f>'5月'!AI36</f>
        <v>3.802083333333333</v>
      </c>
      <c r="AJ7" s="4">
        <f>'5月'!AJ36</f>
        <v>4.591435185185185</v>
      </c>
      <c r="AK7" s="4">
        <f>'5月'!AK36</f>
        <v>6.770833333333333</v>
      </c>
      <c r="AL7" s="4">
        <f>'5月'!AL36</f>
        <v>5.025462962962963</v>
      </c>
      <c r="AM7" s="4">
        <f>'5月'!AM36</f>
        <v>4.868055555555555</v>
      </c>
      <c r="AN7" s="4">
        <f>'5月'!AN36</f>
        <v>5.744212962962963</v>
      </c>
      <c r="AO7" s="4">
        <f>'5月'!AO36</f>
        <v>5.710648148148148</v>
      </c>
      <c r="AP7" s="4">
        <f>'5月'!AP36</f>
        <v>4.059027777777778</v>
      </c>
      <c r="AQ7" s="4">
        <f>'5月'!AQ36</f>
        <v>4.431712962962963</v>
      </c>
      <c r="AR7" s="4">
        <f>'5月'!AR36</f>
        <v>4.399305555555555</v>
      </c>
      <c r="AS7" s="4">
        <f>'5月'!AS36</f>
        <v>3.864583333333333</v>
      </c>
      <c r="AT7" s="4">
        <f>'5月'!AT36</f>
        <v>7.166666666666665</v>
      </c>
      <c r="AU7" s="4">
        <f>'5月'!AU36</f>
        <v>6.916666666666667</v>
      </c>
      <c r="AV7" s="4">
        <f>'5月'!AV36</f>
        <v>3.5208333333333335</v>
      </c>
      <c r="AW7" s="4">
        <f>'5月'!AW36</f>
        <v>4.291666666666666</v>
      </c>
      <c r="AX7" s="4">
        <f>'5月'!AX36</f>
        <v>4.633333333333333</v>
      </c>
      <c r="AY7" s="4">
        <f>'5月'!AY36</f>
        <v>4.916666666666666</v>
      </c>
      <c r="AZ7" s="4">
        <f>'5月'!AZ36</f>
        <v>4.2</v>
      </c>
      <c r="BA7" s="4">
        <f>'5月'!BA36</f>
        <v>5.454166666666668</v>
      </c>
      <c r="BB7" s="4">
        <f>'5月'!BB36</f>
        <v>4.7125</v>
      </c>
      <c r="BC7" s="4">
        <f>'5月'!BC36</f>
        <v>3.8958333333333326</v>
      </c>
      <c r="BD7" s="4">
        <f>'5月'!BD36</f>
        <v>7.9291666666666645</v>
      </c>
      <c r="BE7" s="4">
        <f>'5月'!BE36</f>
        <v>4.7541666666666655</v>
      </c>
      <c r="BF7" s="4">
        <f>'5月'!BF36</f>
        <v>6.095833333333332</v>
      </c>
      <c r="BG7" s="4">
        <f>'5月'!BG36</f>
        <v>4.216666666666667</v>
      </c>
      <c r="BH7" s="4">
        <f>'5月'!BH36</f>
        <v>7.479166666666669</v>
      </c>
      <c r="BI7" s="4">
        <f>'5月'!BI36</f>
        <v>7.1</v>
      </c>
      <c r="BJ7" s="4">
        <f>'5月'!BJ36</f>
        <v>3.737499999999999</v>
      </c>
      <c r="BK7" s="4">
        <f>'5月'!BK36</f>
        <v>6.291666666666667</v>
      </c>
      <c r="BL7" s="4">
        <f>'5月'!BL36</f>
        <v>4.008333333333333</v>
      </c>
      <c r="BM7" s="4">
        <f>'5月'!BM36</f>
        <v>5.129166666666667</v>
      </c>
      <c r="BN7" s="4">
        <f>'5月'!BN36</f>
        <v>6.087499999999999</v>
      </c>
      <c r="BO7" s="4">
        <f>'5月'!BO36</f>
        <v>4.175</v>
      </c>
      <c r="BP7" s="4">
        <f>'5月'!BP36</f>
        <v>4.216666666666667</v>
      </c>
      <c r="BQ7" s="4">
        <f>'5月'!BQ36</f>
        <v>5.45</v>
      </c>
      <c r="BR7" s="4">
        <f>'5月'!BR36</f>
        <v>4.970833333333332</v>
      </c>
      <c r="BS7" s="4">
        <f>'5月'!BS36</f>
        <v>4.8875</v>
      </c>
      <c r="BT7" s="4">
        <f>'5月'!BT36</f>
        <v>4.812499999999999</v>
      </c>
      <c r="BU7" s="4"/>
      <c r="BV7" s="4"/>
      <c r="BW7" s="4"/>
      <c r="BY7" s="70">
        <f t="shared" si="0"/>
        <v>10.2</v>
      </c>
      <c r="BZ7" s="62">
        <f t="shared" si="1"/>
        <v>1954</v>
      </c>
      <c r="CA7" s="63">
        <v>5</v>
      </c>
      <c r="CC7" s="54">
        <f t="shared" si="2"/>
        <v>2</v>
      </c>
    </row>
    <row r="8" spans="1:81" ht="11.25">
      <c r="A8" s="5">
        <v>6</v>
      </c>
      <c r="B8" s="4">
        <f>'6月'!B36</f>
        <v>7.658333333333334</v>
      </c>
      <c r="C8" s="4">
        <f>'6月'!C36</f>
        <v>8.979166666666666</v>
      </c>
      <c r="D8" s="4">
        <f>'6月'!D36</f>
        <v>7.570833333333332</v>
      </c>
      <c r="E8" s="4">
        <f>'6月'!E36</f>
        <v>0</v>
      </c>
      <c r="F8" s="4">
        <f>'6月'!F36</f>
        <v>10.233333333333333</v>
      </c>
      <c r="G8" s="4">
        <f>'6月'!G36</f>
        <v>7.233333333333332</v>
      </c>
      <c r="H8" s="4">
        <f>'6月'!H36</f>
        <v>5.841666666666668</v>
      </c>
      <c r="I8" s="4">
        <f>'6月'!I36</f>
        <v>5.008333333333332</v>
      </c>
      <c r="J8" s="4">
        <f>'6月'!J36</f>
        <v>4.204166666666667</v>
      </c>
      <c r="K8" s="4">
        <f>'6月'!K36</f>
        <v>4.5875</v>
      </c>
      <c r="L8" s="4">
        <f>'6月'!L36</f>
        <v>6.270833333333336</v>
      </c>
      <c r="M8" s="4">
        <f>'6月'!M36</f>
        <v>4.529166666666667</v>
      </c>
      <c r="N8" s="4">
        <f>'6月'!N36</f>
        <v>7.0541666666666645</v>
      </c>
      <c r="O8" s="4">
        <f>'6月'!O36</f>
        <v>9.126157407407407</v>
      </c>
      <c r="P8" s="4">
        <f>'6月'!P36</f>
        <v>4.760416666666666</v>
      </c>
      <c r="Q8" s="4">
        <f>'6月'!Q36</f>
        <v>4.748842592592593</v>
      </c>
      <c r="R8" s="4">
        <f>'6月'!R36</f>
        <v>5.0625</v>
      </c>
      <c r="S8" s="4">
        <f>'6月'!S36</f>
        <v>3.927083333333333</v>
      </c>
      <c r="T8" s="4">
        <f>'6月'!T36</f>
        <v>3.7835648148148144</v>
      </c>
      <c r="U8" s="4">
        <f>'6月'!U36</f>
        <v>4.613425925925926</v>
      </c>
      <c r="V8" s="4">
        <f>'6月'!V36</f>
        <v>6.134259259259259</v>
      </c>
      <c r="W8" s="4">
        <f>'6月'!W36</f>
        <v>5.344907407407407</v>
      </c>
      <c r="X8" s="4">
        <f>'6月'!X36</f>
        <v>6.40162037037037</v>
      </c>
      <c r="Y8" s="4">
        <f>'6月'!Y36</f>
        <v>4.640046296296296</v>
      </c>
      <c r="Z8" s="4">
        <f>'6月'!Z36</f>
        <v>6.060185185185185</v>
      </c>
      <c r="AA8" s="4">
        <f>'6月'!AA36</f>
        <v>5.585648148148148</v>
      </c>
      <c r="AB8" s="4">
        <f>'6月'!AB36</f>
        <v>4.399305555555555</v>
      </c>
      <c r="AC8" s="4">
        <f>'6月'!AC36</f>
        <v>4.945601851851852</v>
      </c>
      <c r="AD8" s="4">
        <f>'6月'!AD36</f>
        <v>3.549768518518518</v>
      </c>
      <c r="AE8" s="4">
        <f>'6月'!AE36</f>
        <v>5.217592592592593</v>
      </c>
      <c r="AF8" s="4">
        <f>'6月'!AF36</f>
        <v>4.274305555555555</v>
      </c>
      <c r="AG8" s="4">
        <f>'6月'!AG36</f>
        <v>3.9976851851851847</v>
      </c>
      <c r="AH8" s="4">
        <f>'6月'!AH36</f>
        <v>5.638888888888888</v>
      </c>
      <c r="AI8" s="4">
        <f>'6月'!AI36</f>
        <v>4.46875</v>
      </c>
      <c r="AJ8" s="4">
        <f>'6月'!AJ36</f>
        <v>5.346064814814814</v>
      </c>
      <c r="AK8" s="4">
        <f>'6月'!AK36</f>
        <v>4.546296296296296</v>
      </c>
      <c r="AL8" s="4">
        <f>'6月'!AL36</f>
        <v>5.998842592592592</v>
      </c>
      <c r="AM8" s="4">
        <f>'6月'!AM36</f>
        <v>4.346064814814815</v>
      </c>
      <c r="AN8" s="4">
        <f>'6月'!AN36</f>
        <v>4.525462962962963</v>
      </c>
      <c r="AO8" s="4">
        <f>'6月'!AO36</f>
        <v>5.9930555555555545</v>
      </c>
      <c r="AP8" s="4">
        <f>'6月'!AP36</f>
        <v>4.201388888888888</v>
      </c>
      <c r="AQ8" s="4">
        <f>'6月'!AQ36</f>
        <v>6.560185185185184</v>
      </c>
      <c r="AR8" s="4">
        <f>'6月'!AR36</f>
        <v>6.233796296296296</v>
      </c>
      <c r="AS8" s="4">
        <f>'6月'!AS36</f>
        <v>3.728009259259259</v>
      </c>
      <c r="AT8" s="4">
        <f>'6月'!AT36</f>
        <v>4.079166666666667</v>
      </c>
      <c r="AU8" s="4">
        <f>'6月'!AU36</f>
        <v>5.204166666666667</v>
      </c>
      <c r="AV8" s="4">
        <f>'6月'!AV36</f>
        <v>4.566666666666667</v>
      </c>
      <c r="AW8" s="4">
        <f>'6月'!AW36</f>
        <v>4.483333333333333</v>
      </c>
      <c r="AX8" s="4">
        <f>'6月'!AX36</f>
        <v>5.025</v>
      </c>
      <c r="AY8" s="4">
        <f>'6月'!AY36</f>
        <v>4.1</v>
      </c>
      <c r="AZ8" s="4">
        <f>'6月'!AZ36</f>
        <v>3.6041666666666665</v>
      </c>
      <c r="BA8" s="4">
        <f>'6月'!BA36</f>
        <v>3.075</v>
      </c>
      <c r="BB8" s="4">
        <f>'6月'!BB36</f>
        <v>3.9666666666666655</v>
      </c>
      <c r="BC8" s="4">
        <f>'6月'!BC36</f>
        <v>3.658333333333333</v>
      </c>
      <c r="BD8" s="4">
        <f>'6月'!BD36</f>
        <v>3.075</v>
      </c>
      <c r="BE8" s="4">
        <f>'6月'!BE36</f>
        <v>4.0875</v>
      </c>
      <c r="BF8" s="4">
        <f>'6月'!BF36</f>
        <v>3.9</v>
      </c>
      <c r="BG8" s="4">
        <f>'6月'!BG36</f>
        <v>2.904166666666667</v>
      </c>
      <c r="BH8" s="4">
        <f>'6月'!BH36</f>
        <v>4.608333333333333</v>
      </c>
      <c r="BI8" s="4">
        <f>'6月'!BI36</f>
        <v>6.470833333333335</v>
      </c>
      <c r="BJ8" s="4">
        <f>'6月'!BJ36</f>
        <v>4.724999999999999</v>
      </c>
      <c r="BK8" s="4">
        <f>'6月'!BK36</f>
        <v>4.566666666666667</v>
      </c>
      <c r="BL8" s="4">
        <f>'6月'!BL36</f>
        <v>3.6458333333333335</v>
      </c>
      <c r="BM8" s="4">
        <f>'6月'!BM36</f>
        <v>5.745833333333333</v>
      </c>
      <c r="BN8" s="4">
        <f>'6月'!BN36</f>
        <v>4.4750000000000005</v>
      </c>
      <c r="BO8" s="4">
        <f>'6月'!BO36</f>
        <v>5.7375</v>
      </c>
      <c r="BP8" s="4">
        <f>'6月'!BP36</f>
        <v>4.608333333333333</v>
      </c>
      <c r="BQ8" s="4">
        <f>'6月'!BQ36</f>
        <v>5.254166666666666</v>
      </c>
      <c r="BR8" s="4">
        <f>'6月'!BR36</f>
        <v>5.333333333333333</v>
      </c>
      <c r="BS8" s="4">
        <f>'6月'!BS36</f>
        <v>5.779166666666668</v>
      </c>
      <c r="BT8" s="4">
        <f>'6月'!BT36</f>
        <v>5.133333333333334</v>
      </c>
      <c r="BU8" s="4"/>
      <c r="BV8" s="4"/>
      <c r="BW8" s="4"/>
      <c r="BY8" s="70">
        <f t="shared" si="0"/>
        <v>10.233333333333333</v>
      </c>
      <c r="BZ8" s="62">
        <f t="shared" si="1"/>
        <v>1957</v>
      </c>
      <c r="CA8" s="63">
        <v>6</v>
      </c>
      <c r="CC8" s="54">
        <f t="shared" si="2"/>
        <v>5</v>
      </c>
    </row>
    <row r="9" spans="1:81" ht="11.25">
      <c r="A9" s="5">
        <v>7</v>
      </c>
      <c r="B9" s="4">
        <f>'7月'!B36</f>
        <v>7.145833333333331</v>
      </c>
      <c r="C9" s="4">
        <f>'7月'!C36</f>
        <v>7.470833333333335</v>
      </c>
      <c r="D9" s="4">
        <f>'7月'!D36</f>
        <v>6.116666666666666</v>
      </c>
      <c r="E9" s="4">
        <f>'7月'!E36</f>
        <v>0</v>
      </c>
      <c r="F9" s="4">
        <f>'7月'!F36</f>
        <v>6.7458333333333345</v>
      </c>
      <c r="G9" s="4">
        <f>'7月'!G36</f>
        <v>7.0125</v>
      </c>
      <c r="H9" s="4">
        <f>'7月'!H36</f>
        <v>3.325</v>
      </c>
      <c r="I9" s="4">
        <f>'7月'!I36</f>
        <v>2.675</v>
      </c>
      <c r="J9" s="4">
        <f>'7月'!J36</f>
        <v>5.191666666666666</v>
      </c>
      <c r="K9" s="4">
        <f>'7月'!K36</f>
        <v>5.104166666666667</v>
      </c>
      <c r="L9" s="4">
        <f>'7月'!L36</f>
        <v>4.954166666666668</v>
      </c>
      <c r="M9" s="4">
        <f>'7月'!M36</f>
        <v>5.233333333333333</v>
      </c>
      <c r="N9" s="4">
        <f>'7月'!N36</f>
        <v>4.1125</v>
      </c>
      <c r="O9" s="4">
        <f>'7月'!O36</f>
        <v>3.760416666666666</v>
      </c>
      <c r="P9" s="4">
        <f>'7月'!P36</f>
        <v>3.681712962962963</v>
      </c>
      <c r="Q9" s="4">
        <f>'7月'!Q36</f>
        <v>4.390046296296296</v>
      </c>
      <c r="R9" s="4">
        <f>'7月'!R36</f>
        <v>6.682870370370369</v>
      </c>
      <c r="S9" s="4">
        <f>'7月'!S36</f>
        <v>6.246527777777778</v>
      </c>
      <c r="T9" s="4">
        <f>'7月'!T36</f>
        <v>2.908564814814815</v>
      </c>
      <c r="U9" s="4">
        <f>'7月'!U36</f>
        <v>5.311342592592592</v>
      </c>
      <c r="V9" s="4">
        <f>'7月'!V36</f>
        <v>6.043981481481482</v>
      </c>
      <c r="W9" s="4">
        <f>'7月'!W36</f>
        <v>5.496527777777777</v>
      </c>
      <c r="X9" s="4">
        <f>'7月'!X36</f>
        <v>4.840277777777778</v>
      </c>
      <c r="Y9" s="4">
        <f>'7月'!Y36</f>
        <v>5.0844907407407405</v>
      </c>
      <c r="Z9" s="4">
        <f>'7月'!Z36</f>
        <v>3.5706018518518516</v>
      </c>
      <c r="AA9" s="4">
        <f>'7月'!AA36</f>
        <v>3.6377314814814814</v>
      </c>
      <c r="AB9" s="4">
        <f>'7月'!AB36</f>
        <v>4.3865740740740735</v>
      </c>
      <c r="AC9" s="4">
        <f>'7月'!AC36</f>
        <v>4.16087962962963</v>
      </c>
      <c r="AD9" s="4">
        <f>'7月'!AD36</f>
        <v>5.012731481481482</v>
      </c>
      <c r="AE9" s="4">
        <f>'7月'!AE36</f>
        <v>4.403935185185185</v>
      </c>
      <c r="AF9" s="4">
        <f>'7月'!AF36</f>
        <v>5.1157407407407405</v>
      </c>
      <c r="AG9" s="4">
        <f>'7月'!AG36</f>
        <v>2.8611111111111107</v>
      </c>
      <c r="AH9" s="4">
        <f>'7月'!AH36</f>
        <v>5.525462962962962</v>
      </c>
      <c r="AI9" s="4">
        <f>'7月'!AI36</f>
        <v>3.9733796296296293</v>
      </c>
      <c r="AJ9" s="4">
        <f>'7月'!AJ36</f>
        <v>5.799768518518518</v>
      </c>
      <c r="AK9" s="4">
        <f>'7月'!AK36</f>
        <v>5.770833333333333</v>
      </c>
      <c r="AL9" s="4">
        <f>'7月'!AL36</f>
        <v>4.635416666666666</v>
      </c>
      <c r="AM9" s="4">
        <f>'7月'!AM36</f>
        <v>4.015046296296296</v>
      </c>
      <c r="AN9" s="4">
        <f>'7月'!AN36</f>
        <v>4.848379629629629</v>
      </c>
      <c r="AO9" s="4">
        <f>'7月'!AO36</f>
        <v>3.087962962962963</v>
      </c>
      <c r="AP9" s="4">
        <f>'7月'!AP36</f>
        <v>5.417824074074074</v>
      </c>
      <c r="AQ9" s="4">
        <f>'7月'!AQ36</f>
        <v>5.439814814814815</v>
      </c>
      <c r="AR9" s="4">
        <f>'7月'!AR36</f>
        <v>5.965277777777777</v>
      </c>
      <c r="AS9" s="4">
        <f>'7月'!AS36</f>
        <v>5.712962962962963</v>
      </c>
      <c r="AT9" s="4">
        <f>'7月'!AT36</f>
        <v>4.0625</v>
      </c>
      <c r="AU9" s="4">
        <f>'7月'!AU36</f>
        <v>4.3375</v>
      </c>
      <c r="AV9" s="4">
        <f>'7月'!AV36</f>
        <v>5.0375</v>
      </c>
      <c r="AW9" s="4">
        <f>'7月'!AW36</f>
        <v>4.945833333333334</v>
      </c>
      <c r="AX9" s="4">
        <f>'7月'!AX36</f>
        <v>5.833333333333335</v>
      </c>
      <c r="AY9" s="4">
        <f>'7月'!AY36</f>
        <v>4.7625</v>
      </c>
      <c r="AZ9" s="4">
        <f>'7月'!AZ36</f>
        <v>5.620833333333333</v>
      </c>
      <c r="BA9" s="4">
        <f>'7月'!BA36</f>
        <v>3.4666666666666672</v>
      </c>
      <c r="BB9" s="4">
        <f>'7月'!BB36</f>
        <v>3.225</v>
      </c>
      <c r="BC9" s="4">
        <f>'7月'!BC36</f>
        <v>3.9208333333333343</v>
      </c>
      <c r="BD9" s="4">
        <f>'7月'!BD36</f>
        <v>5.1208333333333345</v>
      </c>
      <c r="BE9" s="4">
        <f>'7月'!BE36</f>
        <v>3.079166666666667</v>
      </c>
      <c r="BF9" s="4">
        <f>'7月'!BF36</f>
        <v>4</v>
      </c>
      <c r="BG9" s="4">
        <f>'7月'!BG36</f>
        <v>4.85</v>
      </c>
      <c r="BH9" s="4">
        <f>'7月'!BH36</f>
        <v>7.6625</v>
      </c>
      <c r="BI9" s="4">
        <f>'7月'!BI36</f>
        <v>5.1916666666666655</v>
      </c>
      <c r="BJ9" s="4">
        <f>'7月'!BJ36</f>
        <v>3.8416666666666663</v>
      </c>
      <c r="BK9" s="4">
        <f>'7月'!BK36</f>
        <v>3.6583333333333328</v>
      </c>
      <c r="BL9" s="4">
        <f>'7月'!BL36</f>
        <v>3.8166666666666678</v>
      </c>
      <c r="BM9" s="4">
        <f>'7月'!BM36</f>
        <v>4.7375</v>
      </c>
      <c r="BN9" s="4">
        <f>'7月'!BN36</f>
        <v>4.420833333333333</v>
      </c>
      <c r="BO9" s="4">
        <f>'7月'!BO36</f>
        <v>6.683333333333334</v>
      </c>
      <c r="BP9" s="4">
        <f>'7月'!BP36</f>
        <v>6.416666666666667</v>
      </c>
      <c r="BQ9" s="4">
        <f>'7月'!BQ36</f>
        <v>6.8</v>
      </c>
      <c r="BR9" s="4">
        <f>'7月'!BR36</f>
        <v>5.266666666666667</v>
      </c>
      <c r="BS9" s="4">
        <f>'7月'!BS36</f>
        <v>4.699999999999999</v>
      </c>
      <c r="BT9" s="4">
        <f>'7月'!BT36</f>
        <v>4.404166666666666</v>
      </c>
      <c r="BU9" s="4"/>
      <c r="BV9" s="4"/>
      <c r="BW9" s="4"/>
      <c r="BY9" s="70">
        <f t="shared" si="0"/>
        <v>7.6625</v>
      </c>
      <c r="BZ9" s="62">
        <f t="shared" si="1"/>
        <v>2011</v>
      </c>
      <c r="CA9" s="63">
        <v>7</v>
      </c>
      <c r="CC9" s="54">
        <f t="shared" si="2"/>
        <v>59</v>
      </c>
    </row>
    <row r="10" spans="1:81" ht="11.25">
      <c r="A10" s="5">
        <v>8</v>
      </c>
      <c r="B10" s="4">
        <f>'8月'!B36</f>
        <v>12.445833333333331</v>
      </c>
      <c r="C10" s="4">
        <f>'8月'!C36</f>
        <v>7.0541666666666645</v>
      </c>
      <c r="D10" s="4">
        <f>'8月'!D36</f>
        <v>7.1208333333333345</v>
      </c>
      <c r="E10" s="4">
        <f>'8月'!E36</f>
        <v>7.095833333333332</v>
      </c>
      <c r="F10" s="4">
        <f>'8月'!F36</f>
        <v>6.408333333333335</v>
      </c>
      <c r="G10" s="4">
        <f>'8月'!G36</f>
        <v>5.908333333333335</v>
      </c>
      <c r="H10" s="4">
        <f>'8月'!H36</f>
        <v>5.095833333333334</v>
      </c>
      <c r="I10" s="4">
        <f>'8月'!I36</f>
        <v>5.858333333333334</v>
      </c>
      <c r="J10" s="4">
        <f>'8月'!J36</f>
        <v>4.0625</v>
      </c>
      <c r="K10" s="4">
        <f>'8月'!K36</f>
        <v>7.954166666666667</v>
      </c>
      <c r="L10" s="4">
        <f>'8月'!L36</f>
        <v>4.020833333333333</v>
      </c>
      <c r="M10" s="4">
        <f>'8月'!M36</f>
        <v>5.445833333333334</v>
      </c>
      <c r="N10" s="4">
        <f>'8月'!N36</f>
        <v>5.0875</v>
      </c>
      <c r="O10" s="4">
        <f>'8月'!O36</f>
        <v>3.489583333333333</v>
      </c>
      <c r="P10" s="4">
        <f>'8月'!P36</f>
        <v>4.391203703703703</v>
      </c>
      <c r="Q10" s="4">
        <f>'8月'!Q36</f>
        <v>5.561342592592593</v>
      </c>
      <c r="R10" s="4">
        <f>'8月'!R36</f>
        <v>3.5</v>
      </c>
      <c r="S10" s="4">
        <f>'8月'!S36</f>
        <v>4.703703703703703</v>
      </c>
      <c r="T10" s="4">
        <f>'8月'!T36</f>
        <v>7.546296296296296</v>
      </c>
      <c r="U10" s="4">
        <f>'8月'!U36</f>
        <v>7.671296296296295</v>
      </c>
      <c r="V10" s="4">
        <f>'8月'!V36</f>
        <v>5.8240740740740735</v>
      </c>
      <c r="W10" s="4">
        <f>'8月'!W36</f>
        <v>6.144675925925926</v>
      </c>
      <c r="X10" s="4">
        <f>'8月'!X36</f>
        <v>4.56712962962963</v>
      </c>
      <c r="Y10" s="4">
        <f>'8月'!Y36</f>
        <v>4.62037037037037</v>
      </c>
      <c r="Z10" s="4">
        <f>'8月'!Z36</f>
        <v>8.194444444444445</v>
      </c>
      <c r="AA10" s="4">
        <f>'8月'!AA36</f>
        <v>5.616898148148148</v>
      </c>
      <c r="AB10" s="4">
        <f>'8月'!AB36</f>
        <v>6.003472222222222</v>
      </c>
      <c r="AC10" s="4">
        <f>'8月'!AC36</f>
        <v>5.020833333333333</v>
      </c>
      <c r="AD10" s="4">
        <f>'8月'!AD36</f>
        <v>4.5011574074074066</v>
      </c>
      <c r="AE10" s="4">
        <f>'8月'!AE36</f>
        <v>5.69212962962963</v>
      </c>
      <c r="AF10" s="4">
        <f>'8月'!AF36</f>
        <v>4.996527777777778</v>
      </c>
      <c r="AG10" s="4">
        <f>'8月'!AG36</f>
        <v>5.622685185185185</v>
      </c>
      <c r="AH10" s="4">
        <f>'8月'!AH36</f>
        <v>5.785879629629629</v>
      </c>
      <c r="AI10" s="4">
        <f>'8月'!AI36</f>
        <v>4.269675925925926</v>
      </c>
      <c r="AJ10" s="4">
        <f>'8月'!AJ36</f>
        <v>5.648148148148148</v>
      </c>
      <c r="AK10" s="4">
        <f>'8月'!AK36</f>
        <v>4.402777777777777</v>
      </c>
      <c r="AL10" s="4">
        <f>'8月'!AL36</f>
        <v>7.758101851851851</v>
      </c>
      <c r="AM10" s="4">
        <f>'8月'!AM36</f>
        <v>6.3217592592592595</v>
      </c>
      <c r="AN10" s="4">
        <f>'8月'!AN36</f>
        <v>4.857638888888888</v>
      </c>
      <c r="AO10" s="4">
        <f>'8月'!AO36</f>
        <v>4.332175925925926</v>
      </c>
      <c r="AP10" s="4">
        <f>'8月'!AP36</f>
        <v>7.837962962962963</v>
      </c>
      <c r="AQ10" s="4">
        <f>'8月'!AQ36</f>
        <v>4.679398148148148</v>
      </c>
      <c r="AR10" s="4">
        <f>'8月'!AR36</f>
        <v>2.6064814814814814</v>
      </c>
      <c r="AS10" s="4">
        <f>'8月'!AS36</f>
        <v>4.924768518518518</v>
      </c>
      <c r="AT10" s="4">
        <f>'8月'!AT36</f>
        <v>5.120833333333334</v>
      </c>
      <c r="AU10" s="4">
        <f>'8月'!AU36</f>
        <v>3.679166666666667</v>
      </c>
      <c r="AV10" s="4">
        <f>'8月'!AV36</f>
        <v>4.054166666666666</v>
      </c>
      <c r="AW10" s="4">
        <f>'8月'!AW36</f>
        <v>5.333333333333333</v>
      </c>
      <c r="AX10" s="4">
        <f>'8月'!AX36</f>
        <v>5.616666666666666</v>
      </c>
      <c r="AY10" s="4">
        <f>'8月'!AY36</f>
        <v>4.429166666666666</v>
      </c>
      <c r="AZ10" s="4">
        <f>'8月'!AZ36</f>
        <v>4.1625</v>
      </c>
      <c r="BA10" s="4">
        <f>'8月'!BA36</f>
        <v>5.320833333333335</v>
      </c>
      <c r="BB10" s="4">
        <f>'8月'!BB36</f>
        <v>4.045833333333333</v>
      </c>
      <c r="BC10" s="4">
        <f>'8月'!BC36</f>
        <v>3.2</v>
      </c>
      <c r="BD10" s="4">
        <f>'8月'!BD36</f>
        <v>3.195833333333333</v>
      </c>
      <c r="BE10" s="4">
        <f>'8月'!BE36</f>
        <v>4.166666666666667</v>
      </c>
      <c r="BF10" s="4">
        <f>'8月'!BF36</f>
        <v>6.4</v>
      </c>
      <c r="BG10" s="4">
        <f>'8月'!BG36</f>
        <v>3.925</v>
      </c>
      <c r="BH10" s="4">
        <f>'8月'!BH36</f>
        <v>4.2625</v>
      </c>
      <c r="BI10" s="4">
        <f>'8月'!BI36</f>
        <v>5.4625</v>
      </c>
      <c r="BJ10" s="4">
        <f>'8月'!BJ36</f>
        <v>3.029166666666667</v>
      </c>
      <c r="BK10" s="4">
        <f>'8月'!BK36</f>
        <v>4.9625</v>
      </c>
      <c r="BL10" s="4">
        <f>'8月'!BL36</f>
        <v>6.341666666666668</v>
      </c>
      <c r="BM10" s="4">
        <f>'8月'!BM36</f>
        <v>5.804166666666667</v>
      </c>
      <c r="BN10" s="4">
        <f>'8月'!BN36</f>
        <v>4.366666666666666</v>
      </c>
      <c r="BO10" s="4">
        <f>'8月'!BO36</f>
        <v>6.004166666666667</v>
      </c>
      <c r="BP10" s="4">
        <f>'8月'!BP36</f>
        <v>4.3625</v>
      </c>
      <c r="BQ10" s="4">
        <f>'8月'!BQ36</f>
        <v>4.204166666666667</v>
      </c>
      <c r="BR10" s="4">
        <f>'8月'!BR36</f>
        <v>5.370833333333333</v>
      </c>
      <c r="BS10" s="4">
        <f>'8月'!BS36</f>
        <v>6.341666666666666</v>
      </c>
      <c r="BT10" s="4">
        <f>'8月'!BT36</f>
        <v>3.7708333333333335</v>
      </c>
      <c r="BU10" s="4"/>
      <c r="BV10" s="4"/>
      <c r="BW10" s="4"/>
      <c r="BY10" s="70">
        <f t="shared" si="0"/>
        <v>12.445833333333331</v>
      </c>
      <c r="BZ10" s="62">
        <f t="shared" si="1"/>
        <v>1953</v>
      </c>
      <c r="CA10" s="63">
        <v>8</v>
      </c>
      <c r="CC10" s="54">
        <f t="shared" si="2"/>
        <v>1</v>
      </c>
    </row>
    <row r="11" spans="1:81" ht="11.25">
      <c r="A11" s="5">
        <v>9</v>
      </c>
      <c r="B11" s="4">
        <f>'9月'!B36</f>
        <v>8.375</v>
      </c>
      <c r="C11" s="4">
        <f>'9月'!C36</f>
        <v>8.141666666666667</v>
      </c>
      <c r="D11" s="4">
        <f>'9月'!D36</f>
        <v>9.179166666666669</v>
      </c>
      <c r="E11" s="4">
        <f>'9月'!E36</f>
        <v>8.279166666666667</v>
      </c>
      <c r="F11" s="4">
        <f>'9月'!F36</f>
        <v>5.566666666666667</v>
      </c>
      <c r="G11" s="4">
        <f>'9月'!G36</f>
        <v>11.304166666666665</v>
      </c>
      <c r="H11" s="4">
        <f>'9月'!H36</f>
        <v>7.654166666666666</v>
      </c>
      <c r="I11" s="4">
        <f>'9月'!I36</f>
        <v>5.225</v>
      </c>
      <c r="J11" s="4">
        <f>'9月'!J36</f>
        <v>6.516666666666667</v>
      </c>
      <c r="K11" s="4">
        <f>'9月'!K36</f>
        <v>5.1875</v>
      </c>
      <c r="L11" s="4">
        <f>'9月'!L36</f>
        <v>4.520833333333333</v>
      </c>
      <c r="M11" s="4">
        <f>'9月'!M36</f>
        <v>5.245833333333334</v>
      </c>
      <c r="N11" s="4">
        <f>'9月'!N36</f>
        <v>5.533333333333334</v>
      </c>
      <c r="O11" s="4">
        <f>'9月'!O36</f>
        <v>5.001157407407407</v>
      </c>
      <c r="P11" s="4">
        <f>'9月'!P36</f>
        <v>10.064814814814815</v>
      </c>
      <c r="Q11" s="4">
        <f>'9月'!Q36</f>
        <v>6.027777777777777</v>
      </c>
      <c r="R11" s="4">
        <f>'9月'!R36</f>
        <v>5.190972222222222</v>
      </c>
      <c r="S11" s="4">
        <f>'9月'!S36</f>
        <v>5.443287037037037</v>
      </c>
      <c r="T11" s="4">
        <f>'9月'!T36</f>
        <v>7.471064814814814</v>
      </c>
      <c r="U11" s="4">
        <f>'9月'!U36</f>
        <v>4.905092592592593</v>
      </c>
      <c r="V11" s="4">
        <f>'9月'!V36</f>
        <v>4.74537037037037</v>
      </c>
      <c r="W11" s="4">
        <f>'9月'!W36</f>
        <v>5.722222222222221</v>
      </c>
      <c r="X11" s="4">
        <f>'9月'!X36</f>
        <v>4.494212962962963</v>
      </c>
      <c r="Y11" s="4">
        <f>'9月'!Y36</f>
        <v>6.569444444444445</v>
      </c>
      <c r="Z11" s="4">
        <f>'9月'!Z36</f>
        <v>7.409722222222222</v>
      </c>
      <c r="AA11" s="4">
        <f>'9月'!AA36</f>
        <v>5.170138888888888</v>
      </c>
      <c r="AB11" s="4">
        <f>'9月'!AB36</f>
        <v>4.768518518518518</v>
      </c>
      <c r="AC11" s="4">
        <f>'9月'!AC36</f>
        <v>5.506944444444445</v>
      </c>
      <c r="AD11" s="4">
        <f>'9月'!AD36</f>
        <v>5.476851851851851</v>
      </c>
      <c r="AE11" s="4">
        <f>'9月'!AE36</f>
        <v>5.835648148148148</v>
      </c>
      <c r="AF11" s="4">
        <f>'9月'!AF36</f>
        <v>5.398148148148148</v>
      </c>
      <c r="AG11" s="4">
        <f>'9月'!AG36</f>
        <v>3.5972222222222223</v>
      </c>
      <c r="AH11" s="4">
        <f>'9月'!AH36</f>
        <v>6.287037037037037</v>
      </c>
      <c r="AI11" s="4">
        <f>'9月'!AI36</f>
        <v>5.701388888888888</v>
      </c>
      <c r="AJ11" s="4">
        <f>'9月'!AJ36</f>
        <v>7.9594907407407405</v>
      </c>
      <c r="AK11" s="4">
        <f>'9月'!AK36</f>
        <v>7.847222222222221</v>
      </c>
      <c r="AL11" s="4">
        <f>'9月'!AL36</f>
        <v>4.962962962962963</v>
      </c>
      <c r="AM11" s="4">
        <f>'9月'!AM36</f>
        <v>4.836805555555555</v>
      </c>
      <c r="AN11" s="4">
        <f>'9月'!AN36</f>
        <v>5.668981481481481</v>
      </c>
      <c r="AO11" s="4">
        <f>'9月'!AO36</f>
        <v>6.050925925925925</v>
      </c>
      <c r="AP11" s="4">
        <f>'9月'!AP36</f>
        <v>4.672453703703703</v>
      </c>
      <c r="AQ11" s="4">
        <f>'9月'!AQ36</f>
        <v>4.674768518518518</v>
      </c>
      <c r="AR11" s="4">
        <f>'9月'!AR36</f>
        <v>5.457175925925926</v>
      </c>
      <c r="AS11" s="4">
        <f>'9月'!AS36</f>
        <v>8.283564814814815</v>
      </c>
      <c r="AT11" s="4">
        <f>'9月'!AT36</f>
        <v>5.05</v>
      </c>
      <c r="AU11" s="4">
        <f>'9月'!AU36</f>
        <v>6.416666666666669</v>
      </c>
      <c r="AV11" s="4">
        <f>'9月'!AV36</f>
        <v>6.141666666666666</v>
      </c>
      <c r="AW11" s="4">
        <f>'9月'!AW36</f>
        <v>4.4</v>
      </c>
      <c r="AX11" s="4">
        <f>'9月'!AX36</f>
        <v>4.525</v>
      </c>
      <c r="AY11" s="4">
        <f>'9月'!AY36</f>
        <v>4.3708333333333345</v>
      </c>
      <c r="AZ11" s="4">
        <f>'9月'!AZ36</f>
        <v>5.291666666666667</v>
      </c>
      <c r="BA11" s="4">
        <f>'9月'!BA36</f>
        <v>4.495833333333333</v>
      </c>
      <c r="BB11" s="4">
        <f>'9月'!BB36</f>
        <v>6.8625</v>
      </c>
      <c r="BC11" s="4">
        <f>'9月'!BC36</f>
        <v>5.3708333333333345</v>
      </c>
      <c r="BD11" s="4">
        <f>'9月'!BD36</f>
        <v>5.095833333333332</v>
      </c>
      <c r="BE11" s="4">
        <f>'9月'!BE36</f>
        <v>3.2125</v>
      </c>
      <c r="BF11" s="4">
        <f>'9月'!BF36</f>
        <v>4.595833333333333</v>
      </c>
      <c r="BG11" s="4">
        <f>'9月'!BG36</f>
        <v>6.083333333333335</v>
      </c>
      <c r="BH11" s="4">
        <f>'9月'!BH36</f>
        <v>5.183333333333334</v>
      </c>
      <c r="BI11" s="4">
        <f>'9月'!BI36</f>
        <v>6.8</v>
      </c>
      <c r="BJ11" s="4">
        <f>'9月'!BJ36</f>
        <v>5.308333333333333</v>
      </c>
      <c r="BK11" s="4">
        <f>'9月'!BK36</f>
        <v>4.7625</v>
      </c>
      <c r="BL11" s="4">
        <f>'9月'!BL36</f>
        <v>5.295833333333333</v>
      </c>
      <c r="BM11" s="4">
        <f>'9月'!BM36</f>
        <v>6.712499999999999</v>
      </c>
      <c r="BN11" s="4">
        <f>'9月'!BN36</f>
        <v>4.404166666666667</v>
      </c>
      <c r="BO11" s="4">
        <f>'9月'!BO36</f>
        <v>4.825000000000001</v>
      </c>
      <c r="BP11" s="4">
        <f>'9月'!BP36</f>
        <v>5.1625000000000005</v>
      </c>
      <c r="BQ11" s="4">
        <f>'9月'!BQ36</f>
        <v>6.745833333333334</v>
      </c>
      <c r="BR11" s="4">
        <f>'9月'!BR36</f>
        <v>5.3</v>
      </c>
      <c r="BS11" s="4">
        <f>'9月'!BS36</f>
        <v>5.020833333333334</v>
      </c>
      <c r="BT11" s="4">
        <f>'9月'!BT36</f>
        <v>5.008333333333333</v>
      </c>
      <c r="BU11" s="4"/>
      <c r="BV11" s="4"/>
      <c r="BW11" s="4"/>
      <c r="BY11" s="70">
        <f t="shared" si="0"/>
        <v>11.304166666666665</v>
      </c>
      <c r="BZ11" s="62">
        <f t="shared" si="1"/>
        <v>1958</v>
      </c>
      <c r="CA11" s="63">
        <v>9</v>
      </c>
      <c r="CC11" s="54">
        <f t="shared" si="2"/>
        <v>6</v>
      </c>
    </row>
    <row r="12" spans="1:81" ht="11.25">
      <c r="A12" s="5">
        <v>10</v>
      </c>
      <c r="B12" s="4">
        <f>'10月'!B36</f>
        <v>7.733333333333332</v>
      </c>
      <c r="C12" s="4">
        <f>'10月'!C36</f>
        <v>9.091666666666667</v>
      </c>
      <c r="D12" s="4">
        <f>'10月'!D36</f>
        <v>11.9375</v>
      </c>
      <c r="E12" s="4">
        <f>'10月'!E36</f>
        <v>9.745833333333332</v>
      </c>
      <c r="F12" s="4">
        <f>'10月'!F36</f>
        <v>7.745833333333333</v>
      </c>
      <c r="G12" s="4">
        <f>'10月'!G36</f>
        <v>6.416666666666667</v>
      </c>
      <c r="H12" s="4">
        <f>'10月'!H36</f>
        <v>8.158333333333333</v>
      </c>
      <c r="I12" s="4">
        <f>'10月'!I36</f>
        <v>6.770833333333333</v>
      </c>
      <c r="J12" s="4">
        <f>'10月'!J36</f>
        <v>9.1125</v>
      </c>
      <c r="K12" s="4">
        <f>'10月'!K36</f>
        <v>6.441666666666667</v>
      </c>
      <c r="L12" s="4">
        <f>'10月'!L36</f>
        <v>7.8708333333333345</v>
      </c>
      <c r="M12" s="4">
        <f>'10月'!M36</f>
        <v>5.725</v>
      </c>
      <c r="N12" s="4">
        <f>'10月'!N36</f>
        <v>6.583333333333333</v>
      </c>
      <c r="O12" s="4">
        <f>'10月'!O36</f>
        <v>4.170138888888888</v>
      </c>
      <c r="P12" s="4">
        <f>'10月'!P36</f>
        <v>5.878472222222221</v>
      </c>
      <c r="Q12" s="4">
        <f>'10月'!Q36</f>
        <v>10.53125</v>
      </c>
      <c r="R12" s="4">
        <f>'10月'!R36</f>
        <v>5.351851851851851</v>
      </c>
      <c r="S12" s="4">
        <f>'10月'!S36</f>
        <v>4.9375</v>
      </c>
      <c r="T12" s="4">
        <f>'10月'!T36</f>
        <v>5.425925925925926</v>
      </c>
      <c r="U12" s="4">
        <f>'10月'!U36</f>
        <v>4.829861111111111</v>
      </c>
      <c r="V12" s="4">
        <f>'10月'!V36</f>
        <v>3.8958333333333335</v>
      </c>
      <c r="W12" s="4">
        <f>'10月'!W36</f>
        <v>4.399305555555555</v>
      </c>
      <c r="X12" s="4">
        <f>'10月'!X36</f>
        <v>5.858796296296296</v>
      </c>
      <c r="Y12" s="4">
        <f>'10月'!Y36</f>
        <v>5.140046296296296</v>
      </c>
      <c r="Z12" s="4">
        <f>'10月'!Z36</f>
        <v>5.284722222222222</v>
      </c>
      <c r="AA12" s="4">
        <f>'10月'!AA36</f>
        <v>4.8553240740740735</v>
      </c>
      <c r="AB12" s="4">
        <f>'10月'!AB36</f>
        <v>6.659722222222221</v>
      </c>
      <c r="AC12" s="4">
        <f>'10月'!AC36</f>
        <v>4.719907407407407</v>
      </c>
      <c r="AD12" s="4">
        <f>'10月'!AD36</f>
        <v>4.762731481481481</v>
      </c>
      <c r="AE12" s="4">
        <f>'10月'!AE36</f>
        <v>6.715277777777778</v>
      </c>
      <c r="AF12" s="4">
        <f>'10月'!AF36</f>
        <v>3.021990740740741</v>
      </c>
      <c r="AG12" s="4">
        <f>'10月'!AG36</f>
        <v>5.37962962962963</v>
      </c>
      <c r="AH12" s="4">
        <f>'10月'!AH36</f>
        <v>5.770833333333333</v>
      </c>
      <c r="AI12" s="4">
        <f>'10月'!AI36</f>
        <v>5.793981481481481</v>
      </c>
      <c r="AJ12" s="4">
        <f>'10月'!AJ36</f>
        <v>6.274305555555555</v>
      </c>
      <c r="AK12" s="4">
        <f>'10月'!AK36</f>
        <v>5.170138888888888</v>
      </c>
      <c r="AL12" s="4">
        <f>'10月'!AL36</f>
        <v>5.2928240740740735</v>
      </c>
      <c r="AM12" s="4">
        <f>'10月'!AM36</f>
        <v>5.460648148148148</v>
      </c>
      <c r="AN12" s="4">
        <f>'10月'!AN36</f>
        <v>8.141203703703702</v>
      </c>
      <c r="AO12" s="4">
        <f>'10月'!AO36</f>
        <v>7.019675925925926</v>
      </c>
      <c r="AP12" s="4">
        <f>'10月'!AP36</f>
        <v>4.28587962962963</v>
      </c>
      <c r="AQ12" s="4">
        <f>'10月'!AQ36</f>
        <v>4.869212962962963</v>
      </c>
      <c r="AR12" s="4">
        <f>'10月'!AR36</f>
        <v>4.612268518518518</v>
      </c>
      <c r="AS12" s="4">
        <f>'10月'!AS36</f>
        <v>5.734953703703703</v>
      </c>
      <c r="AT12" s="4">
        <f>'10月'!AT36</f>
        <v>3.9375</v>
      </c>
      <c r="AU12" s="4">
        <f>'10月'!AU36</f>
        <v>5.154166666666668</v>
      </c>
      <c r="AV12" s="4">
        <f>'10月'!AV36</f>
        <v>3.941666666666667</v>
      </c>
      <c r="AW12" s="4">
        <f>'10月'!AW36</f>
        <v>3.6</v>
      </c>
      <c r="AX12" s="4">
        <f>'10月'!AX36</f>
        <v>5.975</v>
      </c>
      <c r="AY12" s="4">
        <f>'10月'!AY36</f>
        <v>5.354166666666667</v>
      </c>
      <c r="AZ12" s="4">
        <f>'10月'!AZ36</f>
        <v>3.895833333333332</v>
      </c>
      <c r="BA12" s="4">
        <f>'10月'!BA36</f>
        <v>7.9416666666666655</v>
      </c>
      <c r="BB12" s="4">
        <f>'10月'!BB36</f>
        <v>4.233333333333333</v>
      </c>
      <c r="BC12" s="4">
        <f>'10月'!BC36</f>
        <v>9.358333333333334</v>
      </c>
      <c r="BD12" s="4">
        <f>'10月'!BD36</f>
        <v>3.8833333333333333</v>
      </c>
      <c r="BE12" s="4">
        <f>'10月'!BE36</f>
        <v>4.016666666666667</v>
      </c>
      <c r="BF12" s="4">
        <f>'10月'!BF36</f>
        <v>6.345833333333334</v>
      </c>
      <c r="BG12" s="4">
        <f>'10月'!BG36</f>
        <v>6.175</v>
      </c>
      <c r="BH12" s="4">
        <f>'10月'!BH36</f>
        <v>5.35</v>
      </c>
      <c r="BI12" s="4">
        <f>'10月'!BI36</f>
        <v>5.725</v>
      </c>
      <c r="BJ12" s="4">
        <f>'10月'!BJ36</f>
        <v>6.870833333333333</v>
      </c>
      <c r="BK12" s="4">
        <f>'10月'!BK36</f>
        <v>5.654166666666668</v>
      </c>
      <c r="BL12" s="4">
        <f>'10月'!BL36</f>
        <v>4.720833333333332</v>
      </c>
      <c r="BM12" s="4">
        <f>'10月'!BM36</f>
        <v>3.2708333333333326</v>
      </c>
      <c r="BN12" s="4">
        <f>'10月'!BN36</f>
        <v>5.941666666666666</v>
      </c>
      <c r="BO12" s="4">
        <f>'10月'!BO36</f>
        <v>4.3875</v>
      </c>
      <c r="BP12" s="4">
        <f>'10月'!BP36</f>
        <v>7.212499999999999</v>
      </c>
      <c r="BQ12" s="4">
        <f>'10月'!BQ36</f>
        <v>5.683333333333334</v>
      </c>
      <c r="BR12" s="4">
        <f>'10月'!BR36</f>
        <v>6.866666666666667</v>
      </c>
      <c r="BS12" s="4">
        <f>'10月'!BS36</f>
        <v>5.608333333333332</v>
      </c>
      <c r="BT12" s="4">
        <f>'10月'!BT36</f>
        <v>4.795833333333334</v>
      </c>
      <c r="BU12" s="4"/>
      <c r="BV12" s="4"/>
      <c r="BW12" s="4"/>
      <c r="BY12" s="70">
        <f t="shared" si="0"/>
        <v>11.9375</v>
      </c>
      <c r="BZ12" s="62">
        <f t="shared" si="1"/>
        <v>1955</v>
      </c>
      <c r="CA12" s="63">
        <v>10</v>
      </c>
      <c r="CC12" s="54">
        <f t="shared" si="2"/>
        <v>3</v>
      </c>
    </row>
    <row r="13" spans="1:81" s="16" customFormat="1" ht="11.25">
      <c r="A13" s="14">
        <v>11</v>
      </c>
      <c r="B13" s="15">
        <f>'11月'!B36</f>
        <v>6.075</v>
      </c>
      <c r="C13" s="15">
        <f>'11月'!C36</f>
        <v>13.079166666666667</v>
      </c>
      <c r="D13" s="15">
        <f>'11月'!D36</f>
        <v>6.833333333333332</v>
      </c>
      <c r="E13" s="15">
        <f>'11月'!E36</f>
        <v>8.120833333333332</v>
      </c>
      <c r="F13" s="15">
        <f>'11月'!F36</f>
        <v>6.491666666666667</v>
      </c>
      <c r="G13" s="15">
        <f>'11月'!G36</f>
        <v>6.108333333333334</v>
      </c>
      <c r="H13" s="15">
        <f>'11月'!H36</f>
        <v>4.45</v>
      </c>
      <c r="I13" s="15">
        <f>'11月'!I36</f>
        <v>6.083333333333333</v>
      </c>
      <c r="J13" s="15">
        <f>'11月'!J36</f>
        <v>7.366666666666667</v>
      </c>
      <c r="K13" s="15">
        <f>'11月'!K36</f>
        <v>6.004166666666666</v>
      </c>
      <c r="L13" s="15">
        <f>'11月'!L36</f>
        <v>3.866666666666667</v>
      </c>
      <c r="M13" s="15">
        <f>'11月'!M36</f>
        <v>5.791666666666668</v>
      </c>
      <c r="N13" s="15">
        <f>'11月'!N36</f>
        <v>5.133333333333334</v>
      </c>
      <c r="O13" s="15">
        <f>'11月'!O36</f>
        <v>3.8773148148148144</v>
      </c>
      <c r="P13" s="15">
        <f>'11月'!P36</f>
        <v>3.4652777777777772</v>
      </c>
      <c r="Q13" s="15">
        <f>'11月'!Q36</f>
        <v>5.728009259259259</v>
      </c>
      <c r="R13" s="15">
        <f>'11月'!R36</f>
        <v>5.383101851851852</v>
      </c>
      <c r="S13" s="15">
        <f>'11月'!S36</f>
        <v>6.805555555555555</v>
      </c>
      <c r="T13" s="15">
        <f>'11月'!T36</f>
        <v>4.622685185185184</v>
      </c>
      <c r="U13" s="15">
        <f>'11月'!U36</f>
        <v>4.765046296296296</v>
      </c>
      <c r="V13" s="15">
        <f>'11月'!V36</f>
        <v>6.643518518518518</v>
      </c>
      <c r="W13" s="15">
        <f>'11月'!W36</f>
        <v>4.797453703703703</v>
      </c>
      <c r="X13" s="15">
        <f>'11月'!X36</f>
        <v>7.328703703703704</v>
      </c>
      <c r="Y13" s="15">
        <f>'11月'!Y36</f>
        <v>4.850694444444445</v>
      </c>
      <c r="Z13" s="15">
        <f>'11月'!Z36</f>
        <v>4.555555555555555</v>
      </c>
      <c r="AA13" s="15">
        <f>'11月'!AA36</f>
        <v>4.348379629629629</v>
      </c>
      <c r="AB13" s="15">
        <f>'11月'!AB36</f>
        <v>5.659722222222221</v>
      </c>
      <c r="AC13" s="15">
        <f>'11月'!AC36</f>
        <v>4.635416666666666</v>
      </c>
      <c r="AD13" s="15">
        <f>'11月'!AD36</f>
        <v>3.741898148148148</v>
      </c>
      <c r="AE13" s="15">
        <f>'11月'!AE36</f>
        <v>5.019675925925926</v>
      </c>
      <c r="AF13" s="15">
        <f>'11月'!AF36</f>
        <v>5.008101851851851</v>
      </c>
      <c r="AG13" s="15">
        <f>'11月'!AG36</f>
        <v>5.68287037037037</v>
      </c>
      <c r="AH13" s="15">
        <f>'11月'!AH36</f>
        <v>4.747685185185185</v>
      </c>
      <c r="AI13" s="15">
        <f>'11月'!AI36</f>
        <v>4.506944444444444</v>
      </c>
      <c r="AJ13" s="15">
        <f>'11月'!AJ36</f>
        <v>5.645833333333333</v>
      </c>
      <c r="AK13" s="15">
        <f>'11月'!AK36</f>
        <v>5.185185185185185</v>
      </c>
      <c r="AL13" s="15">
        <f>'11月'!AL36</f>
        <v>4.407407407407407</v>
      </c>
      <c r="AM13" s="15">
        <f>'11月'!AM36</f>
        <v>7.196759259259259</v>
      </c>
      <c r="AN13" s="15">
        <f>'11月'!AN36</f>
        <v>3.534722222222222</v>
      </c>
      <c r="AO13" s="15">
        <f>'11月'!AO36</f>
        <v>7.055555555555555</v>
      </c>
      <c r="AP13" s="15">
        <f>'11月'!AP36</f>
        <v>3.9537037037037037</v>
      </c>
      <c r="AQ13" s="15">
        <f>'11月'!AQ36</f>
        <v>4.297453703703703</v>
      </c>
      <c r="AR13" s="15">
        <f>'11月'!AR36</f>
        <v>4.331018518518518</v>
      </c>
      <c r="AS13" s="15">
        <f>'11月'!AS36</f>
        <v>4.7041666666666675</v>
      </c>
      <c r="AT13" s="15">
        <f>'11月'!AT36</f>
        <v>4.179166666666667</v>
      </c>
      <c r="AU13" s="15">
        <f>'11月'!AU36</f>
        <v>4.358333333333333</v>
      </c>
      <c r="AV13" s="15">
        <f>'11月'!AV36</f>
        <v>3.5916666666666663</v>
      </c>
      <c r="AW13" s="15">
        <f>'11月'!AW36</f>
        <v>5.125</v>
      </c>
      <c r="AX13" s="15">
        <f>'11月'!AX36</f>
        <v>5.895833333333335</v>
      </c>
      <c r="AY13" s="15">
        <f>'11月'!AY36</f>
        <v>4.4125</v>
      </c>
      <c r="AZ13" s="15">
        <f>'11月'!AZ36</f>
        <v>3.9208333333333343</v>
      </c>
      <c r="BA13" s="15">
        <f>'11月'!BA36</f>
        <v>3.9875</v>
      </c>
      <c r="BB13" s="15">
        <f>'11月'!BB36</f>
        <v>3.3875</v>
      </c>
      <c r="BC13" s="15">
        <f>'11月'!BC36</f>
        <v>4.033333333333333</v>
      </c>
      <c r="BD13" s="15">
        <f>'11月'!BD36</f>
        <v>5.85</v>
      </c>
      <c r="BE13" s="15">
        <f>'11月'!BE36</f>
        <v>4.3875</v>
      </c>
      <c r="BF13" s="15">
        <f>'11月'!BF36</f>
        <v>4.9375</v>
      </c>
      <c r="BG13" s="15">
        <f>'11月'!BG36</f>
        <v>4.558333333333334</v>
      </c>
      <c r="BH13" s="15">
        <f>'11月'!BH36</f>
        <v>4.725</v>
      </c>
      <c r="BI13" s="15">
        <f>'11月'!BI36</f>
        <v>3.9666666666666672</v>
      </c>
      <c r="BJ13" s="15">
        <f>'11月'!BJ36</f>
        <v>4.154166666666667</v>
      </c>
      <c r="BK13" s="15">
        <f>'11月'!BK36</f>
        <v>7.758333333333333</v>
      </c>
      <c r="BL13" s="15">
        <f>'11月'!BL36</f>
        <v>4.925</v>
      </c>
      <c r="BM13" s="15">
        <f>'11月'!BM36</f>
        <v>4.3</v>
      </c>
      <c r="BN13" s="15">
        <f>'11月'!BN36</f>
        <v>4.454166666666667</v>
      </c>
      <c r="BO13" s="15">
        <f>'11月'!BO36</f>
        <v>3.516666666666667</v>
      </c>
      <c r="BP13" s="15">
        <f>'11月'!BP36</f>
        <v>4.3625</v>
      </c>
      <c r="BQ13" s="15">
        <f>'11月'!BQ36</f>
        <v>4.358333333333333</v>
      </c>
      <c r="BR13" s="15">
        <f>'11月'!BR36</f>
        <v>3.8541666666666674</v>
      </c>
      <c r="BS13" s="15">
        <f>'11月'!BS36</f>
        <v>5.691666666666667</v>
      </c>
      <c r="BT13" s="15">
        <f>'11月'!BT36</f>
        <v>4.320833333333334</v>
      </c>
      <c r="BU13" s="15"/>
      <c r="BV13" s="15"/>
      <c r="BW13" s="15"/>
      <c r="BY13" s="70">
        <f t="shared" si="0"/>
        <v>13.079166666666667</v>
      </c>
      <c r="BZ13" s="62">
        <f t="shared" si="1"/>
        <v>1954</v>
      </c>
      <c r="CA13" s="63">
        <v>11</v>
      </c>
      <c r="CC13" s="64">
        <f t="shared" si="2"/>
        <v>2</v>
      </c>
    </row>
    <row r="14" spans="1:81" ht="11.25">
      <c r="A14" s="5">
        <v>12</v>
      </c>
      <c r="B14" s="4">
        <f>'12月'!B36</f>
        <v>6.695833333333334</v>
      </c>
      <c r="C14" s="4">
        <f>'12月'!C36</f>
        <v>7.058333333333334</v>
      </c>
      <c r="D14" s="4">
        <f>'12月'!D36</f>
        <v>12.145833333333334</v>
      </c>
      <c r="E14" s="4">
        <f>'12月'!E36</f>
        <v>6.75</v>
      </c>
      <c r="F14" s="4">
        <f>'12月'!F36</f>
        <v>7.175</v>
      </c>
      <c r="G14" s="4">
        <f>'12月'!G36</f>
        <v>6.266666666666667</v>
      </c>
      <c r="H14" s="4">
        <f>'12月'!H36</f>
        <v>5.4375</v>
      </c>
      <c r="I14" s="4">
        <f>'12月'!I36</f>
        <v>5.65</v>
      </c>
      <c r="J14" s="4">
        <f>'12月'!J36</f>
        <v>5.970833333333331</v>
      </c>
      <c r="K14" s="4">
        <f>'12月'!K36</f>
        <v>5.75</v>
      </c>
      <c r="L14" s="4">
        <f>'12月'!L36</f>
        <v>4.595833333333332</v>
      </c>
      <c r="M14" s="4">
        <f>'12月'!M36</f>
        <v>5.5625</v>
      </c>
      <c r="N14" s="4">
        <f>'12月'!N36</f>
        <v>3.8208333333333324</v>
      </c>
      <c r="O14" s="4">
        <f>'12月'!O36</f>
        <v>5.378472222222221</v>
      </c>
      <c r="P14" s="4">
        <f>'12月'!P36</f>
        <v>5.369212962962962</v>
      </c>
      <c r="Q14" s="4">
        <f>'12月'!Q36</f>
        <v>4.777777777777778</v>
      </c>
      <c r="R14" s="4">
        <f>'12月'!R36</f>
        <v>5.614583333333333</v>
      </c>
      <c r="S14" s="4">
        <f>'12月'!S36</f>
        <v>5.627314814814814</v>
      </c>
      <c r="T14" s="4">
        <f>'12月'!T36</f>
        <v>4.621527777777778</v>
      </c>
      <c r="U14" s="4">
        <f>'12月'!U36</f>
        <v>10.114583333333332</v>
      </c>
      <c r="V14" s="4">
        <f>'12月'!V36</f>
        <v>5.739583333333333</v>
      </c>
      <c r="W14" s="4">
        <f>'12月'!W36</f>
        <v>5.040509259259259</v>
      </c>
      <c r="X14" s="4">
        <f>'12月'!X36</f>
        <v>4.3969907407407405</v>
      </c>
      <c r="Y14" s="4">
        <f>'12月'!Y36</f>
        <v>6.315972222222222</v>
      </c>
      <c r="Z14" s="4">
        <f>'12月'!Z36</f>
        <v>5.016203703703703</v>
      </c>
      <c r="AA14" s="4">
        <f>'12月'!AA36</f>
        <v>4.768518518518518</v>
      </c>
      <c r="AB14" s="4">
        <f>'12月'!AB36</f>
        <v>4.1053240740740735</v>
      </c>
      <c r="AC14" s="4">
        <f>'12月'!AC36</f>
        <v>6.37962962962963</v>
      </c>
      <c r="AD14" s="4">
        <f>'12月'!AD36</f>
        <v>4.43287037037037</v>
      </c>
      <c r="AE14" s="4">
        <f>'12月'!AE36</f>
        <v>4.643518518518518</v>
      </c>
      <c r="AF14" s="4">
        <f>'12月'!AF36</f>
        <v>6.302083333333333</v>
      </c>
      <c r="AG14" s="4">
        <f>'12月'!AG36</f>
        <v>4.987268518518518</v>
      </c>
      <c r="AH14" s="4">
        <f>'12月'!AH36</f>
        <v>4.719907407407407</v>
      </c>
      <c r="AI14" s="4">
        <f>'12月'!AI36</f>
        <v>5.207175925925926</v>
      </c>
      <c r="AJ14" s="4">
        <f>'12月'!AJ36</f>
        <v>4.942129629629629</v>
      </c>
      <c r="AK14" s="4">
        <f>'12月'!AK36</f>
        <v>5.034722222222222</v>
      </c>
      <c r="AL14" s="4">
        <f>'12月'!AL36</f>
        <v>4.802083333333333</v>
      </c>
      <c r="AM14" s="4">
        <f>'12月'!AM36</f>
        <v>6.368055555555555</v>
      </c>
      <c r="AN14" s="4">
        <f>'12月'!AN36</f>
        <v>3.903935185185185</v>
      </c>
      <c r="AO14" s="4">
        <f>'12月'!AO36</f>
        <v>4.637731481481481</v>
      </c>
      <c r="AP14" s="4">
        <f>'12月'!AP36</f>
        <v>4.835648148148148</v>
      </c>
      <c r="AQ14" s="4">
        <f>'12月'!AQ36</f>
        <v>4.884259259259259</v>
      </c>
      <c r="AR14" s="4">
        <f>'12月'!AR36</f>
        <v>4.2719907407407405</v>
      </c>
      <c r="AS14" s="4">
        <f>'12月'!AS36</f>
        <v>5.095833333333333</v>
      </c>
      <c r="AT14" s="4">
        <f>'12月'!AT36</f>
        <v>3.908333333333333</v>
      </c>
      <c r="AU14" s="4">
        <f>'12月'!AU36</f>
        <v>3.9375</v>
      </c>
      <c r="AV14" s="4">
        <f>'12月'!AV36</f>
        <v>5.85</v>
      </c>
      <c r="AW14" s="4">
        <f>'12月'!AW36</f>
        <v>4.741666666666667</v>
      </c>
      <c r="AX14" s="4">
        <f>'12月'!AX36</f>
        <v>4.908333333333332</v>
      </c>
      <c r="AY14" s="4">
        <f>'12月'!AY36</f>
        <v>4.8625</v>
      </c>
      <c r="AZ14" s="4">
        <f>'12月'!AZ36</f>
        <v>5.2875</v>
      </c>
      <c r="BA14" s="4">
        <f>'12月'!BA36</f>
        <v>4.454166666666667</v>
      </c>
      <c r="BB14" s="4">
        <f>'12月'!BB36</f>
        <v>4.954166666666667</v>
      </c>
      <c r="BC14" s="4">
        <f>'12月'!BC36</f>
        <v>4.6708333333333325</v>
      </c>
      <c r="BD14" s="4">
        <f>'12月'!BD36</f>
        <v>3.825</v>
      </c>
      <c r="BE14" s="4">
        <f>'12月'!BE36</f>
        <v>4.329166666666666</v>
      </c>
      <c r="BF14" s="4">
        <f>'12月'!BF36</f>
        <v>4.35</v>
      </c>
      <c r="BG14" s="4">
        <f>'12月'!BG36</f>
        <v>4.816666666666666</v>
      </c>
      <c r="BH14" s="4">
        <f>'12月'!BH36</f>
        <v>5.575</v>
      </c>
      <c r="BI14" s="4">
        <f>'12月'!BI36</f>
        <v>4.3125</v>
      </c>
      <c r="BJ14" s="4">
        <f>'12月'!BJ36</f>
        <v>5.862500000000002</v>
      </c>
      <c r="BK14" s="4">
        <f>'12月'!BK36</f>
        <v>4.708333333333333</v>
      </c>
      <c r="BL14" s="4">
        <f>'12月'!BL36</f>
        <v>4.304166666666666</v>
      </c>
      <c r="BM14" s="4">
        <f>'12月'!BM36</f>
        <v>4.925</v>
      </c>
      <c r="BN14" s="4">
        <f>'12月'!BN36</f>
        <v>4.4875</v>
      </c>
      <c r="BO14" s="4">
        <f>'12月'!BO36</f>
        <v>3.8958333333333335</v>
      </c>
      <c r="BP14" s="4">
        <f>'12月'!BP36</f>
        <v>4.2</v>
      </c>
      <c r="BQ14" s="4">
        <f>'12月'!BQ36</f>
        <v>5.845833333333334</v>
      </c>
      <c r="BR14" s="4">
        <f>'12月'!BR36</f>
        <v>5.900000000000001</v>
      </c>
      <c r="BS14" s="4">
        <f>'12月'!BS36</f>
        <v>4.616666666666667</v>
      </c>
      <c r="BT14" s="4">
        <f>'12月'!BT36</f>
        <v>4.395833333333333</v>
      </c>
      <c r="BU14" s="4"/>
      <c r="BV14" s="4"/>
      <c r="BW14" s="4"/>
      <c r="BY14" s="70">
        <f t="shared" si="0"/>
        <v>12.145833333333334</v>
      </c>
      <c r="BZ14" s="62">
        <f t="shared" si="1"/>
        <v>1955</v>
      </c>
      <c r="CA14" s="63">
        <v>12</v>
      </c>
      <c r="CC14" s="54">
        <f t="shared" si="2"/>
        <v>3</v>
      </c>
    </row>
    <row r="15" spans="1:81" ht="11.25">
      <c r="A15" s="56" t="s">
        <v>35</v>
      </c>
      <c r="B15" s="57">
        <f>MAX(B3:B14)</f>
        <v>12.445833333333331</v>
      </c>
      <c r="C15" s="57">
        <f aca="true" t="shared" si="3" ref="C15:BF15">MAX(C3:C14)</f>
        <v>13.079166666666667</v>
      </c>
      <c r="D15" s="57">
        <f t="shared" si="3"/>
        <v>12.145833333333334</v>
      </c>
      <c r="E15" s="57">
        <f t="shared" si="3"/>
        <v>12.066666666666665</v>
      </c>
      <c r="F15" s="57">
        <f t="shared" si="3"/>
        <v>13.245833333333337</v>
      </c>
      <c r="G15" s="57">
        <f t="shared" si="3"/>
        <v>11.304166666666665</v>
      </c>
      <c r="H15" s="57">
        <f t="shared" si="3"/>
        <v>8.158333333333333</v>
      </c>
      <c r="I15" s="57">
        <f t="shared" si="3"/>
        <v>8.004166666666668</v>
      </c>
      <c r="J15" s="57">
        <f t="shared" si="3"/>
        <v>9.1125</v>
      </c>
      <c r="K15" s="57">
        <f t="shared" si="3"/>
        <v>7.954166666666667</v>
      </c>
      <c r="L15" s="57">
        <f t="shared" si="3"/>
        <v>7.904166666666665</v>
      </c>
      <c r="M15" s="57">
        <f t="shared" si="3"/>
        <v>7.216666666666668</v>
      </c>
      <c r="N15" s="57">
        <f t="shared" si="3"/>
        <v>7.0541666666666645</v>
      </c>
      <c r="O15" s="57">
        <f t="shared" si="3"/>
        <v>9.126157407407407</v>
      </c>
      <c r="P15" s="57">
        <f t="shared" si="3"/>
        <v>10.064814814814815</v>
      </c>
      <c r="Q15" s="57">
        <f t="shared" si="3"/>
        <v>10.53125</v>
      </c>
      <c r="R15" s="57">
        <f t="shared" si="3"/>
        <v>7.799768518518518</v>
      </c>
      <c r="S15" s="57">
        <f t="shared" si="3"/>
        <v>6.805555555555555</v>
      </c>
      <c r="T15" s="57">
        <f t="shared" si="3"/>
        <v>7.546296296296296</v>
      </c>
      <c r="U15" s="57">
        <f t="shared" si="3"/>
        <v>10.114583333333332</v>
      </c>
      <c r="V15" s="57">
        <f t="shared" si="3"/>
        <v>6.7928240740740735</v>
      </c>
      <c r="W15" s="57">
        <f t="shared" si="3"/>
        <v>7.921296296296296</v>
      </c>
      <c r="X15" s="57">
        <f t="shared" si="3"/>
        <v>8.075231481481481</v>
      </c>
      <c r="Y15" s="57">
        <f t="shared" si="3"/>
        <v>6.827546296296296</v>
      </c>
      <c r="Z15" s="57">
        <f t="shared" si="3"/>
        <v>8.194444444444445</v>
      </c>
      <c r="AA15" s="57">
        <f t="shared" si="3"/>
        <v>6.157407407407407</v>
      </c>
      <c r="AB15" s="57">
        <f t="shared" si="3"/>
        <v>7.3553240740740735</v>
      </c>
      <c r="AC15" s="57">
        <f t="shared" si="3"/>
        <v>7.697916666666666</v>
      </c>
      <c r="AD15" s="57">
        <f t="shared" si="3"/>
        <v>5.899305555555555</v>
      </c>
      <c r="AE15" s="57">
        <f t="shared" si="3"/>
        <v>6.715277777777778</v>
      </c>
      <c r="AF15" s="57">
        <f t="shared" si="3"/>
        <v>6.9282407407407405</v>
      </c>
      <c r="AG15" s="57">
        <f t="shared" si="3"/>
        <v>6.689814814814814</v>
      </c>
      <c r="AH15" s="57">
        <f t="shared" si="3"/>
        <v>8.479166666666666</v>
      </c>
      <c r="AI15" s="57">
        <f t="shared" si="3"/>
        <v>8.719907407407407</v>
      </c>
      <c r="AJ15" s="57">
        <f t="shared" si="3"/>
        <v>7.9594907407407405</v>
      </c>
      <c r="AK15" s="57">
        <f t="shared" si="3"/>
        <v>7.847222222222221</v>
      </c>
      <c r="AL15" s="57">
        <f t="shared" si="3"/>
        <v>7.758101851851851</v>
      </c>
      <c r="AM15" s="57">
        <f t="shared" si="3"/>
        <v>7.196759259259259</v>
      </c>
      <c r="AN15" s="57">
        <f t="shared" si="3"/>
        <v>8.141203703703702</v>
      </c>
      <c r="AO15" s="57">
        <f t="shared" si="3"/>
        <v>7.055555555555555</v>
      </c>
      <c r="AP15" s="57">
        <f t="shared" si="3"/>
        <v>7.837962962962963</v>
      </c>
      <c r="AQ15" s="57">
        <f t="shared" si="3"/>
        <v>6.560185185185184</v>
      </c>
      <c r="AR15" s="57">
        <f t="shared" si="3"/>
        <v>6.278935185185185</v>
      </c>
      <c r="AS15" s="57">
        <f t="shared" si="3"/>
        <v>8.283564814814815</v>
      </c>
      <c r="AT15" s="57">
        <f t="shared" si="3"/>
        <v>7.166666666666665</v>
      </c>
      <c r="AU15" s="57">
        <f t="shared" si="3"/>
        <v>7.4875</v>
      </c>
      <c r="AV15" s="57">
        <f t="shared" si="3"/>
        <v>6.141666666666666</v>
      </c>
      <c r="AW15" s="57">
        <f t="shared" si="3"/>
        <v>5.725</v>
      </c>
      <c r="AX15" s="57">
        <f t="shared" si="3"/>
        <v>6.670833333333333</v>
      </c>
      <c r="AY15" s="57">
        <f t="shared" si="3"/>
        <v>6.679166666666667</v>
      </c>
      <c r="AZ15" s="57">
        <f t="shared" si="3"/>
        <v>5.854166666666665</v>
      </c>
      <c r="BA15" s="57">
        <f t="shared" si="3"/>
        <v>7.9416666666666655</v>
      </c>
      <c r="BB15" s="57">
        <f t="shared" si="3"/>
        <v>7.125</v>
      </c>
      <c r="BC15" s="57">
        <f t="shared" si="3"/>
        <v>9.358333333333334</v>
      </c>
      <c r="BD15" s="57">
        <f t="shared" si="3"/>
        <v>7.9291666666666645</v>
      </c>
      <c r="BE15" s="57">
        <f t="shared" si="3"/>
        <v>6.9125</v>
      </c>
      <c r="BF15" s="57">
        <f t="shared" si="3"/>
        <v>6.4</v>
      </c>
      <c r="BG15" s="57">
        <f aca="true" t="shared" si="4" ref="BG15:BL15">MAX(BG3:BG14)</f>
        <v>6.9875</v>
      </c>
      <c r="BH15" s="57">
        <f t="shared" si="4"/>
        <v>7.6625</v>
      </c>
      <c r="BI15" s="57">
        <f t="shared" si="4"/>
        <v>7.1</v>
      </c>
      <c r="BJ15" s="57">
        <f t="shared" si="4"/>
        <v>6.870833333333333</v>
      </c>
      <c r="BK15" s="57">
        <f t="shared" si="4"/>
        <v>8.333333333333334</v>
      </c>
      <c r="BL15" s="57">
        <f t="shared" si="4"/>
        <v>7.637499999999999</v>
      </c>
      <c r="BM15" s="57">
        <f aca="true" t="shared" si="5" ref="BM15:BS15">MAX(BM3:BM14)</f>
        <v>7.070833333333334</v>
      </c>
      <c r="BN15" s="57">
        <f t="shared" si="5"/>
        <v>6.087499999999999</v>
      </c>
      <c r="BO15" s="57">
        <f t="shared" si="5"/>
        <v>6.7625</v>
      </c>
      <c r="BP15" s="57">
        <f t="shared" si="5"/>
        <v>7.212499999999999</v>
      </c>
      <c r="BQ15" s="57">
        <f t="shared" si="5"/>
        <v>8.825</v>
      </c>
      <c r="BR15" s="57">
        <f t="shared" si="5"/>
        <v>7.6125</v>
      </c>
      <c r="BS15" s="57">
        <f t="shared" si="5"/>
        <v>6.341666666666666</v>
      </c>
      <c r="BT15" s="57">
        <f>MAX(BT3:BT14)</f>
        <v>7.108333333333333</v>
      </c>
      <c r="BU15" s="57"/>
      <c r="BV15" s="57"/>
      <c r="BW15" s="57"/>
      <c r="BY15" s="71">
        <f>MAX(B3:BW14)</f>
        <v>13.245833333333337</v>
      </c>
      <c r="BZ15" s="66">
        <f t="shared" si="1"/>
        <v>1957</v>
      </c>
      <c r="CC15" s="54">
        <f t="shared" si="2"/>
        <v>5</v>
      </c>
    </row>
    <row r="21" spans="2:77" ht="10.5">
      <c r="B21" t="s">
        <v>33</v>
      </c>
      <c r="BY21" s="81" t="s">
        <v>33</v>
      </c>
    </row>
    <row r="22" spans="1:81" ht="11.25">
      <c r="A22" s="2" t="s">
        <v>0</v>
      </c>
      <c r="B22" s="3">
        <v>1953</v>
      </c>
      <c r="C22" s="3">
        <v>1954</v>
      </c>
      <c r="D22" s="3">
        <v>1955</v>
      </c>
      <c r="E22" s="3">
        <v>1956</v>
      </c>
      <c r="F22" s="3">
        <v>1957</v>
      </c>
      <c r="G22" s="3">
        <v>1958</v>
      </c>
      <c r="H22" s="3">
        <v>1959</v>
      </c>
      <c r="I22" s="3">
        <v>1960</v>
      </c>
      <c r="J22" s="3">
        <v>1961</v>
      </c>
      <c r="K22" s="3">
        <v>1962</v>
      </c>
      <c r="L22" s="3">
        <v>1963</v>
      </c>
      <c r="M22" s="3">
        <v>1964</v>
      </c>
      <c r="N22" s="3">
        <v>1965</v>
      </c>
      <c r="O22" s="3">
        <v>1966</v>
      </c>
      <c r="P22" s="3">
        <v>1967</v>
      </c>
      <c r="Q22" s="3">
        <v>1968</v>
      </c>
      <c r="R22" s="3">
        <v>1969</v>
      </c>
      <c r="S22" s="3">
        <v>1970</v>
      </c>
      <c r="T22" s="3">
        <v>1971</v>
      </c>
      <c r="U22" s="3">
        <v>1972</v>
      </c>
      <c r="V22" s="3">
        <v>1973</v>
      </c>
      <c r="W22" s="3">
        <v>1974</v>
      </c>
      <c r="X22" s="3">
        <v>1975</v>
      </c>
      <c r="Y22" s="3">
        <v>1976</v>
      </c>
      <c r="Z22" s="3">
        <v>1977</v>
      </c>
      <c r="AA22" s="3">
        <v>1978</v>
      </c>
      <c r="AB22" s="3">
        <v>1979</v>
      </c>
      <c r="AC22" s="3">
        <v>1980</v>
      </c>
      <c r="AD22" s="3">
        <v>1981</v>
      </c>
      <c r="AE22" s="3">
        <v>1982</v>
      </c>
      <c r="AF22" s="3">
        <v>1983</v>
      </c>
      <c r="AG22" s="3">
        <v>1984</v>
      </c>
      <c r="AH22" s="3">
        <v>1985</v>
      </c>
      <c r="AI22" s="3">
        <v>1986</v>
      </c>
      <c r="AJ22" s="3">
        <v>1987</v>
      </c>
      <c r="AK22" s="3">
        <v>1988</v>
      </c>
      <c r="AL22" s="3">
        <v>1989</v>
      </c>
      <c r="AM22" s="3">
        <v>1990</v>
      </c>
      <c r="AN22" s="3">
        <v>1991</v>
      </c>
      <c r="AO22" s="3">
        <v>1992</v>
      </c>
      <c r="AP22" s="3">
        <v>1993</v>
      </c>
      <c r="AQ22" s="3">
        <v>1994</v>
      </c>
      <c r="AR22" s="3">
        <v>1995</v>
      </c>
      <c r="AS22" s="3">
        <v>1996</v>
      </c>
      <c r="AT22" s="3">
        <v>1997</v>
      </c>
      <c r="AU22" s="3">
        <v>1998</v>
      </c>
      <c r="AV22" s="3">
        <v>1999</v>
      </c>
      <c r="AW22" s="3">
        <v>2000</v>
      </c>
      <c r="AX22" s="3">
        <v>2001</v>
      </c>
      <c r="AY22" s="3">
        <v>2002</v>
      </c>
      <c r="AZ22" s="3">
        <v>2003</v>
      </c>
      <c r="BA22" s="3">
        <v>2004</v>
      </c>
      <c r="BB22" s="3">
        <v>2005</v>
      </c>
      <c r="BC22" s="3">
        <v>2006</v>
      </c>
      <c r="BD22" s="3">
        <v>2007</v>
      </c>
      <c r="BE22" s="3">
        <v>2008</v>
      </c>
      <c r="BF22" s="3">
        <v>2009</v>
      </c>
      <c r="BG22" s="3">
        <v>2010</v>
      </c>
      <c r="BH22" s="3">
        <v>2011</v>
      </c>
      <c r="BI22" s="3">
        <v>2012</v>
      </c>
      <c r="BJ22" s="3">
        <v>2013</v>
      </c>
      <c r="BK22" s="3">
        <v>2014</v>
      </c>
      <c r="BL22" s="3">
        <v>2015</v>
      </c>
      <c r="BM22" s="3">
        <v>2016</v>
      </c>
      <c r="BN22" s="3">
        <v>2017</v>
      </c>
      <c r="BO22" s="3">
        <v>2018</v>
      </c>
      <c r="BP22" s="3">
        <v>2019</v>
      </c>
      <c r="BQ22" s="3">
        <v>2020</v>
      </c>
      <c r="BR22" s="3">
        <v>2021</v>
      </c>
      <c r="BS22" s="3">
        <v>2022</v>
      </c>
      <c r="BT22" s="3">
        <v>2023</v>
      </c>
      <c r="BU22" s="3">
        <v>2024</v>
      </c>
      <c r="BV22" s="3">
        <v>2025</v>
      </c>
      <c r="BW22" s="3">
        <v>2026</v>
      </c>
      <c r="BY22" s="59" t="s">
        <v>15</v>
      </c>
      <c r="BZ22" s="59" t="s">
        <v>13</v>
      </c>
      <c r="CA22" s="60" t="s">
        <v>0</v>
      </c>
      <c r="CC22" s="54" t="s">
        <v>14</v>
      </c>
    </row>
    <row r="23" spans="1:81" ht="11.25">
      <c r="A23" s="5">
        <v>1</v>
      </c>
      <c r="B23" s="4" t="str">
        <f>'1月'!B37</f>
        <v>****</v>
      </c>
      <c r="C23" s="4">
        <f>'1月'!C37</f>
        <v>1.5625</v>
      </c>
      <c r="D23" s="4">
        <f>'1月'!D37</f>
        <v>2.1333333333333333</v>
      </c>
      <c r="E23" s="4">
        <f>'1月'!E37</f>
        <v>1.7958333333333336</v>
      </c>
      <c r="F23" s="4">
        <f>'1月'!F37</f>
        <v>2.2041666666666666</v>
      </c>
      <c r="G23" s="4">
        <f>'1月'!G37</f>
        <v>2.0125</v>
      </c>
      <c r="H23" s="4">
        <f>'1月'!H37</f>
        <v>1.45</v>
      </c>
      <c r="I23" s="4">
        <f>'1月'!I37</f>
        <v>1.425</v>
      </c>
      <c r="J23" s="4">
        <f>'1月'!J37</f>
        <v>1.4166666666666667</v>
      </c>
      <c r="K23" s="4">
        <f>'1月'!K37</f>
        <v>2.2708333333333335</v>
      </c>
      <c r="L23" s="4">
        <f>'1月'!L37</f>
        <v>1.8666666666666665</v>
      </c>
      <c r="M23" s="4">
        <f>'1月'!M37</f>
        <v>0.8</v>
      </c>
      <c r="N23" s="4">
        <f>'1月'!N37</f>
        <v>1.2416666666666667</v>
      </c>
      <c r="O23" s="4">
        <f>'1月'!O37</f>
        <v>1.6006944444444444</v>
      </c>
      <c r="P23" s="4">
        <f>'1月'!P37</f>
        <v>0.8761574074074073</v>
      </c>
      <c r="Q23" s="4">
        <f>'1月'!Q37</f>
        <v>1.6099537037037035</v>
      </c>
      <c r="R23" s="4">
        <f>'1月'!R37</f>
        <v>1.5879629629629628</v>
      </c>
      <c r="S23" s="4">
        <f>'1月'!S37</f>
        <v>1.579861111111111</v>
      </c>
      <c r="T23" s="4">
        <f>'1月'!T37</f>
        <v>1.375</v>
      </c>
      <c r="U23" s="4">
        <f>'1月'!U37</f>
        <v>1.5914351851851851</v>
      </c>
      <c r="V23" s="4">
        <f>'1月'!V37</f>
        <v>1.384259259259259</v>
      </c>
      <c r="W23" s="4">
        <f>'1月'!W37</f>
        <v>1.7129629629629628</v>
      </c>
      <c r="X23" s="4">
        <f>'1月'!X37</f>
        <v>1.5069444444444442</v>
      </c>
      <c r="Y23" s="4">
        <f>'1月'!Y37</f>
        <v>1.6875</v>
      </c>
      <c r="Z23" s="4">
        <f>'1月'!Z37</f>
        <v>1.736111111111111</v>
      </c>
      <c r="AA23" s="4">
        <f>'1月'!AA37</f>
        <v>1.6423611111111112</v>
      </c>
      <c r="AB23" s="4">
        <f>'1月'!AB37</f>
        <v>1.7627314814814814</v>
      </c>
      <c r="AC23" s="4">
        <f>'1月'!AC37</f>
        <v>1.0416666666666665</v>
      </c>
      <c r="AD23" s="4">
        <f>'1月'!AD37</f>
        <v>0.6597222222222222</v>
      </c>
      <c r="AE23" s="4">
        <f>'1月'!AE37</f>
        <v>1.1967592592592593</v>
      </c>
      <c r="AF23" s="4">
        <f>'1月'!AF37</f>
        <v>1.0532407407407407</v>
      </c>
      <c r="AG23" s="4">
        <f>'1月'!AG37</f>
        <v>1.5428240740740742</v>
      </c>
      <c r="AH23" s="4">
        <f>'1月'!AH37</f>
        <v>1.21875</v>
      </c>
      <c r="AI23" s="4">
        <f>'1月'!AI37</f>
        <v>1.2766203703703702</v>
      </c>
      <c r="AJ23" s="4">
        <f>'1月'!AJ37</f>
        <v>1.4861111111111112</v>
      </c>
      <c r="AK23" s="4">
        <f>'1月'!AK37</f>
        <v>1.0150462962962963</v>
      </c>
      <c r="AL23" s="4">
        <f>'1月'!AL37</f>
        <v>1.6157407407407405</v>
      </c>
      <c r="AM23" s="4">
        <f>'1月'!AM37</f>
        <v>1.0810185185185186</v>
      </c>
      <c r="AN23" s="4">
        <f>'1月'!AN37</f>
        <v>1.2939814814814814</v>
      </c>
      <c r="AO23" s="4">
        <f>'1月'!AO37</f>
        <v>1.2685185185185184</v>
      </c>
      <c r="AP23" s="4">
        <f>'1月'!AP37</f>
        <v>1.0625</v>
      </c>
      <c r="AQ23" s="4">
        <f>'1月'!AQ37</f>
        <v>1.6053240740740737</v>
      </c>
      <c r="AR23" s="4">
        <f>'1月'!AR37</f>
        <v>1.0231481481481481</v>
      </c>
      <c r="AS23" s="4">
        <f>'1月'!AS37</f>
        <v>1.3518518518518516</v>
      </c>
      <c r="AT23" s="4">
        <f>'1月'!AT37</f>
        <v>1.754166666666667</v>
      </c>
      <c r="AU23" s="4">
        <f>'1月'!AU37</f>
        <v>1.7083333333333337</v>
      </c>
      <c r="AV23" s="4">
        <f>'1月'!AV37</f>
        <v>1.520833333333333</v>
      </c>
      <c r="AW23" s="4">
        <f>'1月'!AW37</f>
        <v>1.3583333333333332</v>
      </c>
      <c r="AX23" s="4">
        <f>'1月'!AX37</f>
        <v>1.6833333333333333</v>
      </c>
      <c r="AY23" s="4">
        <f>'1月'!AY37</f>
        <v>1.9958333333333327</v>
      </c>
      <c r="AZ23" s="4">
        <f>'1月'!AZ37</f>
        <v>1.45</v>
      </c>
      <c r="BA23" s="4">
        <f>'1月'!BA37</f>
        <v>1.55</v>
      </c>
      <c r="BB23" s="4">
        <f>'1月'!BB37</f>
        <v>1.1125</v>
      </c>
      <c r="BC23" s="4">
        <f>'1月'!BC37</f>
        <v>1.2666666666666666</v>
      </c>
      <c r="BD23" s="4">
        <f>'1月'!BD37</f>
        <v>1.2541666666666667</v>
      </c>
      <c r="BE23" s="4">
        <f>'1月'!BE37</f>
        <v>1.3083333333333333</v>
      </c>
      <c r="BF23" s="4">
        <f>'1月'!BF37</f>
        <v>0.8083333333333332</v>
      </c>
      <c r="BG23" s="4">
        <f>'1月'!BG37</f>
        <v>1.075</v>
      </c>
      <c r="BH23" s="4">
        <f>'1月'!BH37</f>
        <v>1.5166666666666664</v>
      </c>
      <c r="BI23" s="4">
        <f>'1月'!BI37</f>
        <v>1.4875</v>
      </c>
      <c r="BJ23" s="4">
        <f>'1月'!BJ37</f>
        <v>1.2666666666666664</v>
      </c>
      <c r="BK23" s="4">
        <f>'1月'!BK37</f>
        <v>1.3791666666666667</v>
      </c>
      <c r="BL23" s="4">
        <f>'1月'!BL37</f>
        <v>1.4458333333333335</v>
      </c>
      <c r="BM23" s="4">
        <f>'1月'!BM37</f>
        <v>1.25</v>
      </c>
      <c r="BN23" s="4">
        <f>'1月'!BN37</f>
        <v>1.55</v>
      </c>
      <c r="BO23" s="4">
        <f>'1月'!BO37</f>
        <v>1.3083333333333333</v>
      </c>
      <c r="BP23" s="4">
        <f>'1月'!BP37</f>
        <v>1.4125000000000003</v>
      </c>
      <c r="BQ23" s="4">
        <f>'1月'!BQ37</f>
        <v>1.1</v>
      </c>
      <c r="BR23" s="4">
        <f>'1月'!BR37</f>
        <v>1.2666666666666668</v>
      </c>
      <c r="BS23" s="4">
        <f>'1月'!BS37</f>
        <v>1.4000000000000001</v>
      </c>
      <c r="BT23" s="4">
        <f>'1月'!BT37</f>
        <v>1.6416666666666666</v>
      </c>
      <c r="BU23" s="4"/>
      <c r="BV23" s="4"/>
      <c r="BW23" s="4"/>
      <c r="BY23" s="70">
        <f>MIN(B23:BW23)</f>
        <v>0.6597222222222222</v>
      </c>
      <c r="BZ23" s="62">
        <f>INDEX($B$2:$BW$2,,CC23)</f>
        <v>1981</v>
      </c>
      <c r="CA23" s="63">
        <v>1</v>
      </c>
      <c r="CC23" s="54">
        <f>MATCH(BY23,B23:BW23,0)</f>
        <v>29</v>
      </c>
    </row>
    <row r="24" spans="1:81" ht="11.25">
      <c r="A24" s="5">
        <v>2</v>
      </c>
      <c r="B24" s="4" t="str">
        <f>'2月'!B37</f>
        <v>****</v>
      </c>
      <c r="C24" s="4">
        <f>'2月'!C37</f>
        <v>2.058333333333333</v>
      </c>
      <c r="D24" s="4">
        <f>'2月'!D37</f>
        <v>1.6291666666666667</v>
      </c>
      <c r="E24" s="4">
        <f>'2月'!E37</f>
        <v>0.9708333333333332</v>
      </c>
      <c r="F24" s="4">
        <f>'2月'!F37</f>
        <v>1.791666666666667</v>
      </c>
      <c r="G24" s="4">
        <f>'2月'!G37</f>
        <v>1.6583333333333332</v>
      </c>
      <c r="H24" s="4">
        <f>'2月'!H37</f>
        <v>1.5375</v>
      </c>
      <c r="I24" s="4">
        <f>'2月'!I37</f>
        <v>1.1083333333333332</v>
      </c>
      <c r="J24" s="4">
        <f>'2月'!J37</f>
        <v>1.466666666666667</v>
      </c>
      <c r="K24" s="4">
        <f>'2月'!K37</f>
        <v>2.025</v>
      </c>
      <c r="L24" s="4">
        <f>'2月'!L37</f>
        <v>1.8166666666666664</v>
      </c>
      <c r="M24" s="4">
        <f>'2月'!M37</f>
        <v>1.7291666666666667</v>
      </c>
      <c r="N24" s="4">
        <f>'2月'!N37</f>
        <v>1.4875</v>
      </c>
      <c r="O24" s="4">
        <f>'2月'!O37</f>
        <v>0.8819444444444444</v>
      </c>
      <c r="P24" s="4">
        <f>'2月'!P37</f>
        <v>1.4131944444444442</v>
      </c>
      <c r="Q24" s="4">
        <f>'2月'!Q37</f>
        <v>1.8263888888888888</v>
      </c>
      <c r="R24" s="4">
        <f>'2月'!R37</f>
        <v>1.7638888888888888</v>
      </c>
      <c r="S24" s="4">
        <f>'2月'!S37</f>
        <v>1.3206018518518516</v>
      </c>
      <c r="T24" s="4">
        <f>'2月'!T37</f>
        <v>1.5578703703703702</v>
      </c>
      <c r="U24" s="4">
        <f>'2月'!U37</f>
        <v>1.2407407407407407</v>
      </c>
      <c r="V24" s="4">
        <f>'2月'!V37</f>
        <v>1.1782407407407407</v>
      </c>
      <c r="W24" s="4">
        <f>'2月'!W37</f>
        <v>1.5</v>
      </c>
      <c r="X24" s="4">
        <f>'2月'!X37</f>
        <v>1.6944444444444444</v>
      </c>
      <c r="Y24" s="4">
        <f>'2月'!Y37</f>
        <v>1.2986111111111112</v>
      </c>
      <c r="Z24" s="4">
        <f>'2月'!Z37</f>
        <v>1.9328703703703702</v>
      </c>
      <c r="AA24" s="4">
        <f>'2月'!AA37</f>
        <v>1.96412037037037</v>
      </c>
      <c r="AB24" s="4">
        <f>'2月'!AB37</f>
        <v>1.6388888888888886</v>
      </c>
      <c r="AC24" s="4">
        <f>'2月'!AC37</f>
        <v>1.159722222222222</v>
      </c>
      <c r="AD24" s="4">
        <f>'2月'!AD37</f>
        <v>0.9710648148148148</v>
      </c>
      <c r="AE24" s="4">
        <f>'2月'!AE37</f>
        <v>0.8611111111111112</v>
      </c>
      <c r="AF24" s="4">
        <f>'2月'!AF37</f>
        <v>1.6018518518518519</v>
      </c>
      <c r="AG24" s="4">
        <f>'2月'!AG37</f>
        <v>1.4849537037037037</v>
      </c>
      <c r="AH24" s="4">
        <f>'2月'!AH37</f>
        <v>1.6608796296296295</v>
      </c>
      <c r="AI24" s="4">
        <f>'2月'!AI37</f>
        <v>1.3252314814814814</v>
      </c>
      <c r="AJ24" s="4">
        <f>'2月'!AJ37</f>
        <v>1.318287037037037</v>
      </c>
      <c r="AK24" s="4">
        <f>'2月'!AK37</f>
        <v>1.5428240740740742</v>
      </c>
      <c r="AL24" s="4">
        <f>'2月'!AL37</f>
        <v>1.4247685185185184</v>
      </c>
      <c r="AM24" s="4">
        <f>'2月'!AM37</f>
        <v>1.1388888888888888</v>
      </c>
      <c r="AN24" s="4">
        <f>'2月'!AN37</f>
        <v>1.6412037037037037</v>
      </c>
      <c r="AO24" s="4">
        <f>'2月'!AO37</f>
        <v>1.4293981481481481</v>
      </c>
      <c r="AP24" s="4">
        <f>'2月'!AP37</f>
        <v>1.0289351851851851</v>
      </c>
      <c r="AQ24" s="4">
        <f>'2月'!AQ37</f>
        <v>1.3622685185185184</v>
      </c>
      <c r="AR24" s="4">
        <f>'2月'!AR37</f>
        <v>1.3483796296296295</v>
      </c>
      <c r="AS24" s="4">
        <f>'2月'!AS37</f>
        <v>1.1585648148148147</v>
      </c>
      <c r="AT24" s="4">
        <f>'2月'!AT37</f>
        <v>1.7166666666666668</v>
      </c>
      <c r="AU24" s="4">
        <f>'2月'!AU37</f>
        <v>1.7791666666666666</v>
      </c>
      <c r="AV24" s="4">
        <f>'2月'!AV37</f>
        <v>1.4333333333333336</v>
      </c>
      <c r="AW24" s="4">
        <f>'2月'!AW37</f>
        <v>1.508333333333333</v>
      </c>
      <c r="AX24" s="4">
        <f>'2月'!AX37</f>
        <v>1.8708333333333333</v>
      </c>
      <c r="AY24" s="4">
        <f>'2月'!AY37</f>
        <v>1.5333333333333334</v>
      </c>
      <c r="AZ24" s="4">
        <f>'2月'!AZ37</f>
        <v>1.45</v>
      </c>
      <c r="BA24" s="4">
        <f>'2月'!BA37</f>
        <v>1.3583333333333332</v>
      </c>
      <c r="BB24" s="4">
        <f>'2月'!BB37</f>
        <v>1.6041666666666667</v>
      </c>
      <c r="BC24" s="4">
        <f>'2月'!BC37</f>
        <v>1.2958333333333334</v>
      </c>
      <c r="BD24" s="4">
        <f>'2月'!BD37</f>
        <v>1.675</v>
      </c>
      <c r="BE24" s="4">
        <f>'2月'!BE37</f>
        <v>1.6833333333333333</v>
      </c>
      <c r="BF24" s="4">
        <f>'2月'!BF37</f>
        <v>1.325</v>
      </c>
      <c r="BG24" s="4">
        <f>'2月'!BG37</f>
        <v>1.225</v>
      </c>
      <c r="BH24" s="4">
        <f>'2月'!BH37</f>
        <v>1.4416666666666667</v>
      </c>
      <c r="BI24" s="4">
        <f>'2月'!BI37</f>
        <v>1.4</v>
      </c>
      <c r="BJ24" s="4">
        <f>'2月'!BJ37</f>
        <v>1.45</v>
      </c>
      <c r="BK24" s="4">
        <f>'2月'!BK37</f>
        <v>1.1958333333333333</v>
      </c>
      <c r="BL24" s="4">
        <f>'2月'!BL37</f>
        <v>1.379166666666667</v>
      </c>
      <c r="BM24" s="4">
        <f>'2月'!BM37</f>
        <v>1.6083333333333332</v>
      </c>
      <c r="BN24" s="4">
        <f>'2月'!BN37</f>
        <v>1.3416666666666666</v>
      </c>
      <c r="BO24" s="4">
        <f>'2月'!BO37</f>
        <v>1.3083333333333333</v>
      </c>
      <c r="BP24" s="4">
        <f>'2月'!BP37</f>
        <v>1.2750000000000001</v>
      </c>
      <c r="BQ24" s="4">
        <f>'2月'!BQ37</f>
        <v>1.6041666666666667</v>
      </c>
      <c r="BR24" s="4">
        <f>'2月'!BR37</f>
        <v>1.7958333333333336</v>
      </c>
      <c r="BS24" s="4">
        <f>'2月'!BS37</f>
        <v>1.5916666666666666</v>
      </c>
      <c r="BT24" s="4">
        <f>'2月'!BT37</f>
        <v>1.1916666666666669</v>
      </c>
      <c r="BU24" s="4"/>
      <c r="BV24" s="4"/>
      <c r="BW24" s="4"/>
      <c r="BY24" s="70">
        <f aca="true" t="shared" si="6" ref="BY24:BY34">MIN(B24:BW24)</f>
        <v>0.8611111111111112</v>
      </c>
      <c r="BZ24" s="62">
        <f aca="true" t="shared" si="7" ref="BZ24:BZ35">INDEX($B$2:$BW$2,,CC24)</f>
        <v>1982</v>
      </c>
      <c r="CA24" s="63">
        <v>2</v>
      </c>
      <c r="CC24" s="54">
        <f aca="true" t="shared" si="8" ref="CC24:CC35">MATCH(BY24,B24:BW24,0)</f>
        <v>30</v>
      </c>
    </row>
    <row r="25" spans="1:81" ht="11.25">
      <c r="A25" s="5">
        <v>3</v>
      </c>
      <c r="B25" s="4" t="str">
        <f>'3月'!B37</f>
        <v>****</v>
      </c>
      <c r="C25" s="4">
        <f>'3月'!C37</f>
        <v>1.825</v>
      </c>
      <c r="D25" s="4">
        <f>'3月'!D37</f>
        <v>0.9458333333333333</v>
      </c>
      <c r="E25" s="4">
        <f>'3月'!E37</f>
        <v>1.133333333333333</v>
      </c>
      <c r="F25" s="4">
        <f>'3月'!F37</f>
        <v>1.8583333333333336</v>
      </c>
      <c r="G25" s="4">
        <f>'3月'!G37</f>
        <v>2.004166666666667</v>
      </c>
      <c r="H25" s="4">
        <f>'3月'!H37</f>
        <v>1.4</v>
      </c>
      <c r="I25" s="4">
        <f>'3月'!I37</f>
        <v>1.375</v>
      </c>
      <c r="J25" s="4">
        <f>'3月'!J37</f>
        <v>1.2791666666666666</v>
      </c>
      <c r="K25" s="4">
        <f>'3月'!K37</f>
        <v>1.6458333333333333</v>
      </c>
      <c r="L25" s="4">
        <f>'3月'!L37</f>
        <v>1.1625</v>
      </c>
      <c r="M25" s="4">
        <f>'3月'!M37</f>
        <v>1.9458333333333337</v>
      </c>
      <c r="N25" s="4">
        <f>'3月'!N37</f>
        <v>1.425</v>
      </c>
      <c r="O25" s="4">
        <f>'3月'!O37</f>
        <v>1.4201388888888888</v>
      </c>
      <c r="P25" s="4">
        <f>'3月'!P37</f>
        <v>1.537037037037037</v>
      </c>
      <c r="Q25" s="4">
        <f>'3月'!Q37</f>
        <v>1.4942129629629628</v>
      </c>
      <c r="R25" s="4">
        <f>'3月'!R37</f>
        <v>1.835648148148148</v>
      </c>
      <c r="S25" s="4">
        <f>'3月'!S37</f>
        <v>1.2685185185185184</v>
      </c>
      <c r="T25" s="4">
        <f>'3月'!T37</f>
        <v>1.5949074074074074</v>
      </c>
      <c r="U25" s="4">
        <f>'3月'!U37</f>
        <v>1.6886574074074074</v>
      </c>
      <c r="V25" s="4">
        <f>'3月'!V37</f>
        <v>1.2858796296296295</v>
      </c>
      <c r="W25" s="4">
        <f>'3月'!W37</f>
        <v>1.597222222222222</v>
      </c>
      <c r="X25" s="4">
        <f>'3月'!X37</f>
        <v>1.4074074074074072</v>
      </c>
      <c r="Y25" s="4">
        <f>'3月'!Y37</f>
        <v>1.6423611111111112</v>
      </c>
      <c r="Z25" s="4">
        <f>'3月'!Z37</f>
        <v>1.3055555555555554</v>
      </c>
      <c r="AA25" s="4">
        <f>'3月'!AA37</f>
        <v>1.4340277777777777</v>
      </c>
      <c r="AB25" s="4">
        <f>'3月'!AB37</f>
        <v>1.5520833333333333</v>
      </c>
      <c r="AC25" s="4">
        <f>'3月'!AC37</f>
        <v>0.6145833333333333</v>
      </c>
      <c r="AD25" s="4">
        <f>'3月'!AD37</f>
        <v>0.8622685185185185</v>
      </c>
      <c r="AE25" s="4">
        <f>'3月'!AE37</f>
        <v>0.8703703703703703</v>
      </c>
      <c r="AF25" s="4">
        <f>'3月'!AF37</f>
        <v>1.1215277777777777</v>
      </c>
      <c r="AG25" s="4">
        <f>'3月'!AG37</f>
        <v>1.324074074074074</v>
      </c>
      <c r="AH25" s="4">
        <f>'3月'!AH37</f>
        <v>1.0625</v>
      </c>
      <c r="AI25" s="4">
        <f>'3月'!AI37</f>
        <v>1.0902777777777777</v>
      </c>
      <c r="AJ25" s="4">
        <f>'3月'!AJ37</f>
        <v>1.5</v>
      </c>
      <c r="AK25" s="4">
        <f>'3月'!AK37</f>
        <v>1.34375</v>
      </c>
      <c r="AL25" s="4">
        <f>'3月'!AL37</f>
        <v>1.0902777777777777</v>
      </c>
      <c r="AM25" s="4">
        <f>'3月'!AM37</f>
        <v>1.199074074074074</v>
      </c>
      <c r="AN25" s="4">
        <f>'3月'!AN37</f>
        <v>1.0451388888888888</v>
      </c>
      <c r="AO25" s="4">
        <f>'3月'!AO37</f>
        <v>1.4386574074074072</v>
      </c>
      <c r="AP25" s="4">
        <f>'3月'!AP37</f>
        <v>1.1701388888888888</v>
      </c>
      <c r="AQ25" s="4">
        <f>'3月'!AQ37</f>
        <v>1.3831018518518519</v>
      </c>
      <c r="AR25" s="4">
        <f>'3月'!AR37</f>
        <v>1.2789351851851851</v>
      </c>
      <c r="AS25" s="4">
        <f>'3月'!AS37</f>
        <v>0.9722222222222222</v>
      </c>
      <c r="AT25" s="4">
        <f>'3月'!AT37</f>
        <v>1.9208333333333332</v>
      </c>
      <c r="AU25" s="4">
        <f>'3月'!AU37</f>
        <v>1.7916666666666667</v>
      </c>
      <c r="AV25" s="4">
        <f>'3月'!AV37</f>
        <v>1.5625</v>
      </c>
      <c r="AW25" s="4">
        <f>'3月'!AW37</f>
        <v>1.7791666666666668</v>
      </c>
      <c r="AX25" s="4">
        <f>'3月'!AX37</f>
        <v>1.695833333333333</v>
      </c>
      <c r="AY25" s="4">
        <f>'3月'!AY37</f>
        <v>1.3625</v>
      </c>
      <c r="AZ25" s="4">
        <f>'3月'!AZ37</f>
        <v>1.570833333333333</v>
      </c>
      <c r="BA25" s="4">
        <f>'3月'!BA37</f>
        <v>1.175</v>
      </c>
      <c r="BB25" s="4">
        <f>'3月'!BB37</f>
        <v>1.3625</v>
      </c>
      <c r="BC25" s="4">
        <f>'3月'!BC37</f>
        <v>1.2375</v>
      </c>
      <c r="BD25" s="4">
        <f>'3月'!BD37</f>
        <v>1.6625</v>
      </c>
      <c r="BE25" s="4">
        <f>'3月'!BE37</f>
        <v>1.5</v>
      </c>
      <c r="BF25" s="4">
        <f>'3月'!BF37</f>
        <v>1.2458333333333333</v>
      </c>
      <c r="BG25" s="4">
        <f>'3月'!BG37</f>
        <v>1.3666666666666663</v>
      </c>
      <c r="BH25" s="4">
        <f>'3月'!BH37</f>
        <v>1.6583333333333332</v>
      </c>
      <c r="BI25" s="4">
        <f>'3月'!BI37</f>
        <v>1.495833333333333</v>
      </c>
      <c r="BJ25" s="4">
        <f>'3月'!BJ37</f>
        <v>1.2375</v>
      </c>
      <c r="BK25" s="4">
        <f>'3月'!BK37</f>
        <v>1.5541666666666671</v>
      </c>
      <c r="BL25" s="4">
        <f>'3月'!BL37</f>
        <v>1.175</v>
      </c>
      <c r="BM25" s="4">
        <f>'3月'!BM37</f>
        <v>1.3624999999999998</v>
      </c>
      <c r="BN25" s="4">
        <f>'3月'!BN37</f>
        <v>1.5374999999999999</v>
      </c>
      <c r="BO25" s="4">
        <f>'3月'!BO37</f>
        <v>1.2791666666666666</v>
      </c>
      <c r="BP25" s="4">
        <f>'3月'!BP37</f>
        <v>1.3583333333333332</v>
      </c>
      <c r="BQ25" s="4">
        <f>'3月'!BQ37</f>
        <v>1.7625</v>
      </c>
      <c r="BR25" s="4">
        <f>'3月'!BR37</f>
        <v>1.7791666666666661</v>
      </c>
      <c r="BS25" s="4">
        <f>'3月'!BS37</f>
        <v>1.4791666666666663</v>
      </c>
      <c r="BT25" s="4">
        <f>'3月'!BT37</f>
        <v>1.5333333333333334</v>
      </c>
      <c r="BU25" s="4"/>
      <c r="BV25" s="4"/>
      <c r="BW25" s="4"/>
      <c r="BY25" s="70">
        <f t="shared" si="6"/>
        <v>0.6145833333333333</v>
      </c>
      <c r="BZ25" s="62">
        <f t="shared" si="7"/>
        <v>1980</v>
      </c>
      <c r="CA25" s="63">
        <v>3</v>
      </c>
      <c r="CC25" s="54">
        <f t="shared" si="8"/>
        <v>28</v>
      </c>
    </row>
    <row r="26" spans="1:81" ht="11.25">
      <c r="A26" s="5">
        <v>4</v>
      </c>
      <c r="B26" s="4" t="str">
        <f>'4月'!B37</f>
        <v>****</v>
      </c>
      <c r="C26" s="4">
        <f>'4月'!C37</f>
        <v>1.258333333333333</v>
      </c>
      <c r="D26" s="4">
        <f>'4月'!D37</f>
        <v>0.4166666666666667</v>
      </c>
      <c r="E26" s="4">
        <f>'4月'!E37</f>
        <v>1.7125</v>
      </c>
      <c r="F26" s="4">
        <f>'4月'!F37</f>
        <v>2.4625</v>
      </c>
      <c r="G26" s="4">
        <f>'4月'!G37</f>
        <v>1.5791666666666664</v>
      </c>
      <c r="H26" s="4">
        <f>'4月'!H37</f>
        <v>0.8541666666666669</v>
      </c>
      <c r="I26" s="4">
        <f>'4月'!I37</f>
        <v>1.0375</v>
      </c>
      <c r="J26" s="4">
        <f>'4月'!J37</f>
        <v>1.2208333333333334</v>
      </c>
      <c r="K26" s="4">
        <f>'4月'!K37</f>
        <v>2.141666666666667</v>
      </c>
      <c r="L26" s="4">
        <f>'4月'!L37</f>
        <v>0.9791666666666665</v>
      </c>
      <c r="M26" s="4">
        <f>'4月'!M37</f>
        <v>1.9833333333333336</v>
      </c>
      <c r="N26" s="4">
        <f>'4月'!N37</f>
        <v>1.1333333333333335</v>
      </c>
      <c r="O26" s="4">
        <f>'4月'!O37</f>
        <v>1.9224537037037035</v>
      </c>
      <c r="P26" s="4">
        <f>'4月'!P37</f>
        <v>1.2164351851851851</v>
      </c>
      <c r="Q26" s="4">
        <f>'4月'!Q37</f>
        <v>1.4456018518518519</v>
      </c>
      <c r="R26" s="4">
        <f>'4月'!R37</f>
        <v>1.5162037037037035</v>
      </c>
      <c r="S26" s="4">
        <f>'4月'!S37</f>
        <v>1.6805555555555554</v>
      </c>
      <c r="T26" s="4">
        <f>'4月'!T37</f>
        <v>0.7858796296296297</v>
      </c>
      <c r="U26" s="4">
        <f>'4月'!U37</f>
        <v>1.503472222222222</v>
      </c>
      <c r="V26" s="4">
        <f>'4月'!V37</f>
        <v>1.4652777777777777</v>
      </c>
      <c r="W26" s="4">
        <f>'4月'!W37</f>
        <v>0.9201388888888888</v>
      </c>
      <c r="X26" s="4">
        <f>'4月'!X37</f>
        <v>0.8148148148148149</v>
      </c>
      <c r="Y26" s="4">
        <f>'4月'!Y37</f>
        <v>1.8032407407407407</v>
      </c>
      <c r="Z26" s="4">
        <f>'4月'!Z37</f>
        <v>0.9837962962962963</v>
      </c>
      <c r="AA26" s="4">
        <f>'4月'!AA37</f>
        <v>1.5902777777777777</v>
      </c>
      <c r="AB26" s="4">
        <f>'4月'!AB37</f>
        <v>1.259259259259259</v>
      </c>
      <c r="AC26" s="4">
        <f>'4月'!AC37</f>
        <v>1.1921296296296295</v>
      </c>
      <c r="AD26" s="4">
        <f>'4月'!AD37</f>
        <v>0.6759259259259258</v>
      </c>
      <c r="AE26" s="4">
        <f>'4月'!AE37</f>
        <v>1.3275462962962963</v>
      </c>
      <c r="AF26" s="4">
        <f>'4月'!AF37</f>
        <v>1.366898148148148</v>
      </c>
      <c r="AG26" s="4">
        <f>'4月'!AG37</f>
        <v>1.0231481481481481</v>
      </c>
      <c r="AH26" s="4">
        <f>'4月'!AH37</f>
        <v>1.003472222222222</v>
      </c>
      <c r="AI26" s="4">
        <f>'4月'!AI37</f>
        <v>0.9143518518518517</v>
      </c>
      <c r="AJ26" s="4">
        <f>'4月'!AJ37</f>
        <v>1.162037037037037</v>
      </c>
      <c r="AK26" s="4">
        <f>'4月'!AK37</f>
        <v>1.119212962962963</v>
      </c>
      <c r="AL26" s="4">
        <f>'4月'!AL37</f>
        <v>1.349537037037037</v>
      </c>
      <c r="AM26" s="4">
        <f>'4月'!AM37</f>
        <v>1.3993055555555556</v>
      </c>
      <c r="AN26" s="4">
        <f>'4月'!AN37</f>
        <v>1.2569444444444442</v>
      </c>
      <c r="AO26" s="4">
        <f>'4月'!AO37</f>
        <v>1.4108796296296295</v>
      </c>
      <c r="AP26" s="4">
        <f>'4月'!AP37</f>
        <v>1.5289351851851851</v>
      </c>
      <c r="AQ26" s="4">
        <f>'4月'!AQ37</f>
        <v>1.6875</v>
      </c>
      <c r="AR26" s="4">
        <f>'4月'!AR37</f>
        <v>1.1377314814814814</v>
      </c>
      <c r="AS26" s="4">
        <f>'4月'!AS37</f>
        <v>0.6018518518518519</v>
      </c>
      <c r="AT26" s="4">
        <f>'4月'!AT37</f>
        <v>1.7208333333333334</v>
      </c>
      <c r="AU26" s="4">
        <f>'4月'!AU37</f>
        <v>1.3916666666666664</v>
      </c>
      <c r="AV26" s="4">
        <f>'4月'!AV37</f>
        <v>1.6583333333333334</v>
      </c>
      <c r="AW26" s="4">
        <f>'4月'!AW37</f>
        <v>1.6791666666666665</v>
      </c>
      <c r="AX26" s="4">
        <f>'4月'!AX37</f>
        <v>1.6458333333333337</v>
      </c>
      <c r="AY26" s="4">
        <f>'4月'!AY37</f>
        <v>1.0833333333333333</v>
      </c>
      <c r="AZ26" s="4">
        <f>'4月'!AZ37</f>
        <v>0.975590593416893</v>
      </c>
      <c r="BA26" s="4">
        <f>'4月'!BA37</f>
        <v>1.2375</v>
      </c>
      <c r="BB26" s="4">
        <f>'4月'!BB37</f>
        <v>1.1041666666666663</v>
      </c>
      <c r="BC26" s="4">
        <f>'4月'!BC37</f>
        <v>1.2125</v>
      </c>
      <c r="BD26" s="4">
        <f>'4月'!BD37</f>
        <v>1.0208333333333333</v>
      </c>
      <c r="BE26" s="4">
        <f>'4月'!BE37</f>
        <v>1.3166666666666664</v>
      </c>
      <c r="BF26" s="4">
        <f>'4月'!BF37</f>
        <v>1.3625</v>
      </c>
      <c r="BG26" s="4">
        <f>'4月'!BG37</f>
        <v>1.575</v>
      </c>
      <c r="BH26" s="4">
        <f>'4月'!BH37</f>
        <v>1.4083333333333332</v>
      </c>
      <c r="BI26" s="4">
        <f>'4月'!BI37</f>
        <v>1.2458333333333333</v>
      </c>
      <c r="BJ26" s="4">
        <f>'4月'!BJ37</f>
        <v>1.3291666666666668</v>
      </c>
      <c r="BK26" s="4">
        <f>'4月'!BK37</f>
        <v>1.4874999999999998</v>
      </c>
      <c r="BL26" s="4">
        <f>'4月'!BL37</f>
        <v>1.1583333333333334</v>
      </c>
      <c r="BM26" s="4">
        <f>'4月'!BM37</f>
        <v>1.441666666666667</v>
      </c>
      <c r="BN26" s="4">
        <f>'4月'!BN37</f>
        <v>1.366666666666667</v>
      </c>
      <c r="BO26" s="4">
        <f>'4月'!BO37</f>
        <v>1.1291666666666667</v>
      </c>
      <c r="BP26" s="4">
        <f>'4月'!BP37</f>
        <v>1.354166666666667</v>
      </c>
      <c r="BQ26" s="4">
        <f>'4月'!BQ37</f>
        <v>1.4583333333333337</v>
      </c>
      <c r="BR26" s="4">
        <f>'4月'!BR37</f>
        <v>1.8583333333333334</v>
      </c>
      <c r="BS26" s="4">
        <f>'4月'!BS37</f>
        <v>1.6958333333333335</v>
      </c>
      <c r="BT26" s="4">
        <f>'4月'!BT37</f>
        <v>1.2541666666666667</v>
      </c>
      <c r="BU26" s="4"/>
      <c r="BV26" s="4"/>
      <c r="BW26" s="4"/>
      <c r="BY26" s="70">
        <f t="shared" si="6"/>
        <v>0.4166666666666667</v>
      </c>
      <c r="BZ26" s="62">
        <f t="shared" si="7"/>
        <v>1955</v>
      </c>
      <c r="CA26" s="63">
        <v>4</v>
      </c>
      <c r="CC26" s="54">
        <f t="shared" si="8"/>
        <v>3</v>
      </c>
    </row>
    <row r="27" spans="1:81" ht="11.25">
      <c r="A27" s="5">
        <v>5</v>
      </c>
      <c r="B27" s="4">
        <f>'5月'!B37</f>
        <v>1.4416666666666664</v>
      </c>
      <c r="C27" s="4">
        <f>'5月'!C37</f>
        <v>1.7625</v>
      </c>
      <c r="D27" s="4">
        <f>'5月'!D37</f>
        <v>0.7875</v>
      </c>
      <c r="E27" s="4">
        <f>'5月'!E37</f>
        <v>0</v>
      </c>
      <c r="F27" s="4">
        <f>'5月'!F37</f>
        <v>2.1166666666666667</v>
      </c>
      <c r="G27" s="4">
        <f>'5月'!G37</f>
        <v>0.9375</v>
      </c>
      <c r="H27" s="4">
        <f>'5月'!H37</f>
        <v>0.9083333333333332</v>
      </c>
      <c r="I27" s="4">
        <f>'5月'!I37</f>
        <v>0.6583333333333331</v>
      </c>
      <c r="J27" s="4">
        <f>'5月'!J37</f>
        <v>1.1708333333333336</v>
      </c>
      <c r="K27" s="4">
        <f>'5月'!K37</f>
        <v>1.5083333333333335</v>
      </c>
      <c r="L27" s="4">
        <f>'5月'!L37</f>
        <v>1.5125</v>
      </c>
      <c r="M27" s="4">
        <f>'5月'!M37</f>
        <v>1.2625</v>
      </c>
      <c r="N27" s="4">
        <f>'5月'!N37</f>
        <v>1.1291666666666669</v>
      </c>
      <c r="O27" s="4">
        <f>'5月'!O37</f>
        <v>1.3761574074074074</v>
      </c>
      <c r="P27" s="4">
        <f>'5月'!P37</f>
        <v>1.0092592592592593</v>
      </c>
      <c r="Q27" s="4">
        <f>'5月'!Q37</f>
        <v>1.1770833333333333</v>
      </c>
      <c r="R27" s="4">
        <f>'5月'!R37</f>
        <v>1.3287037037037035</v>
      </c>
      <c r="S27" s="4">
        <f>'5月'!S37</f>
        <v>1.4942129629629628</v>
      </c>
      <c r="T27" s="4">
        <f>'5月'!T37</f>
        <v>1.2013888888888888</v>
      </c>
      <c r="U27" s="4">
        <f>'5月'!U37</f>
        <v>1.0115740740740742</v>
      </c>
      <c r="V27" s="4">
        <f>'5月'!V37</f>
        <v>1.4444444444444444</v>
      </c>
      <c r="W27" s="4">
        <f>'5月'!W37</f>
        <v>1.2685185185185184</v>
      </c>
      <c r="X27" s="4">
        <f>'5月'!X37</f>
        <v>1.2268518518518519</v>
      </c>
      <c r="Y27" s="4">
        <f>'5月'!Y37</f>
        <v>1.2025462962962963</v>
      </c>
      <c r="Z27" s="4">
        <f>'5月'!Z37</f>
        <v>1.068287037037037</v>
      </c>
      <c r="AA27" s="4">
        <f>'5月'!AA37</f>
        <v>1.4131944444444442</v>
      </c>
      <c r="AB27" s="4">
        <f>'5月'!AB37</f>
        <v>1.0810185185185186</v>
      </c>
      <c r="AC27" s="4">
        <f>'5月'!AC37</f>
        <v>1.1296296296296295</v>
      </c>
      <c r="AD27" s="4">
        <f>'5月'!AD37</f>
        <v>0.7708333333333333</v>
      </c>
      <c r="AE27" s="4">
        <f>'5月'!AE37</f>
        <v>1.0787037037037037</v>
      </c>
      <c r="AF27" s="4">
        <f>'5月'!AF37</f>
        <v>1.1585648148148147</v>
      </c>
      <c r="AG27" s="4">
        <f>'5月'!AG37</f>
        <v>1.0532407407407407</v>
      </c>
      <c r="AH27" s="4">
        <f>'5月'!AH37</f>
        <v>0.8657407407407407</v>
      </c>
      <c r="AI27" s="4">
        <f>'5月'!AI37</f>
        <v>1.2291666666666665</v>
      </c>
      <c r="AJ27" s="4">
        <f>'5月'!AJ37</f>
        <v>1.0393518518518519</v>
      </c>
      <c r="AK27" s="4">
        <f>'5月'!AK37</f>
        <v>0.90625</v>
      </c>
      <c r="AL27" s="4">
        <f>'5月'!AL37</f>
        <v>0.837962962962963</v>
      </c>
      <c r="AM27" s="4">
        <f>'5月'!AM37</f>
        <v>0.8969907407407407</v>
      </c>
      <c r="AN27" s="4">
        <f>'5月'!AN37</f>
        <v>0.8252314814814814</v>
      </c>
      <c r="AO27" s="4">
        <f>'5月'!AO37</f>
        <v>0.8402777777777777</v>
      </c>
      <c r="AP27" s="4">
        <f>'5月'!AP37</f>
        <v>1.1967592592592593</v>
      </c>
      <c r="AQ27" s="4">
        <f>'5月'!AQ37</f>
        <v>1.2627314814814814</v>
      </c>
      <c r="AR27" s="4">
        <f>'5月'!AR37</f>
        <v>1.2951388888888888</v>
      </c>
      <c r="AS27" s="4">
        <f>'5月'!AS37</f>
        <v>0.7210648148148148</v>
      </c>
      <c r="AT27" s="4">
        <f>'5月'!AT37</f>
        <v>1.3708333333333336</v>
      </c>
      <c r="AU27" s="4">
        <f>'5月'!AU37</f>
        <v>1.2</v>
      </c>
      <c r="AV27" s="4">
        <f>'5月'!AV37</f>
        <v>1.4625</v>
      </c>
      <c r="AW27" s="4">
        <f>'5月'!AW37</f>
        <v>1.1958333333333335</v>
      </c>
      <c r="AX27" s="4">
        <f>'5月'!AX37</f>
        <v>1.4708333333333334</v>
      </c>
      <c r="AY27" s="4">
        <f>'5月'!AY37</f>
        <v>1.4333333333333333</v>
      </c>
      <c r="AZ27" s="4">
        <f>'5月'!AZ37</f>
        <v>1.1125</v>
      </c>
      <c r="BA27" s="4">
        <f>'5月'!BA37</f>
        <v>1.2</v>
      </c>
      <c r="BB27" s="4">
        <f>'5月'!BB37</f>
        <v>1.4333333333333333</v>
      </c>
      <c r="BC27" s="4">
        <f>'5月'!BC37</f>
        <v>1.2791666666666668</v>
      </c>
      <c r="BD27" s="4">
        <f>'5月'!BD37</f>
        <v>1.1791666666666665</v>
      </c>
      <c r="BE27" s="4">
        <f>'5月'!BE37</f>
        <v>1.3375</v>
      </c>
      <c r="BF27" s="4">
        <f>'5月'!BF37</f>
        <v>1.2458333333333333</v>
      </c>
      <c r="BG27" s="4">
        <f>'5月'!BG37</f>
        <v>1.3708333333333333</v>
      </c>
      <c r="BH27" s="4">
        <f>'5月'!BH37</f>
        <v>1.4416666666666664</v>
      </c>
      <c r="BI27" s="4">
        <f>'5月'!BI37</f>
        <v>0.9875</v>
      </c>
      <c r="BJ27" s="4">
        <f>'5月'!BJ37</f>
        <v>1.2916666666666667</v>
      </c>
      <c r="BK27" s="4">
        <f>'5月'!BK37</f>
        <v>1.4291666666666665</v>
      </c>
      <c r="BL27" s="4">
        <f>'5月'!BL37</f>
        <v>1.3</v>
      </c>
      <c r="BM27" s="4">
        <f>'5月'!BM37</f>
        <v>1.25</v>
      </c>
      <c r="BN27" s="4">
        <f>'5月'!BN37</f>
        <v>1.2375</v>
      </c>
      <c r="BO27" s="4">
        <f>'5月'!BO37</f>
        <v>1.3416666666666668</v>
      </c>
      <c r="BP27" s="4">
        <f>'5月'!BP37</f>
        <v>1.125</v>
      </c>
      <c r="BQ27" s="4">
        <f>'5月'!BQ37</f>
        <v>1.3875</v>
      </c>
      <c r="BR27" s="4">
        <f>'5月'!BR37</f>
        <v>1.2958333333333336</v>
      </c>
      <c r="BS27" s="4">
        <f>'5月'!BS37</f>
        <v>1.3374999999999997</v>
      </c>
      <c r="BT27" s="4">
        <f>'5月'!BT37</f>
        <v>1.3083333333333333</v>
      </c>
      <c r="BU27" s="4"/>
      <c r="BV27" s="4"/>
      <c r="BW27" s="4"/>
      <c r="BY27" s="70">
        <f t="shared" si="6"/>
        <v>0</v>
      </c>
      <c r="BZ27" s="62">
        <f t="shared" si="7"/>
        <v>1956</v>
      </c>
      <c r="CA27" s="63">
        <v>5</v>
      </c>
      <c r="CC27" s="54">
        <f t="shared" si="8"/>
        <v>4</v>
      </c>
    </row>
    <row r="28" spans="1:81" ht="11.25">
      <c r="A28" s="5">
        <v>6</v>
      </c>
      <c r="B28" s="4">
        <f>'6月'!B37</f>
        <v>0.5</v>
      </c>
      <c r="C28" s="4">
        <f>'6月'!C37</f>
        <v>1.4416666666666664</v>
      </c>
      <c r="D28" s="4">
        <f>'6月'!D37</f>
        <v>0.5166666666666667</v>
      </c>
      <c r="E28" s="4">
        <f>'6月'!E37</f>
        <v>0</v>
      </c>
      <c r="F28" s="4">
        <f>'6月'!F37</f>
        <v>1.6083333333333336</v>
      </c>
      <c r="G28" s="4">
        <f>'6月'!G37</f>
        <v>1.1708333333333332</v>
      </c>
      <c r="H28" s="4">
        <f>'6月'!H37</f>
        <v>0.6416666666666667</v>
      </c>
      <c r="I28" s="4">
        <f>'6月'!I37</f>
        <v>0.3916666666666668</v>
      </c>
      <c r="J28" s="4">
        <f>'6月'!J37</f>
        <v>1.083333333333333</v>
      </c>
      <c r="K28" s="4">
        <f>'6月'!K37</f>
        <v>0.975</v>
      </c>
      <c r="L28" s="4">
        <f>'6月'!L37</f>
        <v>0.9125</v>
      </c>
      <c r="M28" s="4">
        <f>'6月'!M37</f>
        <v>1.05</v>
      </c>
      <c r="N28" s="4">
        <f>'6月'!N37</f>
        <v>0.9125</v>
      </c>
      <c r="O28" s="4">
        <f>'6月'!O37</f>
        <v>1.1550925925925926</v>
      </c>
      <c r="P28" s="4">
        <f>'6月'!P37</f>
        <v>1.0694444444444444</v>
      </c>
      <c r="Q28" s="4">
        <f>'6月'!Q37</f>
        <v>1.3425925925925926</v>
      </c>
      <c r="R28" s="4">
        <f>'6月'!R37</f>
        <v>1.2546296296296295</v>
      </c>
      <c r="S28" s="4">
        <f>'6月'!S37</f>
        <v>0.9155092592592591</v>
      </c>
      <c r="T28" s="4">
        <f>'6月'!T37</f>
        <v>0.7453703703703703</v>
      </c>
      <c r="U28" s="4">
        <f>'6月'!U37</f>
        <v>1.0891203703703702</v>
      </c>
      <c r="V28" s="4">
        <f>'6月'!V37</f>
        <v>1.3993055555555556</v>
      </c>
      <c r="W28" s="4">
        <f>'6月'!W37</f>
        <v>1.054398148148148</v>
      </c>
      <c r="X28" s="4">
        <f>'6月'!X37</f>
        <v>1.0856481481481481</v>
      </c>
      <c r="Y28" s="4">
        <f>'6月'!Y37</f>
        <v>1.0567129629629628</v>
      </c>
      <c r="Z28" s="4">
        <f>'6月'!Z37</f>
        <v>1.097222222222222</v>
      </c>
      <c r="AA28" s="4">
        <f>'6月'!AA37</f>
        <v>0.7939814814814814</v>
      </c>
      <c r="AB28" s="4">
        <f>'6月'!AB37</f>
        <v>0.7430555555555556</v>
      </c>
      <c r="AC28" s="4">
        <f>'6月'!AC37</f>
        <v>0.5775462962962963</v>
      </c>
      <c r="AD28" s="4">
        <f>'6月'!AD37</f>
        <v>0.3206018518518518</v>
      </c>
      <c r="AE28" s="4">
        <f>'6月'!AE37</f>
        <v>0.8252314814814814</v>
      </c>
      <c r="AF28" s="4">
        <f>'6月'!AF37</f>
        <v>0.9363425925925926</v>
      </c>
      <c r="AG28" s="4">
        <f>'6月'!AG37</f>
        <v>0.8634259259259258</v>
      </c>
      <c r="AH28" s="4">
        <f>'6月'!AH37</f>
        <v>0.9108796296296297</v>
      </c>
      <c r="AI28" s="4">
        <f>'6月'!AI37</f>
        <v>0.8414351851851851</v>
      </c>
      <c r="AJ28" s="4">
        <f>'6月'!AJ37</f>
        <v>0.8159722222222222</v>
      </c>
      <c r="AK28" s="4">
        <f>'6月'!AK37</f>
        <v>0.8333333333333333</v>
      </c>
      <c r="AL28" s="4">
        <f>'6月'!AL37</f>
        <v>0.32870370370370366</v>
      </c>
      <c r="AM28" s="4">
        <f>'6月'!AM37</f>
        <v>0.8842592592592593</v>
      </c>
      <c r="AN28" s="4">
        <f>'6月'!AN37</f>
        <v>0.6585648148148148</v>
      </c>
      <c r="AO28" s="4">
        <f>'6月'!AO37</f>
        <v>0.5960648148148148</v>
      </c>
      <c r="AP28" s="4">
        <f>'6月'!AP37</f>
        <v>1.0844907407407407</v>
      </c>
      <c r="AQ28" s="4">
        <f>'6月'!AQ37</f>
        <v>0.8703703703703703</v>
      </c>
      <c r="AR28" s="4">
        <f>'6月'!AR37</f>
        <v>1.0787037037037037</v>
      </c>
      <c r="AS28" s="4">
        <f>'6月'!AS37</f>
        <v>0.9537037037037037</v>
      </c>
      <c r="AT28" s="4">
        <f>'6月'!AT37</f>
        <v>1.2583333333333333</v>
      </c>
      <c r="AU28" s="4">
        <f>'6月'!AU37</f>
        <v>1.2166666666666668</v>
      </c>
      <c r="AV28" s="4">
        <f>'6月'!AV37</f>
        <v>1.2625</v>
      </c>
      <c r="AW28" s="4">
        <f>'6月'!AW37</f>
        <v>1.0541666666666665</v>
      </c>
      <c r="AX28" s="4">
        <f>'6月'!AX37</f>
        <v>1.3208333333333335</v>
      </c>
      <c r="AY28" s="4">
        <f>'6月'!AY37</f>
        <v>1.5208333333333333</v>
      </c>
      <c r="AZ28" s="4">
        <f>'6月'!AZ37</f>
        <v>0.9125</v>
      </c>
      <c r="BA28" s="4">
        <f>'6月'!BA37</f>
        <v>1.2958333333333332</v>
      </c>
      <c r="BB28" s="4">
        <f>'6月'!BB37</f>
        <v>1.104166666666667</v>
      </c>
      <c r="BC28" s="4">
        <f>'6月'!BC37</f>
        <v>1.275</v>
      </c>
      <c r="BD28" s="4">
        <f>'6月'!BD37</f>
        <v>1.35</v>
      </c>
      <c r="BE28" s="4">
        <f>'6月'!BE37</f>
        <v>1.0291666666666666</v>
      </c>
      <c r="BF28" s="4">
        <f>'6月'!BF37</f>
        <v>0.85</v>
      </c>
      <c r="BG28" s="4">
        <f>'6月'!BG37</f>
        <v>0.9375</v>
      </c>
      <c r="BH28" s="4">
        <f>'6月'!BH37</f>
        <v>1.1083333333333334</v>
      </c>
      <c r="BI28" s="4">
        <f>'6月'!BI37</f>
        <v>1.0958333333333334</v>
      </c>
      <c r="BJ28" s="4">
        <f>'6月'!BJ37</f>
        <v>1.2791666666666668</v>
      </c>
      <c r="BK28" s="4">
        <f>'6月'!BK37</f>
        <v>1.1833333333333333</v>
      </c>
      <c r="BL28" s="4">
        <f>'6月'!BL37</f>
        <v>1.2791666666666666</v>
      </c>
      <c r="BM28" s="4">
        <f>'6月'!BM37</f>
        <v>1.0583333333333331</v>
      </c>
      <c r="BN28" s="4">
        <f>'6月'!BN37</f>
        <v>1.2708333333333333</v>
      </c>
      <c r="BO28" s="4">
        <f>'6月'!BO37</f>
        <v>1.3166666666666669</v>
      </c>
      <c r="BP28" s="4">
        <f>'6月'!BP37</f>
        <v>1.1249999999999998</v>
      </c>
      <c r="BQ28" s="4">
        <f>'6月'!BQ37</f>
        <v>1.2041666666666664</v>
      </c>
      <c r="BR28" s="4">
        <f>'6月'!BR37</f>
        <v>1.2833333333333332</v>
      </c>
      <c r="BS28" s="4">
        <f>'6月'!BS37</f>
        <v>1.2750000000000001</v>
      </c>
      <c r="BT28" s="4">
        <f>'6月'!BT37</f>
        <v>1.4416666666666667</v>
      </c>
      <c r="BU28" s="4"/>
      <c r="BV28" s="4"/>
      <c r="BW28" s="4"/>
      <c r="BY28" s="70">
        <f t="shared" si="6"/>
        <v>0</v>
      </c>
      <c r="BZ28" s="62">
        <f t="shared" si="7"/>
        <v>1956</v>
      </c>
      <c r="CA28" s="63">
        <v>6</v>
      </c>
      <c r="CC28" s="54">
        <f t="shared" si="8"/>
        <v>4</v>
      </c>
    </row>
    <row r="29" spans="1:81" ht="11.25">
      <c r="A29" s="5">
        <v>7</v>
      </c>
      <c r="B29" s="4">
        <f>'7月'!B37</f>
        <v>0.65</v>
      </c>
      <c r="C29" s="4">
        <f>'7月'!C37</f>
        <v>1.025</v>
      </c>
      <c r="D29" s="4">
        <f>'7月'!D37</f>
        <v>0.1125</v>
      </c>
      <c r="E29" s="4">
        <f>'7月'!E37</f>
        <v>0</v>
      </c>
      <c r="F29" s="4">
        <f>'7月'!F37</f>
        <v>0.9083333333333333</v>
      </c>
      <c r="G29" s="4">
        <f>'7月'!G37</f>
        <v>1.1833333333333333</v>
      </c>
      <c r="H29" s="4">
        <f>'7月'!H37</f>
        <v>0.5666666666666665</v>
      </c>
      <c r="I29" s="4">
        <f>'7月'!I37</f>
        <v>0.09583333333333333</v>
      </c>
      <c r="J29" s="4">
        <f>'7月'!J37</f>
        <v>1.3875</v>
      </c>
      <c r="K29" s="4">
        <f>'7月'!K37</f>
        <v>1.0666666666666664</v>
      </c>
      <c r="L29" s="4">
        <f>'7月'!L37</f>
        <v>1.158333333333333</v>
      </c>
      <c r="M29" s="4">
        <f>'7月'!M37</f>
        <v>0.725</v>
      </c>
      <c r="N29" s="4">
        <f>'7月'!N37</f>
        <v>0.8458333333333333</v>
      </c>
      <c r="O29" s="4">
        <f>'7月'!O37</f>
        <v>1.0104166666666665</v>
      </c>
      <c r="P29" s="4">
        <f>'7月'!P37</f>
        <v>1.1215277777777777</v>
      </c>
      <c r="Q29" s="4">
        <f>'7月'!Q37</f>
        <v>0.943287037037037</v>
      </c>
      <c r="R29" s="4">
        <f>'7月'!R37</f>
        <v>0.6284722222222221</v>
      </c>
      <c r="S29" s="4">
        <f>'7月'!S37</f>
        <v>1.1412037037037035</v>
      </c>
      <c r="T29" s="4">
        <f>'7月'!T37</f>
        <v>1.0567129629629628</v>
      </c>
      <c r="U29" s="4">
        <f>'7月'!U37</f>
        <v>1.306712962962963</v>
      </c>
      <c r="V29" s="4">
        <f>'7月'!V37</f>
        <v>1.0254629629629628</v>
      </c>
      <c r="W29" s="4">
        <f>'7月'!W37</f>
        <v>0.6875</v>
      </c>
      <c r="X29" s="4">
        <f>'7月'!X37</f>
        <v>0.8090277777777778</v>
      </c>
      <c r="Y29" s="4">
        <f>'7月'!Y37</f>
        <v>0.9027777777777777</v>
      </c>
      <c r="Z29" s="4">
        <f>'7月'!Z37</f>
        <v>1.1851851851851851</v>
      </c>
      <c r="AA29" s="4">
        <f>'7月'!AA37</f>
        <v>1.150462962962963</v>
      </c>
      <c r="AB29" s="4">
        <f>'7月'!AB37</f>
        <v>0.7696759259259259</v>
      </c>
      <c r="AC29" s="4">
        <f>'7月'!AC37</f>
        <v>0.8252314814814814</v>
      </c>
      <c r="AD29" s="4">
        <f>'7月'!AD37</f>
        <v>0.7303240740740741</v>
      </c>
      <c r="AE29" s="4">
        <f>'7月'!AE37</f>
        <v>1.0358796296296295</v>
      </c>
      <c r="AF29" s="4">
        <f>'7月'!AF37</f>
        <v>0.662037037037037</v>
      </c>
      <c r="AG29" s="4">
        <f>'7月'!AG37</f>
        <v>1.0011574074074074</v>
      </c>
      <c r="AH29" s="4">
        <f>'7月'!AH37</f>
        <v>0.8425925925925926</v>
      </c>
      <c r="AI29" s="4">
        <f>'7月'!AI37</f>
        <v>0.923611111111111</v>
      </c>
      <c r="AJ29" s="4">
        <f>'7月'!AJ37</f>
        <v>0.8275462962962963</v>
      </c>
      <c r="AK29" s="4">
        <f>'7月'!AK37</f>
        <v>0.29050925925925924</v>
      </c>
      <c r="AL29" s="4">
        <f>'7月'!AL37</f>
        <v>0.9513888888888888</v>
      </c>
      <c r="AM29" s="4">
        <f>'7月'!AM37</f>
        <v>0.8645833333333333</v>
      </c>
      <c r="AN29" s="4">
        <f>'7月'!AN37</f>
        <v>0.6319444444444444</v>
      </c>
      <c r="AO29" s="4">
        <f>'7月'!AO37</f>
        <v>0.5925925925925926</v>
      </c>
      <c r="AP29" s="4">
        <f>'7月'!AP37</f>
        <v>1.0405092592592593</v>
      </c>
      <c r="AQ29" s="4">
        <f>'7月'!AQ37</f>
        <v>0.9444444444444443</v>
      </c>
      <c r="AR29" s="4">
        <f>'7月'!AR37</f>
        <v>0.6539351851851851</v>
      </c>
      <c r="AS29" s="4">
        <f>'7月'!AS37</f>
        <v>0.9513888888888888</v>
      </c>
      <c r="AT29" s="4">
        <f>'7月'!AT37</f>
        <v>0.9291666666666667</v>
      </c>
      <c r="AU29" s="4">
        <f>'7月'!AU37</f>
        <v>1.1333333333333335</v>
      </c>
      <c r="AV29" s="4">
        <f>'7月'!AV37</f>
        <v>1.4833333333333334</v>
      </c>
      <c r="AW29" s="4">
        <f>'7月'!AW37</f>
        <v>1.4</v>
      </c>
      <c r="AX29" s="4">
        <f>'7月'!AX37</f>
        <v>1.575</v>
      </c>
      <c r="AY29" s="4">
        <f>'7月'!AY37</f>
        <v>1.1083333333333332</v>
      </c>
      <c r="AZ29" s="4">
        <f>'7月'!AZ37</f>
        <v>1.0125</v>
      </c>
      <c r="BA29" s="4">
        <f>'7月'!BA37</f>
        <v>1.2625</v>
      </c>
      <c r="BB29" s="4">
        <f>'7月'!BB37</f>
        <v>1.025</v>
      </c>
      <c r="BC29" s="4">
        <f>'7月'!BC37</f>
        <v>1.0166666666666666</v>
      </c>
      <c r="BD29" s="4">
        <f>'7月'!BD37</f>
        <v>1.1333333333333335</v>
      </c>
      <c r="BE29" s="4">
        <f>'7月'!BE37</f>
        <v>1.0333333333333332</v>
      </c>
      <c r="BF29" s="4">
        <f>'7月'!BF37</f>
        <v>1.2041666666666668</v>
      </c>
      <c r="BG29" s="4">
        <f>'7月'!BG37</f>
        <v>1.125</v>
      </c>
      <c r="BH29" s="4">
        <f>'7月'!BH37</f>
        <v>1.175</v>
      </c>
      <c r="BI29" s="4">
        <f>'7月'!BI37</f>
        <v>0.9875</v>
      </c>
      <c r="BJ29" s="4">
        <f>'7月'!BJ37</f>
        <v>0.9958333333333332</v>
      </c>
      <c r="BK29" s="4">
        <f>'7月'!BK37</f>
        <v>1.1541666666666666</v>
      </c>
      <c r="BL29" s="4">
        <f>'7月'!BL37</f>
        <v>0.9833333333333333</v>
      </c>
      <c r="BM29" s="4">
        <f>'7月'!BM37</f>
        <v>1.0166666666666668</v>
      </c>
      <c r="BN29" s="4">
        <f>'7月'!BN37</f>
        <v>1.0208333333333333</v>
      </c>
      <c r="BO29" s="4">
        <f>'7月'!BO37</f>
        <v>1.383333333333333</v>
      </c>
      <c r="BP29" s="4">
        <f>'7月'!BP37</f>
        <v>1.0375000000000003</v>
      </c>
      <c r="BQ29" s="4">
        <f>'7月'!BQ37</f>
        <v>0.6249999999999999</v>
      </c>
      <c r="BR29" s="4">
        <f>'7月'!BR37</f>
        <v>1.2333333333333332</v>
      </c>
      <c r="BS29" s="4">
        <f>'7月'!BS37</f>
        <v>1.3083333333333333</v>
      </c>
      <c r="BT29" s="4">
        <f>'7月'!BT37</f>
        <v>1.5999999999999999</v>
      </c>
      <c r="BU29" s="4"/>
      <c r="BV29" s="4"/>
      <c r="BW29" s="4"/>
      <c r="BY29" s="70">
        <f t="shared" si="6"/>
        <v>0</v>
      </c>
      <c r="BZ29" s="62">
        <f t="shared" si="7"/>
        <v>1956</v>
      </c>
      <c r="CA29" s="63">
        <v>7</v>
      </c>
      <c r="CC29" s="54">
        <f t="shared" si="8"/>
        <v>4</v>
      </c>
    </row>
    <row r="30" spans="1:81" ht="11.25">
      <c r="A30" s="5">
        <v>8</v>
      </c>
      <c r="B30" s="4">
        <f>'8月'!B37</f>
        <v>2.091666666666667</v>
      </c>
      <c r="C30" s="4">
        <f>'8月'!C37</f>
        <v>1.2208333333333332</v>
      </c>
      <c r="D30" s="4">
        <f>'8月'!D37</f>
        <v>0.34166666666666673</v>
      </c>
      <c r="E30" s="4">
        <f>'8月'!E37</f>
        <v>0.6583333333333334</v>
      </c>
      <c r="F30" s="4">
        <f>'8月'!F37</f>
        <v>1.8041666666666665</v>
      </c>
      <c r="G30" s="4">
        <f>'8月'!G37</f>
        <v>1.4125</v>
      </c>
      <c r="H30" s="4">
        <f>'8月'!H37</f>
        <v>1.1416666666666666</v>
      </c>
      <c r="I30" s="4">
        <f>'8月'!I37</f>
        <v>0.8625</v>
      </c>
      <c r="J30" s="4">
        <f>'8月'!J37</f>
        <v>1.4875</v>
      </c>
      <c r="K30" s="4">
        <f>'8月'!K37</f>
        <v>1.8125</v>
      </c>
      <c r="L30" s="4">
        <f>'8月'!L37</f>
        <v>1.3583333333333332</v>
      </c>
      <c r="M30" s="4">
        <f>'8月'!M37</f>
        <v>1.6666666666666667</v>
      </c>
      <c r="N30" s="4">
        <f>'8月'!N37</f>
        <v>1.4166666666666667</v>
      </c>
      <c r="O30" s="4">
        <f>'8月'!O37</f>
        <v>0.9270833333333333</v>
      </c>
      <c r="P30" s="4">
        <f>'8月'!P37</f>
        <v>0.9097222222222221</v>
      </c>
      <c r="Q30" s="4">
        <f>'8月'!Q37</f>
        <v>1.2037037037037037</v>
      </c>
      <c r="R30" s="4">
        <f>'8月'!R37</f>
        <v>1.0046296296296295</v>
      </c>
      <c r="S30" s="4">
        <f>'8月'!S37</f>
        <v>1.2546296296296295</v>
      </c>
      <c r="T30" s="4">
        <f>'8月'!T37</f>
        <v>1.2094907407407407</v>
      </c>
      <c r="U30" s="4">
        <f>'8月'!U37</f>
        <v>1.2777777777777777</v>
      </c>
      <c r="V30" s="4">
        <f>'8月'!V37</f>
        <v>0.4479166666666667</v>
      </c>
      <c r="W30" s="4">
        <f>'8月'!W37</f>
        <v>1.193287037037037</v>
      </c>
      <c r="X30" s="4">
        <f>'8月'!X37</f>
        <v>1.4398148148148149</v>
      </c>
      <c r="Y30" s="4">
        <f>'8月'!Y37</f>
        <v>1.1770833333333333</v>
      </c>
      <c r="Z30" s="4">
        <f>'8月'!Z37</f>
        <v>1.224537037037037</v>
      </c>
      <c r="AA30" s="4">
        <f>'8月'!AA37</f>
        <v>1.3009259259259258</v>
      </c>
      <c r="AB30" s="4">
        <f>'8月'!AB37</f>
        <v>0.7060185185185185</v>
      </c>
      <c r="AC30" s="4">
        <f>'8月'!AC37</f>
        <v>0.6041666666666666</v>
      </c>
      <c r="AD30" s="4">
        <f>'8月'!AD37</f>
        <v>0.7534722222222221</v>
      </c>
      <c r="AE30" s="4">
        <f>'8月'!AE37</f>
        <v>1.068287037037037</v>
      </c>
      <c r="AF30" s="4">
        <f>'8月'!AF37</f>
        <v>0.8530092592592592</v>
      </c>
      <c r="AG30" s="4">
        <f>'8月'!AG37</f>
        <v>0.8668981481481481</v>
      </c>
      <c r="AH30" s="4">
        <f>'8月'!AH37</f>
        <v>1.3854166666666665</v>
      </c>
      <c r="AI30" s="4">
        <f>'8月'!AI37</f>
        <v>0.761574074074074</v>
      </c>
      <c r="AJ30" s="4">
        <f>'8月'!AJ37</f>
        <v>0.7523148148148148</v>
      </c>
      <c r="AK30" s="4">
        <f>'8月'!AK37</f>
        <v>0.6215277777777778</v>
      </c>
      <c r="AL30" s="4">
        <f>'8月'!AL37</f>
        <v>0.96875</v>
      </c>
      <c r="AM30" s="4">
        <f>'8月'!AM37</f>
        <v>1.0810185185185186</v>
      </c>
      <c r="AN30" s="4">
        <f>'8月'!AN37</f>
        <v>0.4953703703703703</v>
      </c>
      <c r="AO30" s="4">
        <f>'8月'!AO37</f>
        <v>1.1550925925925926</v>
      </c>
      <c r="AP30" s="4">
        <f>'8月'!AP37</f>
        <v>1.0127314814814814</v>
      </c>
      <c r="AQ30" s="4">
        <f>'8月'!AQ37</f>
        <v>0.9409722222222221</v>
      </c>
      <c r="AR30" s="4">
        <f>'8月'!AR37</f>
        <v>0.9155092592592591</v>
      </c>
      <c r="AS30" s="4">
        <f>'8月'!AS37</f>
        <v>1.2407407407407407</v>
      </c>
      <c r="AT30" s="4">
        <f>'8月'!AT37</f>
        <v>1.0875</v>
      </c>
      <c r="AU30" s="4">
        <f>'8月'!AU37</f>
        <v>1.1416666666666668</v>
      </c>
      <c r="AV30" s="4">
        <f>'8月'!AV37</f>
        <v>1.5125</v>
      </c>
      <c r="AW30" s="4">
        <f>'8月'!AW37</f>
        <v>1.4208333333333334</v>
      </c>
      <c r="AX30" s="4">
        <f>'8月'!AX37</f>
        <v>1.3083333333333333</v>
      </c>
      <c r="AY30" s="4">
        <f>'8月'!AY37</f>
        <v>1.258333333333333</v>
      </c>
      <c r="AZ30" s="4">
        <f>'8月'!AZ37</f>
        <v>0.9875</v>
      </c>
      <c r="BA30" s="4">
        <f>'8月'!BA37</f>
        <v>1.5208333333333333</v>
      </c>
      <c r="BB30" s="4">
        <f>'8月'!BB37</f>
        <v>1.2916666666666667</v>
      </c>
      <c r="BC30" s="4">
        <f>'8月'!BC37</f>
        <v>1.225</v>
      </c>
      <c r="BD30" s="4">
        <f>'8月'!BD37</f>
        <v>1.4208333333333332</v>
      </c>
      <c r="BE30" s="4">
        <f>'8月'!BE37</f>
        <v>1.2541666666666667</v>
      </c>
      <c r="BF30" s="4">
        <f>'8月'!BF37</f>
        <v>1.2</v>
      </c>
      <c r="BG30" s="4">
        <f>'8月'!BG37</f>
        <v>1</v>
      </c>
      <c r="BH30" s="4">
        <f>'8月'!BH37</f>
        <v>1.075</v>
      </c>
      <c r="BI30" s="4">
        <f>'8月'!BI37</f>
        <v>1.1166666666666665</v>
      </c>
      <c r="BJ30" s="4">
        <f>'8月'!BJ37</f>
        <v>1.2333333333333334</v>
      </c>
      <c r="BK30" s="4">
        <f>'8月'!BK37</f>
        <v>1.0374999999999999</v>
      </c>
      <c r="BL30" s="4">
        <f>'8月'!BL37</f>
        <v>1.3250000000000002</v>
      </c>
      <c r="BM30" s="4">
        <f>'8月'!BM37</f>
        <v>1.3583333333333334</v>
      </c>
      <c r="BN30" s="4">
        <f>'8月'!BN37</f>
        <v>1.0333333333333332</v>
      </c>
      <c r="BO30" s="4">
        <f>'8月'!BO37</f>
        <v>1.1458333333333333</v>
      </c>
      <c r="BP30" s="4">
        <f>'8月'!BP37</f>
        <v>1.1958333333333335</v>
      </c>
      <c r="BQ30" s="4">
        <f>'8月'!BQ37</f>
        <v>1.1541666666666666</v>
      </c>
      <c r="BR30" s="4">
        <f>'8月'!BR37</f>
        <v>1.5</v>
      </c>
      <c r="BS30" s="4">
        <f>'8月'!BS37</f>
        <v>1.225</v>
      </c>
      <c r="BT30" s="4">
        <f>'8月'!BT37</f>
        <v>1.4124999999999999</v>
      </c>
      <c r="BU30" s="4"/>
      <c r="BV30" s="4"/>
      <c r="BW30" s="4"/>
      <c r="BY30" s="70">
        <f t="shared" si="6"/>
        <v>0.34166666666666673</v>
      </c>
      <c r="BZ30" s="62">
        <f t="shared" si="7"/>
        <v>1955</v>
      </c>
      <c r="CA30" s="63">
        <v>8</v>
      </c>
      <c r="CC30" s="54">
        <f t="shared" si="8"/>
        <v>3</v>
      </c>
    </row>
    <row r="31" spans="1:81" ht="11.25">
      <c r="A31" s="5">
        <v>9</v>
      </c>
      <c r="B31" s="4">
        <f>'9月'!B37</f>
        <v>0.9833333333333333</v>
      </c>
      <c r="C31" s="4">
        <f>'9月'!C37</f>
        <v>1.0083333333333333</v>
      </c>
      <c r="D31" s="4">
        <f>'9月'!D37</f>
        <v>0.9916666666666664</v>
      </c>
      <c r="E31" s="4">
        <f>'9月'!E37</f>
        <v>1.1833333333333331</v>
      </c>
      <c r="F31" s="4">
        <f>'9月'!F37</f>
        <v>1.7125</v>
      </c>
      <c r="G31" s="4">
        <f>'9月'!G37</f>
        <v>1.4416666666666664</v>
      </c>
      <c r="H31" s="4">
        <f>'9月'!H37</f>
        <v>1.2</v>
      </c>
      <c r="I31" s="4">
        <f>'9月'!I37</f>
        <v>0.9416666666666668</v>
      </c>
      <c r="J31" s="4">
        <f>'9月'!J37</f>
        <v>0.9291666666666667</v>
      </c>
      <c r="K31" s="4">
        <f>'9月'!K37</f>
        <v>1.1958333333333335</v>
      </c>
      <c r="L31" s="4">
        <f>'9月'!L37</f>
        <v>0.9875</v>
      </c>
      <c r="M31" s="4">
        <f>'9月'!M37</f>
        <v>1.1458333333333333</v>
      </c>
      <c r="N31" s="4">
        <f>'9月'!N37</f>
        <v>0.8791666666666665</v>
      </c>
      <c r="O31" s="4">
        <f>'9月'!O37</f>
        <v>1.6666666666666665</v>
      </c>
      <c r="P31" s="4">
        <f>'9月'!P37</f>
        <v>0.8888888888888888</v>
      </c>
      <c r="Q31" s="4">
        <f>'9月'!Q37</f>
        <v>1.2766203703703702</v>
      </c>
      <c r="R31" s="4">
        <f>'9月'!R37</f>
        <v>0.9421296296296297</v>
      </c>
      <c r="S31" s="4">
        <f>'9月'!S37</f>
        <v>1.4351851851851851</v>
      </c>
      <c r="T31" s="4">
        <f>'9月'!T37</f>
        <v>0.9884259259259259</v>
      </c>
      <c r="U31" s="4">
        <f>'9月'!U37</f>
        <v>1.2291666666666665</v>
      </c>
      <c r="V31" s="4">
        <f>'9月'!V37</f>
        <v>1.2939814814814814</v>
      </c>
      <c r="W31" s="4">
        <f>'9月'!W37</f>
        <v>1.1724537037037035</v>
      </c>
      <c r="X31" s="4">
        <f>'9月'!X37</f>
        <v>1.3414351851851851</v>
      </c>
      <c r="Y31" s="4">
        <f>'9月'!Y37</f>
        <v>1.1631944444444444</v>
      </c>
      <c r="Z31" s="4">
        <f>'9月'!Z37</f>
        <v>1.46875</v>
      </c>
      <c r="AA31" s="4">
        <f>'9月'!AA37</f>
        <v>1.2476851851851851</v>
      </c>
      <c r="AB31" s="4">
        <f>'9月'!AB37</f>
        <v>0.7106481481481481</v>
      </c>
      <c r="AC31" s="4">
        <f>'9月'!AC37</f>
        <v>0.6608796296296297</v>
      </c>
      <c r="AD31" s="4">
        <f>'9月'!AD37</f>
        <v>0.5173611111111112</v>
      </c>
      <c r="AE31" s="4">
        <f>'9月'!AE37</f>
        <v>1.2372685185185186</v>
      </c>
      <c r="AF31" s="4">
        <f>'9月'!AF37</f>
        <v>0.8136574074074073</v>
      </c>
      <c r="AG31" s="4">
        <f>'9月'!AG37</f>
        <v>1.1828703703703702</v>
      </c>
      <c r="AH31" s="4">
        <f>'9月'!AH37</f>
        <v>1.3136574074074072</v>
      </c>
      <c r="AI31" s="4">
        <f>'9月'!AI37</f>
        <v>0.954861111111111</v>
      </c>
      <c r="AJ31" s="4">
        <f>'9月'!AJ37</f>
        <v>1.150462962962963</v>
      </c>
      <c r="AK31" s="4">
        <f>'9月'!AK37</f>
        <v>0.6805555555555555</v>
      </c>
      <c r="AL31" s="4">
        <f>'9月'!AL37</f>
        <v>0.9583333333333333</v>
      </c>
      <c r="AM31" s="4">
        <f>'9月'!AM37</f>
        <v>1.111111111111111</v>
      </c>
      <c r="AN31" s="4">
        <f>'9月'!AN37</f>
        <v>0.8680555555555555</v>
      </c>
      <c r="AO31" s="4">
        <f>'9月'!AO37</f>
        <v>1.0289351851851851</v>
      </c>
      <c r="AP31" s="4">
        <f>'9月'!AP37</f>
        <v>1.2013888888888888</v>
      </c>
      <c r="AQ31" s="4">
        <f>'9月'!AQ37</f>
        <v>1.2442129629629628</v>
      </c>
      <c r="AR31" s="4">
        <f>'9月'!AR37</f>
        <v>1.0648148148148147</v>
      </c>
      <c r="AS31" s="4">
        <f>'9月'!AS37</f>
        <v>1.099537037037037</v>
      </c>
      <c r="AT31" s="4">
        <f>'9月'!AT37</f>
        <v>1.5041666666666667</v>
      </c>
      <c r="AU31" s="4">
        <f>'9月'!AU37</f>
        <v>1.4833333333333336</v>
      </c>
      <c r="AV31" s="4">
        <f>'9月'!AV37</f>
        <v>1.5833333333333333</v>
      </c>
      <c r="AW31" s="4">
        <f>'9月'!AW37</f>
        <v>1.3333333333333333</v>
      </c>
      <c r="AX31" s="4">
        <f>'9月'!AX37</f>
        <v>1.445833333333333</v>
      </c>
      <c r="AY31" s="4">
        <f>'9月'!AY37</f>
        <v>1.3041666666666665</v>
      </c>
      <c r="AZ31" s="4">
        <f>'9月'!AZ37</f>
        <v>1.05</v>
      </c>
      <c r="BA31" s="4">
        <f>'9月'!BA37</f>
        <v>1.2</v>
      </c>
      <c r="BB31" s="4">
        <f>'9月'!BB37</f>
        <v>1.1416666666666668</v>
      </c>
      <c r="BC31" s="4">
        <f>'9月'!BC37</f>
        <v>1.4083333333333332</v>
      </c>
      <c r="BD31" s="4">
        <f>'9月'!BD37</f>
        <v>1.1916666666666667</v>
      </c>
      <c r="BE31" s="4">
        <f>'9月'!BE37</f>
        <v>1.15</v>
      </c>
      <c r="BF31" s="4">
        <f>'9月'!BF37</f>
        <v>1.366666666666667</v>
      </c>
      <c r="BG31" s="4">
        <f>'9月'!BG37</f>
        <v>1.2333333333333334</v>
      </c>
      <c r="BH31" s="4">
        <f>'9月'!BH37</f>
        <v>1.3625</v>
      </c>
      <c r="BI31" s="4">
        <f>'9月'!BI37</f>
        <v>1.4</v>
      </c>
      <c r="BJ31" s="4">
        <f>'9月'!BJ37</f>
        <v>1.1958333333333335</v>
      </c>
      <c r="BK31" s="4">
        <f>'9月'!BK37</f>
        <v>1.354166666666667</v>
      </c>
      <c r="BL31" s="4">
        <f>'9月'!BL37</f>
        <v>1.0208333333333333</v>
      </c>
      <c r="BM31" s="4">
        <f>'9月'!BM37</f>
        <v>1.070833333333333</v>
      </c>
      <c r="BN31" s="4">
        <f>'9月'!BN37</f>
        <v>0.9708333333333335</v>
      </c>
      <c r="BO31" s="4">
        <f>'9月'!BO37</f>
        <v>0.8791666666666665</v>
      </c>
      <c r="BP31" s="4">
        <f>'9月'!BP37</f>
        <v>1.0666666666666667</v>
      </c>
      <c r="BQ31" s="4">
        <f>'9月'!BQ37</f>
        <v>1.5041666666666664</v>
      </c>
      <c r="BR31" s="4">
        <f>'9月'!BR37</f>
        <v>1.4541666666666668</v>
      </c>
      <c r="BS31" s="4">
        <f>'9月'!BS37</f>
        <v>1.616666666666667</v>
      </c>
      <c r="BT31" s="4">
        <f>'9月'!BT37</f>
        <v>1.458333333333333</v>
      </c>
      <c r="BU31" s="4"/>
      <c r="BV31" s="4"/>
      <c r="BW31" s="4"/>
      <c r="BY31" s="70">
        <f t="shared" si="6"/>
        <v>0.5173611111111112</v>
      </c>
      <c r="BZ31" s="62">
        <f t="shared" si="7"/>
        <v>1981</v>
      </c>
      <c r="CA31" s="63">
        <v>9</v>
      </c>
      <c r="CC31" s="54">
        <f t="shared" si="8"/>
        <v>29</v>
      </c>
    </row>
    <row r="32" spans="1:81" ht="11.25">
      <c r="A32" s="5">
        <v>10</v>
      </c>
      <c r="B32" s="4">
        <f>'10月'!B37</f>
        <v>1.2458333333333333</v>
      </c>
      <c r="C32" s="4">
        <f>'10月'!C37</f>
        <v>1.6291666666666667</v>
      </c>
      <c r="D32" s="4">
        <f>'10月'!D37</f>
        <v>1.3375</v>
      </c>
      <c r="E32" s="4">
        <f>'10月'!E37</f>
        <v>1.55</v>
      </c>
      <c r="F32" s="4">
        <f>'10月'!F37</f>
        <v>1.6958333333333335</v>
      </c>
      <c r="G32" s="4">
        <f>'10月'!G37</f>
        <v>1.1583333333333334</v>
      </c>
      <c r="H32" s="4">
        <f>'10月'!H37</f>
        <v>0.8541666666666666</v>
      </c>
      <c r="I32" s="4">
        <f>'10月'!I37</f>
        <v>0.8666666666666666</v>
      </c>
      <c r="J32" s="4">
        <f>'10月'!J37</f>
        <v>0.8666666666666667</v>
      </c>
      <c r="K32" s="4">
        <f>'10月'!K37</f>
        <v>1.758333333333333</v>
      </c>
      <c r="L32" s="4">
        <f>'10月'!L37</f>
        <v>1.4291666666666665</v>
      </c>
      <c r="M32" s="4">
        <f>'10月'!M37</f>
        <v>1.2375</v>
      </c>
      <c r="N32" s="4">
        <f>'10月'!N37</f>
        <v>0.8375</v>
      </c>
      <c r="O32" s="4">
        <f>'10月'!O37</f>
        <v>0.9201388888888888</v>
      </c>
      <c r="P32" s="4">
        <f>'10月'!P37</f>
        <v>1.4814814814814814</v>
      </c>
      <c r="Q32" s="4">
        <f>'10月'!Q37</f>
        <v>1.2152777777777777</v>
      </c>
      <c r="R32" s="4">
        <f>'10月'!R37</f>
        <v>1.5763888888888886</v>
      </c>
      <c r="S32" s="4">
        <f>'10月'!S37</f>
        <v>1.412037037037037</v>
      </c>
      <c r="T32" s="4">
        <f>'10月'!T37</f>
        <v>1.4444444444444444</v>
      </c>
      <c r="U32" s="4">
        <f>'10月'!U37</f>
        <v>1.7916666666666667</v>
      </c>
      <c r="V32" s="4">
        <f>'10月'!V37</f>
        <v>1.4074074074074072</v>
      </c>
      <c r="W32" s="4">
        <f>'10月'!W37</f>
        <v>1.1493055555555554</v>
      </c>
      <c r="X32" s="4">
        <f>'10月'!X37</f>
        <v>1.1354166666666665</v>
      </c>
      <c r="Y32" s="4">
        <f>'10月'!Y37</f>
        <v>1.3414351851851851</v>
      </c>
      <c r="Z32" s="4">
        <f>'10月'!Z37</f>
        <v>1.0821759259259258</v>
      </c>
      <c r="AA32" s="4">
        <f>'10月'!AA37</f>
        <v>1.4560185185185184</v>
      </c>
      <c r="AB32" s="4">
        <f>'10月'!AB37</f>
        <v>0.7175925925925926</v>
      </c>
      <c r="AC32" s="4">
        <f>'10月'!AC37</f>
        <v>0.642361111111111</v>
      </c>
      <c r="AD32" s="4">
        <f>'10月'!AD37</f>
        <v>1.1736111111111112</v>
      </c>
      <c r="AE32" s="4">
        <f>'10月'!AE37</f>
        <v>1.0196759259259258</v>
      </c>
      <c r="AF32" s="4">
        <f>'10月'!AF37</f>
        <v>0.9571759259259259</v>
      </c>
      <c r="AG32" s="4">
        <f>'10月'!AG37</f>
        <v>0.9907407407407406</v>
      </c>
      <c r="AH32" s="4">
        <f>'10月'!AH37</f>
        <v>1.1446759259259258</v>
      </c>
      <c r="AI32" s="4">
        <f>'10月'!AI37</f>
        <v>1.1516203703703702</v>
      </c>
      <c r="AJ32" s="4">
        <f>'10月'!AJ37</f>
        <v>0.8067129629629629</v>
      </c>
      <c r="AK32" s="4">
        <f>'10月'!AK37</f>
        <v>0.6574074074074073</v>
      </c>
      <c r="AL32" s="4">
        <f>'10月'!AL37</f>
        <v>1.3136574074074072</v>
      </c>
      <c r="AM32" s="4">
        <f>'10月'!AM37</f>
        <v>1.0821759259259258</v>
      </c>
      <c r="AN32" s="4">
        <f>'10月'!AN37</f>
        <v>0.6608796296296297</v>
      </c>
      <c r="AO32" s="4">
        <f>'10月'!AO37</f>
        <v>1.1157407407407407</v>
      </c>
      <c r="AP32" s="4">
        <f>'10月'!AP37</f>
        <v>0.8009259259259259</v>
      </c>
      <c r="AQ32" s="4">
        <f>'10月'!AQ37</f>
        <v>1.204861111111111</v>
      </c>
      <c r="AR32" s="4">
        <f>'10月'!AR37</f>
        <v>0.9270833333333333</v>
      </c>
      <c r="AS32" s="4">
        <f>'10月'!AS37</f>
        <v>0.9976851851851851</v>
      </c>
      <c r="AT32" s="4">
        <f>'10月'!AT37</f>
        <v>1.5875</v>
      </c>
      <c r="AU32" s="4">
        <f>'10月'!AU37</f>
        <v>1.5416666666666663</v>
      </c>
      <c r="AV32" s="4">
        <f>'10月'!AV37</f>
        <v>1.570833333333333</v>
      </c>
      <c r="AW32" s="4">
        <f>'10月'!AW37</f>
        <v>1.4708333333333332</v>
      </c>
      <c r="AX32" s="4">
        <f>'10月'!AX37</f>
        <v>1.5291666666666666</v>
      </c>
      <c r="AY32" s="4">
        <f>'10月'!AY37</f>
        <v>1.3208333333333335</v>
      </c>
      <c r="AZ32" s="4">
        <f>'10月'!AZ37</f>
        <v>0.8166666666666664</v>
      </c>
      <c r="BA32" s="4">
        <f>'10月'!BA37</f>
        <v>0.9541666666666666</v>
      </c>
      <c r="BB32" s="4">
        <f>'10月'!BB37</f>
        <v>1.2125</v>
      </c>
      <c r="BC32" s="4">
        <f>'10月'!BC37</f>
        <v>1.4208333333333332</v>
      </c>
      <c r="BD32" s="4">
        <f>'10月'!BD37</f>
        <v>1.1833333333333331</v>
      </c>
      <c r="BE32" s="4">
        <f>'10月'!BE37</f>
        <v>1.4041666666666668</v>
      </c>
      <c r="BF32" s="4">
        <f>'10月'!BF37</f>
        <v>1.2458333333333333</v>
      </c>
      <c r="BG32" s="4">
        <f>'10月'!BG37</f>
        <v>1.1708333333333332</v>
      </c>
      <c r="BH32" s="4">
        <f>'10月'!BH37</f>
        <v>1.1583333333333334</v>
      </c>
      <c r="BI32" s="4">
        <f>'10月'!BI37</f>
        <v>1.1541666666666668</v>
      </c>
      <c r="BJ32" s="4">
        <f>'10月'!BJ37</f>
        <v>1.2541666666666664</v>
      </c>
      <c r="BK32" s="4">
        <f>'10月'!BK37</f>
        <v>1.5291666666666666</v>
      </c>
      <c r="BL32" s="4">
        <f>'10月'!BL37</f>
        <v>1.2791666666666666</v>
      </c>
      <c r="BM32" s="4">
        <f>'10月'!BM37</f>
        <v>1.2333333333333332</v>
      </c>
      <c r="BN32" s="4">
        <f>'10月'!BN37</f>
        <v>1.2375</v>
      </c>
      <c r="BO32" s="4">
        <f>'10月'!BO37</f>
        <v>1.0458333333333334</v>
      </c>
      <c r="BP32" s="4">
        <f>'10月'!BP37</f>
        <v>1.2083333333333333</v>
      </c>
      <c r="BQ32" s="4">
        <f>'10月'!BQ37</f>
        <v>1.3458333333333332</v>
      </c>
      <c r="BR32" s="4">
        <f>'10月'!BR37</f>
        <v>1.3624999999999998</v>
      </c>
      <c r="BS32" s="4">
        <f>'10月'!BS37</f>
        <v>1.5416666666666667</v>
      </c>
      <c r="BT32" s="4">
        <f>'10月'!BT37</f>
        <v>1.4333333333333336</v>
      </c>
      <c r="BU32" s="4"/>
      <c r="BV32" s="4"/>
      <c r="BW32" s="4"/>
      <c r="BY32" s="70">
        <f t="shared" si="6"/>
        <v>0.642361111111111</v>
      </c>
      <c r="BZ32" s="62">
        <f t="shared" si="7"/>
        <v>1980</v>
      </c>
      <c r="CA32" s="63">
        <v>10</v>
      </c>
      <c r="CC32" s="54">
        <f t="shared" si="8"/>
        <v>28</v>
      </c>
    </row>
    <row r="33" spans="1:81" s="16" customFormat="1" ht="11.25">
      <c r="A33" s="14">
        <v>11</v>
      </c>
      <c r="B33" s="15">
        <f>'11月'!B37</f>
        <v>1.575</v>
      </c>
      <c r="C33" s="15">
        <f>'11月'!C37</f>
        <v>1.7666666666666668</v>
      </c>
      <c r="D33" s="15">
        <f>'11月'!D37</f>
        <v>1.295833333333333</v>
      </c>
      <c r="E33" s="15">
        <f>'11月'!E37</f>
        <v>1.75</v>
      </c>
      <c r="F33" s="15">
        <f>'11月'!F37</f>
        <v>2.0833333333333326</v>
      </c>
      <c r="G33" s="15">
        <f>'11月'!G37</f>
        <v>1.6458333333333333</v>
      </c>
      <c r="H33" s="15">
        <f>'11月'!H37</f>
        <v>1.195833333333333</v>
      </c>
      <c r="I33" s="15">
        <f>'11月'!I37</f>
        <v>1.35</v>
      </c>
      <c r="J33" s="15">
        <f>'11月'!J37</f>
        <v>2.191666666666667</v>
      </c>
      <c r="K33" s="15">
        <f>'11月'!K37</f>
        <v>1.7583333333333335</v>
      </c>
      <c r="L33" s="15">
        <f>'11月'!L37</f>
        <v>1.0166666666666664</v>
      </c>
      <c r="M33" s="15">
        <f>'11月'!M37</f>
        <v>1.4708333333333334</v>
      </c>
      <c r="N33" s="15">
        <f>'11月'!N37</f>
        <v>0.9541666666666667</v>
      </c>
      <c r="O33" s="15">
        <f>'11月'!O37</f>
        <v>1.077546296296296</v>
      </c>
      <c r="P33" s="15">
        <f>'11月'!P37</f>
        <v>1.3583333333333334</v>
      </c>
      <c r="Q33" s="15">
        <f>'11月'!Q37</f>
        <v>1.6076388888888888</v>
      </c>
      <c r="R33" s="15">
        <f>'11月'!R37</f>
        <v>1.6585648148148149</v>
      </c>
      <c r="S33" s="15">
        <f>'11月'!S37</f>
        <v>1.3692129629629628</v>
      </c>
      <c r="T33" s="15">
        <f>'11月'!T37</f>
        <v>1.0289351851851851</v>
      </c>
      <c r="U33" s="15">
        <f>'11月'!U37</f>
        <v>1.616898148148148</v>
      </c>
      <c r="V33" s="15">
        <f>'11月'!V37</f>
        <v>1.667824074074074</v>
      </c>
      <c r="W33" s="15">
        <f>'11月'!W37</f>
        <v>1.287037037037037</v>
      </c>
      <c r="X33" s="15">
        <f>'11月'!X37</f>
        <v>1.2430555555555556</v>
      </c>
      <c r="Y33" s="15">
        <f>'11月'!Y37</f>
        <v>1.53125</v>
      </c>
      <c r="Z33" s="15">
        <f>'11月'!Z37</f>
        <v>1.611111111111111</v>
      </c>
      <c r="AA33" s="15">
        <f>'11月'!AA37</f>
        <v>1.1944444444444444</v>
      </c>
      <c r="AB33" s="15">
        <f>'11月'!AB37</f>
        <v>1.0706018518518519</v>
      </c>
      <c r="AC33" s="15">
        <f>'11月'!AC37</f>
        <v>0.9097222222222221</v>
      </c>
      <c r="AD33" s="15">
        <f>'11月'!AD37</f>
        <v>0.6412037037037036</v>
      </c>
      <c r="AE33" s="15">
        <f>'11月'!AE37</f>
        <v>1.3020833333333333</v>
      </c>
      <c r="AF33" s="15">
        <f>'11月'!AF37</f>
        <v>1.2777777777777777</v>
      </c>
      <c r="AG33" s="15">
        <f>'11月'!AG37</f>
        <v>1.2997685185185184</v>
      </c>
      <c r="AH33" s="15">
        <f>'11月'!AH37</f>
        <v>1.3310185185185184</v>
      </c>
      <c r="AI33" s="15">
        <f>'11月'!AI37</f>
        <v>0.9386574074074073</v>
      </c>
      <c r="AJ33" s="15">
        <f>'11月'!AJ37</f>
        <v>0.9722222222222222</v>
      </c>
      <c r="AK33" s="15">
        <f>'11月'!AK37</f>
        <v>0.662037037037037</v>
      </c>
      <c r="AL33" s="15">
        <f>'11月'!AL37</f>
        <v>1.222222222222222</v>
      </c>
      <c r="AM33" s="15">
        <f>'11月'!AM37</f>
        <v>1.1643518518518516</v>
      </c>
      <c r="AN33" s="15">
        <f>'11月'!AN37</f>
        <v>0.8738425925925926</v>
      </c>
      <c r="AO33" s="15">
        <f>'11月'!AO37</f>
        <v>0.8310185185185184</v>
      </c>
      <c r="AP33" s="15">
        <f>'11月'!AP37</f>
        <v>1.0405092592592593</v>
      </c>
      <c r="AQ33" s="15">
        <f>'11月'!AQ37</f>
        <v>1.0474537037037037</v>
      </c>
      <c r="AR33" s="15">
        <f>'11月'!AR37</f>
        <v>1.0127314814814814</v>
      </c>
      <c r="AS33" s="15">
        <f>'11月'!AS37</f>
        <v>1.2625</v>
      </c>
      <c r="AT33" s="15">
        <f>'11月'!AT37</f>
        <v>1.3625</v>
      </c>
      <c r="AU33" s="15">
        <f>'11月'!AU37</f>
        <v>1.4041666666666668</v>
      </c>
      <c r="AV33" s="15">
        <f>'11月'!AV37</f>
        <v>1.5166666666666664</v>
      </c>
      <c r="AW33" s="15">
        <f>'11月'!AW37</f>
        <v>1.566666666666667</v>
      </c>
      <c r="AX33" s="15">
        <f>'11月'!AX37</f>
        <v>1.7791666666666668</v>
      </c>
      <c r="AY33" s="15">
        <f>'11月'!AY37</f>
        <v>1.3333333333333333</v>
      </c>
      <c r="AZ33" s="15">
        <f>'11月'!AZ37</f>
        <v>1.25</v>
      </c>
      <c r="BA33" s="15">
        <f>'11月'!BA37</f>
        <v>1.445833333333333</v>
      </c>
      <c r="BB33" s="15">
        <f>'11月'!BB37</f>
        <v>1.320833333333333</v>
      </c>
      <c r="BC33" s="15">
        <f>'11月'!BC37</f>
        <v>1.4458333333333335</v>
      </c>
      <c r="BD33" s="15">
        <f>'11月'!BD37</f>
        <v>1.3208333333333333</v>
      </c>
      <c r="BE33" s="15">
        <f>'11月'!BE37</f>
        <v>1.0833333333333333</v>
      </c>
      <c r="BF33" s="15">
        <f>'11月'!BF37</f>
        <v>1.1583333333333334</v>
      </c>
      <c r="BG33" s="15">
        <f>'11月'!BG37</f>
        <v>1.3708333333333333</v>
      </c>
      <c r="BH33" s="15">
        <f>'11月'!BH37</f>
        <v>1.1041666666666667</v>
      </c>
      <c r="BI33" s="15">
        <f>'11月'!BI37</f>
        <v>1.3416666666666666</v>
      </c>
      <c r="BJ33" s="15">
        <f>'11月'!BJ37</f>
        <v>1.4875</v>
      </c>
      <c r="BK33" s="15">
        <f>'11月'!BK37</f>
        <v>0.9666666666666665</v>
      </c>
      <c r="BL33" s="15">
        <f>'11月'!BL37</f>
        <v>1.4166666666666667</v>
      </c>
      <c r="BM33" s="15">
        <f>'11月'!BM37</f>
        <v>1.2166666666666666</v>
      </c>
      <c r="BN33" s="15">
        <f>'11月'!BN37</f>
        <v>1.0416666666666665</v>
      </c>
      <c r="BO33" s="15">
        <f>'11月'!BO37</f>
        <v>0.9583333333333334</v>
      </c>
      <c r="BP33" s="15">
        <f>'11月'!BP37</f>
        <v>0.9916666666666666</v>
      </c>
      <c r="BQ33" s="15">
        <f>'11月'!BQ37</f>
        <v>1.2791666666666668</v>
      </c>
      <c r="BR33" s="15">
        <f>'11月'!BR37</f>
        <v>1.5708333333333335</v>
      </c>
      <c r="BS33" s="15">
        <f>'11月'!BS37</f>
        <v>1.5125</v>
      </c>
      <c r="BT33" s="15">
        <f>'11月'!BT37</f>
        <v>1.3416666666666668</v>
      </c>
      <c r="BU33" s="15"/>
      <c r="BV33" s="15"/>
      <c r="BW33" s="15"/>
      <c r="BY33" s="70">
        <f t="shared" si="6"/>
        <v>0.6412037037037036</v>
      </c>
      <c r="BZ33" s="62">
        <f t="shared" si="7"/>
        <v>1981</v>
      </c>
      <c r="CA33" s="63">
        <v>11</v>
      </c>
      <c r="CC33" s="64">
        <f t="shared" si="8"/>
        <v>29</v>
      </c>
    </row>
    <row r="34" spans="1:81" ht="11.25">
      <c r="A34" s="5">
        <v>12</v>
      </c>
      <c r="B34" s="4">
        <f>'12月'!B37</f>
        <v>0.5166666666666668</v>
      </c>
      <c r="C34" s="4">
        <f>'12月'!C37</f>
        <v>1.6041666666666667</v>
      </c>
      <c r="D34" s="4">
        <f>'12月'!D37</f>
        <v>1.2333333333333334</v>
      </c>
      <c r="E34" s="4">
        <f>'12月'!E37</f>
        <v>2.625</v>
      </c>
      <c r="F34" s="4">
        <f>'12月'!F37</f>
        <v>2.320833333333333</v>
      </c>
      <c r="G34" s="4">
        <f>'12月'!G37</f>
        <v>1.4083333333333332</v>
      </c>
      <c r="H34" s="4">
        <f>'12月'!H37</f>
        <v>1.525</v>
      </c>
      <c r="I34" s="4">
        <f>'12月'!I37</f>
        <v>1.4125</v>
      </c>
      <c r="J34" s="4">
        <f>'12月'!J37</f>
        <v>1.7375</v>
      </c>
      <c r="K34" s="4">
        <f>'12月'!K37</f>
        <v>1.5916666666666668</v>
      </c>
      <c r="L34" s="4">
        <f>'12月'!L37</f>
        <v>1.425</v>
      </c>
      <c r="M34" s="4">
        <f>'12月'!M37</f>
        <v>1.425</v>
      </c>
      <c r="N34" s="4">
        <f>'12月'!N37</f>
        <v>1.2958333333333334</v>
      </c>
      <c r="O34" s="4">
        <f>'12月'!O37</f>
        <v>1.222222222222222</v>
      </c>
      <c r="P34" s="4">
        <f>'12月'!P37</f>
        <v>1.496527777777778</v>
      </c>
      <c r="Q34" s="4">
        <f>'12月'!Q37</f>
        <v>1.7372685185185184</v>
      </c>
      <c r="R34" s="4">
        <f>'12月'!R37</f>
        <v>1.517361111111111</v>
      </c>
      <c r="S34" s="4">
        <f>'12月'!S37</f>
        <v>1.5138888888888888</v>
      </c>
      <c r="T34" s="4">
        <f>'12月'!T37</f>
        <v>1.5613425925925926</v>
      </c>
      <c r="U34" s="4">
        <f>'12月'!U37</f>
        <v>1.6122685185185186</v>
      </c>
      <c r="V34" s="4">
        <f>'12月'!V37</f>
        <v>1.6412037037037037</v>
      </c>
      <c r="W34" s="4">
        <f>'12月'!W37</f>
        <v>1.6990740740740742</v>
      </c>
      <c r="X34" s="4">
        <f>'12月'!X37</f>
        <v>1.640046296296296</v>
      </c>
      <c r="Y34" s="4">
        <f>'12月'!Y37</f>
        <v>1.417824074074074</v>
      </c>
      <c r="Z34" s="4">
        <f>'12月'!Z37</f>
        <v>1.390046296296296</v>
      </c>
      <c r="AA34" s="4">
        <f>'12月'!AA37</f>
        <v>1.3414351851851851</v>
      </c>
      <c r="AB34" s="4">
        <f>'12月'!AB37</f>
        <v>0.7719907407407407</v>
      </c>
      <c r="AC34" s="4">
        <f>'12月'!AC37</f>
        <v>0.6273148148148148</v>
      </c>
      <c r="AD34" s="4">
        <f>'12月'!AD37</f>
        <v>1.2233796296296295</v>
      </c>
      <c r="AE34" s="4">
        <f>'12月'!AE37</f>
        <v>1.2430555555555556</v>
      </c>
      <c r="AF34" s="4">
        <f>'12月'!AF37</f>
        <v>1.5821759259259256</v>
      </c>
      <c r="AG34" s="4">
        <f>'12月'!AG37</f>
        <v>1.7488425925925923</v>
      </c>
      <c r="AH34" s="4">
        <f>'12月'!AH37</f>
        <v>1.1273148148148149</v>
      </c>
      <c r="AI34" s="4">
        <f>'12月'!AI37</f>
        <v>1.0613425925925926</v>
      </c>
      <c r="AJ34" s="4">
        <f>'12月'!AJ37</f>
        <v>0.9201388888888888</v>
      </c>
      <c r="AK34" s="4">
        <f>'12月'!AK37</f>
        <v>0.6666666666666666</v>
      </c>
      <c r="AL34" s="4">
        <f>'12月'!AL37</f>
        <v>1.4085648148148147</v>
      </c>
      <c r="AM34" s="4">
        <f>'12月'!AM37</f>
        <v>1.09375</v>
      </c>
      <c r="AN34" s="4">
        <f>'12月'!AN37</f>
        <v>1.1736111111111112</v>
      </c>
      <c r="AO34" s="4">
        <f>'12月'!AO37</f>
        <v>1.2986111111111112</v>
      </c>
      <c r="AP34" s="4">
        <f>'12月'!AP37</f>
        <v>1.4363425925925923</v>
      </c>
      <c r="AQ34" s="4">
        <f>'12月'!AQ37</f>
        <v>1.2858796296296295</v>
      </c>
      <c r="AR34" s="4">
        <f>'12月'!AR37</f>
        <v>1.2685185185185184</v>
      </c>
      <c r="AS34" s="4">
        <f>'12月'!AS37</f>
        <v>1.6083333333333332</v>
      </c>
      <c r="AT34" s="4">
        <f>'12月'!AT37</f>
        <v>1.4625</v>
      </c>
      <c r="AU34" s="4">
        <f>'12月'!AU37</f>
        <v>1.675</v>
      </c>
      <c r="AV34" s="4">
        <f>'12月'!AV37</f>
        <v>1.8125</v>
      </c>
      <c r="AW34" s="4">
        <f>'12月'!AW37</f>
        <v>1.3125</v>
      </c>
      <c r="AX34" s="4">
        <f>'12月'!AX37</f>
        <v>1.9</v>
      </c>
      <c r="AY34" s="4">
        <f>'12月'!AY37</f>
        <v>1.4791666666666667</v>
      </c>
      <c r="AZ34" s="4">
        <f>'12月'!AZ37</f>
        <v>1.4041666666666666</v>
      </c>
      <c r="BA34" s="4">
        <f>'12月'!BA37</f>
        <v>1.4833333333333336</v>
      </c>
      <c r="BB34" s="4">
        <f>'12月'!BB37</f>
        <v>1.4875</v>
      </c>
      <c r="BC34" s="4">
        <f>'12月'!BC37</f>
        <v>0.9875</v>
      </c>
      <c r="BD34" s="4">
        <f>'12月'!BD37</f>
        <v>1.458333333333333</v>
      </c>
      <c r="BE34" s="4">
        <f>'12月'!BE37</f>
        <v>1.525</v>
      </c>
      <c r="BF34" s="4">
        <f>'12月'!BF37</f>
        <v>1.3083333333333333</v>
      </c>
      <c r="BG34" s="4">
        <f>'12月'!BG37</f>
        <v>1.4541666666666666</v>
      </c>
      <c r="BH34" s="4">
        <f>'12月'!BH37</f>
        <v>1.5833333333333333</v>
      </c>
      <c r="BI34" s="4">
        <f>'12月'!BI37</f>
        <v>1.2041666666666668</v>
      </c>
      <c r="BJ34" s="4">
        <f>'12月'!BJ37</f>
        <v>1.5666666666666664</v>
      </c>
      <c r="BK34" s="4">
        <f>'12月'!BK37</f>
        <v>1.6499999999999997</v>
      </c>
      <c r="BL34" s="4">
        <f>'12月'!BL37</f>
        <v>1.2125000000000001</v>
      </c>
      <c r="BM34" s="4">
        <f>'12月'!BM37</f>
        <v>1.2083333333333333</v>
      </c>
      <c r="BN34" s="4">
        <f>'12月'!BN37</f>
        <v>1.2208333333333334</v>
      </c>
      <c r="BO34" s="4">
        <f>'12月'!BO37</f>
        <v>0.9708333333333332</v>
      </c>
      <c r="BP34" s="4">
        <f>'12月'!BP37</f>
        <v>1.125</v>
      </c>
      <c r="BQ34" s="4">
        <f>'12月'!BQ37</f>
        <v>1.4458333333333335</v>
      </c>
      <c r="BR34" s="4">
        <f>'12月'!BR37</f>
        <v>1.4791666666666663</v>
      </c>
      <c r="BS34" s="4">
        <f>'12月'!BS37</f>
        <v>1.575</v>
      </c>
      <c r="BT34" s="4">
        <f>'12月'!BT37</f>
        <v>1.2416666666666665</v>
      </c>
      <c r="BU34" s="4"/>
      <c r="BV34" s="4"/>
      <c r="BW34" s="4"/>
      <c r="BY34" s="70">
        <f t="shared" si="6"/>
        <v>0.5166666666666668</v>
      </c>
      <c r="BZ34" s="62">
        <f t="shared" si="7"/>
        <v>1953</v>
      </c>
      <c r="CA34" s="63">
        <v>12</v>
      </c>
      <c r="CC34" s="54">
        <f t="shared" si="8"/>
        <v>1</v>
      </c>
    </row>
    <row r="35" spans="1:81" ht="11.25">
      <c r="A35" s="56" t="s">
        <v>36</v>
      </c>
      <c r="B35" s="57">
        <f>MIN(B23:B34)</f>
        <v>0.5</v>
      </c>
      <c r="C35" s="57">
        <f aca="true" t="shared" si="9" ref="C35:BF35">MIN(C23:C34)</f>
        <v>1.0083333333333333</v>
      </c>
      <c r="D35" s="57">
        <f t="shared" si="9"/>
        <v>0.1125</v>
      </c>
      <c r="E35" s="57">
        <f t="shared" si="9"/>
        <v>0</v>
      </c>
      <c r="F35" s="57">
        <f t="shared" si="9"/>
        <v>0.9083333333333333</v>
      </c>
      <c r="G35" s="57">
        <f t="shared" si="9"/>
        <v>0.9375</v>
      </c>
      <c r="H35" s="57">
        <f t="shared" si="9"/>
        <v>0.5666666666666665</v>
      </c>
      <c r="I35" s="57">
        <f t="shared" si="9"/>
        <v>0.09583333333333333</v>
      </c>
      <c r="J35" s="57">
        <f t="shared" si="9"/>
        <v>0.8666666666666667</v>
      </c>
      <c r="K35" s="57">
        <f t="shared" si="9"/>
        <v>0.975</v>
      </c>
      <c r="L35" s="57">
        <f t="shared" si="9"/>
        <v>0.9125</v>
      </c>
      <c r="M35" s="57">
        <f t="shared" si="9"/>
        <v>0.725</v>
      </c>
      <c r="N35" s="57">
        <f t="shared" si="9"/>
        <v>0.8375</v>
      </c>
      <c r="O35" s="57">
        <f t="shared" si="9"/>
        <v>0.8819444444444444</v>
      </c>
      <c r="P35" s="57">
        <f t="shared" si="9"/>
        <v>0.8761574074074073</v>
      </c>
      <c r="Q35" s="57">
        <f t="shared" si="9"/>
        <v>0.943287037037037</v>
      </c>
      <c r="R35" s="57">
        <f t="shared" si="9"/>
        <v>0.6284722222222221</v>
      </c>
      <c r="S35" s="57">
        <f t="shared" si="9"/>
        <v>0.9155092592592591</v>
      </c>
      <c r="T35" s="57">
        <f t="shared" si="9"/>
        <v>0.7453703703703703</v>
      </c>
      <c r="U35" s="57">
        <f t="shared" si="9"/>
        <v>1.0115740740740742</v>
      </c>
      <c r="V35" s="57">
        <f t="shared" si="9"/>
        <v>0.4479166666666667</v>
      </c>
      <c r="W35" s="57">
        <f t="shared" si="9"/>
        <v>0.6875</v>
      </c>
      <c r="X35" s="57">
        <f t="shared" si="9"/>
        <v>0.8090277777777778</v>
      </c>
      <c r="Y35" s="57">
        <f t="shared" si="9"/>
        <v>0.9027777777777777</v>
      </c>
      <c r="Z35" s="57">
        <f t="shared" si="9"/>
        <v>0.9837962962962963</v>
      </c>
      <c r="AA35" s="57">
        <f t="shared" si="9"/>
        <v>0.7939814814814814</v>
      </c>
      <c r="AB35" s="57">
        <f t="shared" si="9"/>
        <v>0.7060185185185185</v>
      </c>
      <c r="AC35" s="57">
        <f t="shared" si="9"/>
        <v>0.5775462962962963</v>
      </c>
      <c r="AD35" s="57">
        <f t="shared" si="9"/>
        <v>0.3206018518518518</v>
      </c>
      <c r="AE35" s="57">
        <f t="shared" si="9"/>
        <v>0.8252314814814814</v>
      </c>
      <c r="AF35" s="57">
        <f t="shared" si="9"/>
        <v>0.662037037037037</v>
      </c>
      <c r="AG35" s="57">
        <f t="shared" si="9"/>
        <v>0.8634259259259258</v>
      </c>
      <c r="AH35" s="57">
        <f t="shared" si="9"/>
        <v>0.8425925925925926</v>
      </c>
      <c r="AI35" s="57">
        <f t="shared" si="9"/>
        <v>0.761574074074074</v>
      </c>
      <c r="AJ35" s="57">
        <f t="shared" si="9"/>
        <v>0.7523148148148148</v>
      </c>
      <c r="AK35" s="57">
        <f t="shared" si="9"/>
        <v>0.29050925925925924</v>
      </c>
      <c r="AL35" s="57">
        <f t="shared" si="9"/>
        <v>0.32870370370370366</v>
      </c>
      <c r="AM35" s="57">
        <f t="shared" si="9"/>
        <v>0.8645833333333333</v>
      </c>
      <c r="AN35" s="57">
        <f t="shared" si="9"/>
        <v>0.4953703703703703</v>
      </c>
      <c r="AO35" s="57">
        <f t="shared" si="9"/>
        <v>0.5925925925925926</v>
      </c>
      <c r="AP35" s="57">
        <f t="shared" si="9"/>
        <v>0.8009259259259259</v>
      </c>
      <c r="AQ35" s="57">
        <f t="shared" si="9"/>
        <v>0.8703703703703703</v>
      </c>
      <c r="AR35" s="57">
        <f t="shared" si="9"/>
        <v>0.6539351851851851</v>
      </c>
      <c r="AS35" s="57">
        <f t="shared" si="9"/>
        <v>0.6018518518518519</v>
      </c>
      <c r="AT35" s="57">
        <f t="shared" si="9"/>
        <v>0.9291666666666667</v>
      </c>
      <c r="AU35" s="57">
        <f t="shared" si="9"/>
        <v>1.1333333333333335</v>
      </c>
      <c r="AV35" s="57">
        <f t="shared" si="9"/>
        <v>1.2625</v>
      </c>
      <c r="AW35" s="57">
        <f t="shared" si="9"/>
        <v>1.0541666666666665</v>
      </c>
      <c r="AX35" s="57">
        <f t="shared" si="9"/>
        <v>1.3083333333333333</v>
      </c>
      <c r="AY35" s="57">
        <f t="shared" si="9"/>
        <v>1.0833333333333333</v>
      </c>
      <c r="AZ35" s="57">
        <f t="shared" si="9"/>
        <v>0.8166666666666664</v>
      </c>
      <c r="BA35" s="57">
        <f t="shared" si="9"/>
        <v>0.9541666666666666</v>
      </c>
      <c r="BB35" s="57">
        <f t="shared" si="9"/>
        <v>1.025</v>
      </c>
      <c r="BC35" s="57">
        <f t="shared" si="9"/>
        <v>0.9875</v>
      </c>
      <c r="BD35" s="57">
        <f t="shared" si="9"/>
        <v>1.0208333333333333</v>
      </c>
      <c r="BE35" s="57">
        <f t="shared" si="9"/>
        <v>1.0291666666666666</v>
      </c>
      <c r="BF35" s="57">
        <f t="shared" si="9"/>
        <v>0.8083333333333332</v>
      </c>
      <c r="BG35" s="57">
        <f aca="true" t="shared" si="10" ref="BG35:BL35">MIN(BG23:BG34)</f>
        <v>0.9375</v>
      </c>
      <c r="BH35" s="57">
        <f t="shared" si="10"/>
        <v>1.075</v>
      </c>
      <c r="BI35" s="57">
        <f t="shared" si="10"/>
        <v>0.9875</v>
      </c>
      <c r="BJ35" s="57">
        <f t="shared" si="10"/>
        <v>0.9958333333333332</v>
      </c>
      <c r="BK35" s="57">
        <f t="shared" si="10"/>
        <v>0.9666666666666665</v>
      </c>
      <c r="BL35" s="57">
        <f t="shared" si="10"/>
        <v>0.9833333333333333</v>
      </c>
      <c r="BM35" s="57">
        <f aca="true" t="shared" si="11" ref="BM35:BS35">MIN(BM23:BM34)</f>
        <v>1.0166666666666668</v>
      </c>
      <c r="BN35" s="57">
        <f t="shared" si="11"/>
        <v>0.9708333333333335</v>
      </c>
      <c r="BO35" s="57">
        <f t="shared" si="11"/>
        <v>0.8791666666666665</v>
      </c>
      <c r="BP35" s="57">
        <f t="shared" si="11"/>
        <v>0.9916666666666666</v>
      </c>
      <c r="BQ35" s="57">
        <f t="shared" si="11"/>
        <v>0.6249999999999999</v>
      </c>
      <c r="BR35" s="57">
        <f t="shared" si="11"/>
        <v>1.2333333333333332</v>
      </c>
      <c r="BS35" s="57">
        <f t="shared" si="11"/>
        <v>1.225</v>
      </c>
      <c r="BT35" s="57">
        <f>MIN(BT23:BT34)</f>
        <v>1.1916666666666669</v>
      </c>
      <c r="BU35" s="57"/>
      <c r="BV35" s="57"/>
      <c r="BW35" s="57"/>
      <c r="BY35" s="71">
        <f>MIN(B23:BW34)</f>
        <v>0</v>
      </c>
      <c r="BZ35" s="66">
        <f t="shared" si="7"/>
        <v>1956</v>
      </c>
      <c r="CC35" s="54">
        <f t="shared" si="8"/>
        <v>4</v>
      </c>
    </row>
    <row r="51" ht="10.5">
      <c r="BE51" s="8"/>
    </row>
    <row r="52" ht="10.5">
      <c r="BE52" s="8"/>
    </row>
    <row r="54" ht="10.5">
      <c r="BE54" s="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19"/>
  <sheetViews>
    <sheetView zoomScalePageLayoutView="0" workbookViewId="0" topLeftCell="A1">
      <pane xSplit="1" ySplit="2" topLeftCell="BA3" activePane="bottomRight" state="frozen"/>
      <selection pane="topLeft" activeCell="BO2" sqref="BO2:BW2"/>
      <selection pane="topRight" activeCell="BO2" sqref="BO2:BW2"/>
      <selection pane="bottomLeft" activeCell="BO2" sqref="BO2:BW2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8" width="8.75390625" style="8" customWidth="1"/>
    <col min="79" max="79" width="3.75390625" style="0" customWidth="1"/>
  </cols>
  <sheetData>
    <row r="1" ht="10.5">
      <c r="B1" t="s">
        <v>34</v>
      </c>
    </row>
    <row r="2" spans="1:81" ht="11.25">
      <c r="A2" s="2" t="s">
        <v>0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59" t="s">
        <v>24</v>
      </c>
      <c r="BZ2" s="59" t="s">
        <v>13</v>
      </c>
      <c r="CA2" s="60" t="s">
        <v>0</v>
      </c>
      <c r="CC2" s="54" t="s">
        <v>17</v>
      </c>
    </row>
    <row r="3" spans="1:81" ht="11.25">
      <c r="A3" s="5">
        <v>1</v>
      </c>
      <c r="B3" s="78" t="s">
        <v>26</v>
      </c>
      <c r="C3" s="78">
        <f>'1月'!C42</f>
        <v>9</v>
      </c>
      <c r="D3" s="78">
        <f>'1月'!D42</f>
        <v>9</v>
      </c>
      <c r="E3" s="78">
        <f>'1月'!E42</f>
        <v>11</v>
      </c>
      <c r="F3" s="78">
        <f>'1月'!F42</f>
        <v>11</v>
      </c>
      <c r="G3" s="78">
        <f>'1月'!G42</f>
        <v>8</v>
      </c>
      <c r="H3" s="78">
        <f>'1月'!H42</f>
        <v>0</v>
      </c>
      <c r="I3" s="78">
        <f>'1月'!I42</f>
        <v>2</v>
      </c>
      <c r="J3" s="78">
        <f>'1月'!J42</f>
        <v>1</v>
      </c>
      <c r="K3" s="78">
        <f>'1月'!K42</f>
        <v>2</v>
      </c>
      <c r="L3" s="78">
        <f>'1月'!L42</f>
        <v>2</v>
      </c>
      <c r="M3" s="78">
        <f>'1月'!M42</f>
        <v>5</v>
      </c>
      <c r="N3" s="78">
        <f>'1月'!N42</f>
        <v>1</v>
      </c>
      <c r="O3" s="78">
        <f>'1月'!O42</f>
        <v>1</v>
      </c>
      <c r="P3" s="78">
        <f>'1月'!P42</f>
        <v>1</v>
      </c>
      <c r="Q3" s="78">
        <f>'1月'!Q42</f>
        <v>1</v>
      </c>
      <c r="R3" s="78">
        <f>'1月'!R42</f>
        <v>4</v>
      </c>
      <c r="S3" s="78">
        <f>'1月'!S42</f>
        <v>1</v>
      </c>
      <c r="T3" s="78">
        <f>'1月'!T42</f>
        <v>2</v>
      </c>
      <c r="U3" s="78">
        <f>'1月'!U42</f>
        <v>6</v>
      </c>
      <c r="V3" s="78">
        <f>'1月'!V42</f>
        <v>2</v>
      </c>
      <c r="W3" s="78">
        <f>'1月'!W42</f>
        <v>3</v>
      </c>
      <c r="X3" s="78">
        <f>'1月'!X42</f>
        <v>1</v>
      </c>
      <c r="Y3" s="78">
        <f>'1月'!Y42</f>
        <v>1</v>
      </c>
      <c r="Z3" s="78">
        <f>'1月'!Z42</f>
        <v>0</v>
      </c>
      <c r="AA3" s="78">
        <f>'1月'!AA42</f>
        <v>1</v>
      </c>
      <c r="AB3" s="78">
        <f>'1月'!AB42</f>
        <v>0</v>
      </c>
      <c r="AC3" s="78">
        <f>'1月'!AC42</f>
        <v>1</v>
      </c>
      <c r="AD3" s="78">
        <f>'1月'!AD42</f>
        <v>1</v>
      </c>
      <c r="AE3" s="78">
        <f>'1月'!AE42</f>
        <v>1</v>
      </c>
      <c r="AF3" s="78">
        <f>'1月'!AF42</f>
        <v>0</v>
      </c>
      <c r="AG3" s="78">
        <f>'1月'!AG42</f>
        <v>2</v>
      </c>
      <c r="AH3" s="78">
        <f>'1月'!AH42</f>
        <v>1</v>
      </c>
      <c r="AI3" s="78">
        <f>'1月'!AI42</f>
        <v>1</v>
      </c>
      <c r="AJ3" s="78">
        <f>'1月'!AJ42</f>
        <v>1</v>
      </c>
      <c r="AK3" s="78">
        <f>'1月'!AK42</f>
        <v>0</v>
      </c>
      <c r="AL3" s="78">
        <f>'1月'!AL42</f>
        <v>1</v>
      </c>
      <c r="AM3" s="78">
        <f>'1月'!AM42</f>
        <v>0</v>
      </c>
      <c r="AN3" s="78">
        <f>'1月'!AN42</f>
        <v>0</v>
      </c>
      <c r="AO3" s="78">
        <f>'1月'!AO42</f>
        <v>1</v>
      </c>
      <c r="AP3" s="78">
        <f>'1月'!AP42</f>
        <v>3</v>
      </c>
      <c r="AQ3" s="78">
        <f>'1月'!AQ42</f>
        <v>0</v>
      </c>
      <c r="AR3" s="78">
        <f>'1月'!AR42</f>
        <v>0</v>
      </c>
      <c r="AS3" s="78">
        <f>'1月'!AS42</f>
        <v>0</v>
      </c>
      <c r="AT3" s="78">
        <f>'1月'!AT42</f>
        <v>2</v>
      </c>
      <c r="AU3" s="78">
        <f>'1月'!AU42</f>
        <v>2</v>
      </c>
      <c r="AV3" s="78">
        <f>'1月'!AV42</f>
        <v>0</v>
      </c>
      <c r="AW3" s="78">
        <f>'1月'!AW42</f>
        <v>2</v>
      </c>
      <c r="AX3" s="78">
        <f>'1月'!AX42</f>
        <v>2</v>
      </c>
      <c r="AY3" s="78">
        <f>'1月'!AY42</f>
        <v>2</v>
      </c>
      <c r="AZ3" s="78">
        <f>'1月'!AZ42</f>
        <v>2</v>
      </c>
      <c r="BA3" s="78">
        <f>'1月'!BA42</f>
        <v>0</v>
      </c>
      <c r="BB3" s="78">
        <f>'1月'!BB42</f>
        <v>3</v>
      </c>
      <c r="BC3" s="78">
        <f>'1月'!BC42</f>
        <v>0</v>
      </c>
      <c r="BD3" s="78">
        <f>'1月'!BD42</f>
        <v>2</v>
      </c>
      <c r="BE3" s="78">
        <f>'1月'!BE42</f>
        <v>0</v>
      </c>
      <c r="BF3" s="78">
        <f>'1月'!BF42</f>
        <v>2</v>
      </c>
      <c r="BG3" s="78">
        <f>'1月'!BG42</f>
        <v>1</v>
      </c>
      <c r="BH3" s="78">
        <f>'1月'!BH42</f>
        <v>0</v>
      </c>
      <c r="BI3" s="78">
        <f>'1月'!BI42</f>
        <v>2</v>
      </c>
      <c r="BJ3" s="78">
        <f>'1月'!BJ42</f>
        <v>1</v>
      </c>
      <c r="BK3" s="78">
        <f>'1月'!BK42</f>
        <v>0</v>
      </c>
      <c r="BL3" s="78">
        <f>'1月'!BL42</f>
        <v>1</v>
      </c>
      <c r="BM3" s="78">
        <f>'1月'!BM42</f>
        <v>1</v>
      </c>
      <c r="BN3" s="78">
        <f>'1月'!BN42</f>
        <v>1</v>
      </c>
      <c r="BO3" s="78">
        <f>'1月'!BO42</f>
        <v>0</v>
      </c>
      <c r="BP3" s="78">
        <f>'1月'!BP42</f>
        <v>0</v>
      </c>
      <c r="BQ3" s="78">
        <f>'1月'!BQ42</f>
        <v>1</v>
      </c>
      <c r="BR3" s="78">
        <f>'1月'!BR42</f>
        <v>2</v>
      </c>
      <c r="BS3" s="78">
        <f>'1月'!BS42</f>
        <v>0</v>
      </c>
      <c r="BT3" s="78">
        <f>'1月'!BT42</f>
        <v>2</v>
      </c>
      <c r="BU3" s="78"/>
      <c r="BV3" s="78"/>
      <c r="BW3" s="78"/>
      <c r="BY3" s="61">
        <f aca="true" t="shared" si="0" ref="BY3:BY15">MAX(B3:BW3)</f>
        <v>11</v>
      </c>
      <c r="BZ3" s="62">
        <f aca="true" t="shared" si="1" ref="BZ3:BZ15">INDEX($B$2:$BW$2,,CC3)</f>
        <v>1956</v>
      </c>
      <c r="CA3" s="63">
        <v>1</v>
      </c>
      <c r="CC3" s="54">
        <f aca="true" t="shared" si="2" ref="CC3:CC15">MATCH(BY3,B3:BW3,0)</f>
        <v>4</v>
      </c>
    </row>
    <row r="4" spans="1:81" ht="11.25">
      <c r="A4" s="5">
        <v>2</v>
      </c>
      <c r="B4" s="78" t="s">
        <v>26</v>
      </c>
      <c r="C4" s="78">
        <f>'2月'!C42</f>
        <v>7</v>
      </c>
      <c r="D4" s="78">
        <f>'2月'!D42</f>
        <v>8</v>
      </c>
      <c r="E4" s="78">
        <f>'2月'!E42</f>
        <v>14</v>
      </c>
      <c r="F4" s="78">
        <f>'2月'!F42</f>
        <v>13</v>
      </c>
      <c r="G4" s="78">
        <f>'2月'!G42</f>
        <v>9</v>
      </c>
      <c r="H4" s="78">
        <f>'2月'!H42</f>
        <v>1</v>
      </c>
      <c r="I4" s="78">
        <f>'2月'!I42</f>
        <v>0</v>
      </c>
      <c r="J4" s="78">
        <f>'2月'!J42</f>
        <v>0</v>
      </c>
      <c r="K4" s="78">
        <f>'2月'!K42</f>
        <v>2</v>
      </c>
      <c r="L4" s="78">
        <f>'2月'!L42</f>
        <v>0</v>
      </c>
      <c r="M4" s="78">
        <f>'2月'!M42</f>
        <v>5</v>
      </c>
      <c r="N4" s="78">
        <f>'2月'!N42</f>
        <v>0</v>
      </c>
      <c r="O4" s="78">
        <f>'2月'!O42</f>
        <v>1</v>
      </c>
      <c r="P4" s="78">
        <f>'2月'!P42</f>
        <v>0</v>
      </c>
      <c r="Q4" s="78">
        <f>'2月'!Q42</f>
        <v>2</v>
      </c>
      <c r="R4" s="78">
        <f>'2月'!R42</f>
        <v>1</v>
      </c>
      <c r="S4" s="78">
        <f>'2月'!S42</f>
        <v>4</v>
      </c>
      <c r="T4" s="78">
        <f>'2月'!T42</f>
        <v>0</v>
      </c>
      <c r="U4" s="78">
        <f>'2月'!U42</f>
        <v>4</v>
      </c>
      <c r="V4" s="78">
        <f>'2月'!V42</f>
        <v>2</v>
      </c>
      <c r="W4" s="78">
        <f>'2月'!W42</f>
        <v>3</v>
      </c>
      <c r="X4" s="78">
        <f>'2月'!X42</f>
        <v>3</v>
      </c>
      <c r="Y4" s="78">
        <f>'2月'!Y42</f>
        <v>5</v>
      </c>
      <c r="Z4" s="78">
        <f>'2月'!Z42</f>
        <v>1</v>
      </c>
      <c r="AA4" s="78">
        <f>'2月'!AA42</f>
        <v>0</v>
      </c>
      <c r="AB4" s="78">
        <f>'2月'!AB42</f>
        <v>1</v>
      </c>
      <c r="AC4" s="78">
        <f>'2月'!AC42</f>
        <v>0</v>
      </c>
      <c r="AD4" s="78">
        <f>'2月'!AD42</f>
        <v>1</v>
      </c>
      <c r="AE4" s="78">
        <f>'2月'!AE42</f>
        <v>0</v>
      </c>
      <c r="AF4" s="78">
        <f>'2月'!AF42</f>
        <v>1</v>
      </c>
      <c r="AG4" s="78">
        <f>'2月'!AG42</f>
        <v>0</v>
      </c>
      <c r="AH4" s="78">
        <f>'2月'!AH42</f>
        <v>2</v>
      </c>
      <c r="AI4" s="78">
        <f>'2月'!AI42</f>
        <v>2</v>
      </c>
      <c r="AJ4" s="78">
        <f>'2月'!AJ42</f>
        <v>2</v>
      </c>
      <c r="AK4" s="78">
        <f>'2月'!AK42</f>
        <v>1</v>
      </c>
      <c r="AL4" s="78">
        <f>'2月'!AL42</f>
        <v>0</v>
      </c>
      <c r="AM4" s="78">
        <f>'2月'!AM42</f>
        <v>1</v>
      </c>
      <c r="AN4" s="78">
        <f>'2月'!AN42</f>
        <v>0</v>
      </c>
      <c r="AO4" s="78">
        <f>'2月'!AO42</f>
        <v>0</v>
      </c>
      <c r="AP4" s="78">
        <f>'2月'!AP42</f>
        <v>1</v>
      </c>
      <c r="AQ4" s="78">
        <f>'2月'!AQ42</f>
        <v>2</v>
      </c>
      <c r="AR4" s="78">
        <f>'2月'!AR42</f>
        <v>0</v>
      </c>
      <c r="AS4" s="78">
        <f>'2月'!AS42</f>
        <v>1</v>
      </c>
      <c r="AT4" s="78">
        <f>'2月'!AT42</f>
        <v>3</v>
      </c>
      <c r="AU4" s="78">
        <f>'2月'!AU42</f>
        <v>2</v>
      </c>
      <c r="AV4" s="78">
        <f>'2月'!AV42</f>
        <v>0</v>
      </c>
      <c r="AW4" s="78">
        <f>'2月'!AW42</f>
        <v>0</v>
      </c>
      <c r="AX4" s="78">
        <f>'2月'!AX42</f>
        <v>1</v>
      </c>
      <c r="AY4" s="78">
        <f>'2月'!AY42</f>
        <v>1</v>
      </c>
      <c r="AZ4" s="78">
        <f>'2月'!AZ42</f>
        <v>0</v>
      </c>
      <c r="BA4" s="78">
        <f>'2月'!BA42</f>
        <v>1</v>
      </c>
      <c r="BB4" s="78">
        <f>'2月'!BB42</f>
        <v>0</v>
      </c>
      <c r="BC4" s="78">
        <f>'2月'!BC42</f>
        <v>0</v>
      </c>
      <c r="BD4" s="78">
        <f>'2月'!BD42</f>
        <v>1</v>
      </c>
      <c r="BE4" s="78">
        <f>'2月'!BE42</f>
        <v>1</v>
      </c>
      <c r="BF4" s="78">
        <f>'2月'!BF42</f>
        <v>0</v>
      </c>
      <c r="BG4" s="78">
        <f>'2月'!BG42</f>
        <v>0</v>
      </c>
      <c r="BH4" s="78">
        <f>'2月'!BH42</f>
        <v>2</v>
      </c>
      <c r="BI4" s="78">
        <f>'2月'!BI42</f>
        <v>1</v>
      </c>
      <c r="BJ4" s="78">
        <f>'2月'!BJ42</f>
        <v>1</v>
      </c>
      <c r="BK4" s="78">
        <f>'2月'!BK42</f>
        <v>4</v>
      </c>
      <c r="BL4" s="78">
        <f>'2月'!BL42</f>
        <v>2</v>
      </c>
      <c r="BM4" s="78">
        <f>'2月'!BM42</f>
        <v>0</v>
      </c>
      <c r="BN4" s="78">
        <f>'2月'!BN42</f>
        <v>1</v>
      </c>
      <c r="BO4" s="78">
        <f>'2月'!BO42</f>
        <v>0</v>
      </c>
      <c r="BP4" s="78">
        <f>'2月'!BP42</f>
        <v>1</v>
      </c>
      <c r="BQ4" s="78">
        <f>'2月'!BQ42</f>
        <v>0</v>
      </c>
      <c r="BR4" s="78">
        <f>'2月'!BR42</f>
        <v>2</v>
      </c>
      <c r="BS4" s="78">
        <f>'2月'!BS42</f>
        <v>0</v>
      </c>
      <c r="BT4" s="78">
        <f>'2月'!BT42</f>
        <v>1</v>
      </c>
      <c r="BU4" s="78"/>
      <c r="BV4" s="78"/>
      <c r="BW4" s="78"/>
      <c r="BY4" s="61">
        <f t="shared" si="0"/>
        <v>14</v>
      </c>
      <c r="BZ4" s="62">
        <f t="shared" si="1"/>
        <v>1956</v>
      </c>
      <c r="CA4" s="63">
        <v>2</v>
      </c>
      <c r="CC4" s="54">
        <f t="shared" si="2"/>
        <v>4</v>
      </c>
    </row>
    <row r="5" spans="1:81" ht="11.25">
      <c r="A5" s="5">
        <v>3</v>
      </c>
      <c r="B5" s="78" t="s">
        <v>26</v>
      </c>
      <c r="C5" s="78">
        <f>'3月'!C42</f>
        <v>8</v>
      </c>
      <c r="D5" s="78">
        <f>'3月'!D42</f>
        <v>9</v>
      </c>
      <c r="E5" s="78">
        <f>'3月'!E42</f>
        <v>14</v>
      </c>
      <c r="F5" s="78">
        <f>'3月'!F42</f>
        <v>13</v>
      </c>
      <c r="G5" s="78">
        <f>'3月'!G42</f>
        <v>5</v>
      </c>
      <c r="H5" s="78">
        <f>'3月'!H42</f>
        <v>3</v>
      </c>
      <c r="I5" s="78">
        <f>'3月'!I42</f>
        <v>3</v>
      </c>
      <c r="J5" s="78">
        <f>'3月'!J42</f>
        <v>3</v>
      </c>
      <c r="K5" s="78">
        <f>'3月'!K42</f>
        <v>1</v>
      </c>
      <c r="L5" s="78">
        <f>'3月'!L42</f>
        <v>4</v>
      </c>
      <c r="M5" s="78">
        <f>'3月'!M42</f>
        <v>4</v>
      </c>
      <c r="N5" s="78">
        <f>'3月'!N42</f>
        <v>2</v>
      </c>
      <c r="O5" s="78">
        <f>'3月'!O42</f>
        <v>3</v>
      </c>
      <c r="P5" s="78">
        <f>'3月'!P42</f>
        <v>2</v>
      </c>
      <c r="Q5" s="78">
        <f>'3月'!Q42</f>
        <v>1</v>
      </c>
      <c r="R5" s="78">
        <f>'3月'!R42</f>
        <v>2</v>
      </c>
      <c r="S5" s="78">
        <f>'3月'!S42</f>
        <v>1</v>
      </c>
      <c r="T5" s="78">
        <f>'3月'!T42</f>
        <v>0</v>
      </c>
      <c r="U5" s="78">
        <f>'3月'!U42</f>
        <v>2</v>
      </c>
      <c r="V5" s="78">
        <f>'3月'!V42</f>
        <v>1</v>
      </c>
      <c r="W5" s="78">
        <f>'3月'!W42</f>
        <v>3</v>
      </c>
      <c r="X5" s="78">
        <f>'3月'!X42</f>
        <v>1</v>
      </c>
      <c r="Y5" s="78">
        <f>'3月'!Y42</f>
        <v>0</v>
      </c>
      <c r="Z5" s="78">
        <f>'3月'!Z42</f>
        <v>0</v>
      </c>
      <c r="AA5" s="78">
        <f>'3月'!AA42</f>
        <v>2</v>
      </c>
      <c r="AB5" s="78">
        <f>'3月'!AB42</f>
        <v>1</v>
      </c>
      <c r="AC5" s="78">
        <f>'3月'!AC42</f>
        <v>0</v>
      </c>
      <c r="AD5" s="78">
        <f>'3月'!AD42</f>
        <v>0</v>
      </c>
      <c r="AE5" s="78">
        <f>'3月'!AE42</f>
        <v>0</v>
      </c>
      <c r="AF5" s="78">
        <f>'3月'!AF42</f>
        <v>1</v>
      </c>
      <c r="AG5" s="78">
        <f>'3月'!AG42</f>
        <v>2</v>
      </c>
      <c r="AH5" s="78">
        <f>'3月'!AH42</f>
        <v>1</v>
      </c>
      <c r="AI5" s="78">
        <f>'3月'!AI42</f>
        <v>3</v>
      </c>
      <c r="AJ5" s="78">
        <f>'3月'!AJ42</f>
        <v>0</v>
      </c>
      <c r="AK5" s="78">
        <f>'3月'!AK42</f>
        <v>4</v>
      </c>
      <c r="AL5" s="78">
        <f>'3月'!AL42</f>
        <v>3</v>
      </c>
      <c r="AM5" s="78">
        <f>'3月'!AM42</f>
        <v>2</v>
      </c>
      <c r="AN5" s="78">
        <f>'3月'!AN42</f>
        <v>1</v>
      </c>
      <c r="AO5" s="78">
        <f>'3月'!AO42</f>
        <v>4</v>
      </c>
      <c r="AP5" s="78">
        <f>'3月'!AP42</f>
        <v>1</v>
      </c>
      <c r="AQ5" s="78">
        <f>'3月'!AQ42</f>
        <v>0</v>
      </c>
      <c r="AR5" s="78">
        <f>'3月'!AR42</f>
        <v>1</v>
      </c>
      <c r="AS5" s="78">
        <f>'3月'!AS42</f>
        <v>0</v>
      </c>
      <c r="AT5" s="78">
        <f>'3月'!AT42</f>
        <v>3</v>
      </c>
      <c r="AU5" s="78">
        <f>'3月'!AU42</f>
        <v>2</v>
      </c>
      <c r="AV5" s="78">
        <f>'3月'!AV42</f>
        <v>1</v>
      </c>
      <c r="AW5" s="78">
        <f>'3月'!AW42</f>
        <v>0</v>
      </c>
      <c r="AX5" s="78">
        <f>'3月'!AX42</f>
        <v>2</v>
      </c>
      <c r="AY5" s="78">
        <f>'3月'!AY42</f>
        <v>0</v>
      </c>
      <c r="AZ5" s="78">
        <f>'3月'!AZ42</f>
        <v>0</v>
      </c>
      <c r="BA5" s="78">
        <f>'3月'!BA42</f>
        <v>0</v>
      </c>
      <c r="BB5" s="78">
        <f>'3月'!BB42</f>
        <v>0</v>
      </c>
      <c r="BC5" s="78">
        <f>'3月'!BC42</f>
        <v>2</v>
      </c>
      <c r="BD5" s="78">
        <f>'3月'!BD42</f>
        <v>0</v>
      </c>
      <c r="BE5" s="78">
        <f>'3月'!BE42</f>
        <v>2</v>
      </c>
      <c r="BF5" s="78">
        <f>'3月'!BF42</f>
        <v>0</v>
      </c>
      <c r="BG5" s="78">
        <f>'3月'!BG42</f>
        <v>2</v>
      </c>
      <c r="BH5" s="78">
        <f>'3月'!BH42</f>
        <v>0</v>
      </c>
      <c r="BI5" s="78">
        <f>'3月'!BI42</f>
        <v>4</v>
      </c>
      <c r="BJ5" s="78">
        <f>'3月'!BJ42</f>
        <v>4</v>
      </c>
      <c r="BK5" s="78">
        <f>'3月'!BK42</f>
        <v>0</v>
      </c>
      <c r="BL5" s="78">
        <f>'3月'!BL42</f>
        <v>1</v>
      </c>
      <c r="BM5" s="78">
        <f>'3月'!BM42</f>
        <v>0</v>
      </c>
      <c r="BN5" s="78">
        <f>'3月'!BN42</f>
        <v>2</v>
      </c>
      <c r="BO5" s="78">
        <f>'3月'!BO42</f>
        <v>0</v>
      </c>
      <c r="BP5" s="78">
        <f>'3月'!BP42</f>
        <v>0</v>
      </c>
      <c r="BQ5" s="78">
        <f>'3月'!BQ42</f>
        <v>0</v>
      </c>
      <c r="BR5" s="78">
        <f>'3月'!BR42</f>
        <v>2</v>
      </c>
      <c r="BS5" s="78">
        <f>'3月'!BS42</f>
        <v>3</v>
      </c>
      <c r="BT5" s="78">
        <f>'3月'!BT42</f>
        <v>0</v>
      </c>
      <c r="BU5" s="78"/>
      <c r="BV5" s="78"/>
      <c r="BW5" s="78"/>
      <c r="BY5" s="61">
        <f t="shared" si="0"/>
        <v>14</v>
      </c>
      <c r="BZ5" s="62">
        <f t="shared" si="1"/>
        <v>1956</v>
      </c>
      <c r="CA5" s="63">
        <v>3</v>
      </c>
      <c r="CC5" s="54">
        <f t="shared" si="2"/>
        <v>4</v>
      </c>
    </row>
    <row r="6" spans="1:81" ht="11.25">
      <c r="A6" s="5">
        <v>4</v>
      </c>
      <c r="B6" s="78" t="s">
        <v>26</v>
      </c>
      <c r="C6" s="78">
        <f>'4月'!C42</f>
        <v>4</v>
      </c>
      <c r="D6" s="78">
        <f>'4月'!D42</f>
        <v>11</v>
      </c>
      <c r="E6" s="78">
        <f>'4月'!E42</f>
        <v>18</v>
      </c>
      <c r="F6" s="78">
        <f>'4月'!F42</f>
        <v>13</v>
      </c>
      <c r="G6" s="78">
        <f>'4月'!G42</f>
        <v>6</v>
      </c>
      <c r="H6" s="78">
        <f>'4月'!H42</f>
        <v>1</v>
      </c>
      <c r="I6" s="78">
        <f>'4月'!I42</f>
        <v>3</v>
      </c>
      <c r="J6" s="78">
        <f>'4月'!J42</f>
        <v>3</v>
      </c>
      <c r="K6" s="78">
        <f>'4月'!K42</f>
        <v>3</v>
      </c>
      <c r="L6" s="78">
        <f>'4月'!L42</f>
        <v>2</v>
      </c>
      <c r="M6" s="78">
        <f>'4月'!M42</f>
        <v>6</v>
      </c>
      <c r="N6" s="78">
        <f>'4月'!N42</f>
        <v>1</v>
      </c>
      <c r="O6" s="78">
        <f>'4月'!O42</f>
        <v>0</v>
      </c>
      <c r="P6" s="78">
        <f>'4月'!P42</f>
        <v>1</v>
      </c>
      <c r="Q6" s="78">
        <f>'4月'!Q42</f>
        <v>2</v>
      </c>
      <c r="R6" s="78">
        <f>'4月'!R42</f>
        <v>2</v>
      </c>
      <c r="S6" s="78">
        <f>'4月'!S42</f>
        <v>7</v>
      </c>
      <c r="T6" s="78">
        <f>'4月'!T42</f>
        <v>3</v>
      </c>
      <c r="U6" s="78">
        <f>'4月'!U42</f>
        <v>4</v>
      </c>
      <c r="V6" s="78">
        <f>'4月'!V42</f>
        <v>2</v>
      </c>
      <c r="W6" s="78">
        <f>'4月'!W42</f>
        <v>3</v>
      </c>
      <c r="X6" s="78">
        <f>'4月'!X42</f>
        <v>3</v>
      </c>
      <c r="Y6" s="78">
        <f>'4月'!Y42</f>
        <v>1</v>
      </c>
      <c r="Z6" s="78">
        <f>'4月'!Z42</f>
        <v>1</v>
      </c>
      <c r="AA6" s="78">
        <f>'4月'!AA42</f>
        <v>2</v>
      </c>
      <c r="AB6" s="78">
        <f>'4月'!AB42</f>
        <v>1</v>
      </c>
      <c r="AC6" s="78">
        <f>'4月'!AC42</f>
        <v>2</v>
      </c>
      <c r="AD6" s="78">
        <f>'4月'!AD42</f>
        <v>0</v>
      </c>
      <c r="AE6" s="78">
        <f>'4月'!AE42</f>
        <v>2</v>
      </c>
      <c r="AF6" s="78">
        <f>'4月'!AF42</f>
        <v>1</v>
      </c>
      <c r="AG6" s="78">
        <f>'4月'!AG42</f>
        <v>2</v>
      </c>
      <c r="AH6" s="78">
        <f>'4月'!AH42</f>
        <v>2</v>
      </c>
      <c r="AI6" s="78">
        <f>'4月'!AI42</f>
        <v>1</v>
      </c>
      <c r="AJ6" s="78">
        <f>'4月'!AJ42</f>
        <v>1</v>
      </c>
      <c r="AK6" s="78">
        <f>'4月'!AK42</f>
        <v>1</v>
      </c>
      <c r="AL6" s="78">
        <f>'4月'!AL42</f>
        <v>0</v>
      </c>
      <c r="AM6" s="78">
        <f>'4月'!AM42</f>
        <v>0</v>
      </c>
      <c r="AN6" s="78">
        <f>'4月'!AN42</f>
        <v>2</v>
      </c>
      <c r="AO6" s="78">
        <f>'4月'!AO42</f>
        <v>1</v>
      </c>
      <c r="AP6" s="78">
        <f>'4月'!AP42</f>
        <v>2</v>
      </c>
      <c r="AQ6" s="78">
        <f>'4月'!AQ42</f>
        <v>2</v>
      </c>
      <c r="AR6" s="78">
        <f>'4月'!AR42</f>
        <v>1</v>
      </c>
      <c r="AS6" s="78">
        <f>'4月'!AS42</f>
        <v>1</v>
      </c>
      <c r="AT6" s="78">
        <f>'4月'!AT42</f>
        <v>0</v>
      </c>
      <c r="AU6" s="78">
        <f>'4月'!AU42</f>
        <v>0</v>
      </c>
      <c r="AV6" s="78">
        <f>'4月'!AV42</f>
        <v>2</v>
      </c>
      <c r="AW6" s="78">
        <f>'4月'!AW42</f>
        <v>2</v>
      </c>
      <c r="AX6" s="78">
        <f>'4月'!AX42</f>
        <v>0</v>
      </c>
      <c r="AY6" s="78">
        <f>'4月'!AY42</f>
        <v>2</v>
      </c>
      <c r="AZ6" s="78">
        <f>'4月'!AZ42</f>
        <v>0</v>
      </c>
      <c r="BA6" s="78">
        <f>'4月'!BA42</f>
        <v>0</v>
      </c>
      <c r="BB6" s="78">
        <f>'4月'!BB42</f>
        <v>0</v>
      </c>
      <c r="BC6" s="78">
        <f>'4月'!BC42</f>
        <v>1</v>
      </c>
      <c r="BD6" s="78">
        <f>'4月'!BD42</f>
        <v>2</v>
      </c>
      <c r="BE6" s="78">
        <f>'4月'!BE42</f>
        <v>4</v>
      </c>
      <c r="BF6" s="78">
        <f>'4月'!BF42</f>
        <v>1</v>
      </c>
      <c r="BG6" s="78">
        <f>'4月'!BG42</f>
        <v>4</v>
      </c>
      <c r="BH6" s="78">
        <f>'4月'!BH42</f>
        <v>2</v>
      </c>
      <c r="BI6" s="78">
        <f>'4月'!BI42</f>
        <v>2</v>
      </c>
      <c r="BJ6" s="78">
        <f>'4月'!BJ42</f>
        <v>2</v>
      </c>
      <c r="BK6" s="78">
        <f>'4月'!BK42</f>
        <v>1</v>
      </c>
      <c r="BL6" s="78">
        <f>'4月'!BL42</f>
        <v>1</v>
      </c>
      <c r="BM6" s="78">
        <f>'4月'!BM42</f>
        <v>1</v>
      </c>
      <c r="BN6" s="78">
        <f>'4月'!BN42</f>
        <v>0</v>
      </c>
      <c r="BO6" s="78">
        <f>'4月'!BO42</f>
        <v>2</v>
      </c>
      <c r="BP6" s="78">
        <f>'4月'!BP42</f>
        <v>0</v>
      </c>
      <c r="BQ6" s="78">
        <f>'4月'!BQ42</f>
        <v>2</v>
      </c>
      <c r="BR6" s="78">
        <f>'4月'!BR42</f>
        <v>0</v>
      </c>
      <c r="BS6" s="78">
        <f>'4月'!BS42</f>
        <v>3</v>
      </c>
      <c r="BT6" s="78">
        <f>'4月'!BT42</f>
        <v>3</v>
      </c>
      <c r="BU6" s="78"/>
      <c r="BV6" s="78"/>
      <c r="BW6" s="78"/>
      <c r="BY6" s="61">
        <f t="shared" si="0"/>
        <v>18</v>
      </c>
      <c r="BZ6" s="62">
        <f t="shared" si="1"/>
        <v>1956</v>
      </c>
      <c r="CA6" s="63">
        <v>4</v>
      </c>
      <c r="CC6" s="54">
        <f t="shared" si="2"/>
        <v>4</v>
      </c>
    </row>
    <row r="7" spans="1:81" ht="11.25">
      <c r="A7" s="5">
        <v>5</v>
      </c>
      <c r="B7" s="78">
        <f>'5月'!B42</f>
        <v>7</v>
      </c>
      <c r="C7" s="78">
        <f>'5月'!C42</f>
        <v>9</v>
      </c>
      <c r="D7" s="78">
        <f>'5月'!D42</f>
        <v>3</v>
      </c>
      <c r="E7" s="78">
        <f>'5月'!E42</f>
        <v>0</v>
      </c>
      <c r="F7" s="78">
        <f>'5月'!F42</f>
        <v>12</v>
      </c>
      <c r="G7" s="78">
        <f>'5月'!G42</f>
        <v>0</v>
      </c>
      <c r="H7" s="78">
        <f>'5月'!H42</f>
        <v>1</v>
      </c>
      <c r="I7" s="78">
        <f>'5月'!I42</f>
        <v>2</v>
      </c>
      <c r="J7" s="78">
        <f>'5月'!J42</f>
        <v>1</v>
      </c>
      <c r="K7" s="78">
        <f>'5月'!K42</f>
        <v>1</v>
      </c>
      <c r="L7" s="78">
        <f>'5月'!L42</f>
        <v>2</v>
      </c>
      <c r="M7" s="78">
        <f>'5月'!M42</f>
        <v>2</v>
      </c>
      <c r="N7" s="78">
        <f>'5月'!N42</f>
        <v>2</v>
      </c>
      <c r="O7" s="78">
        <f>'5月'!O42</f>
        <v>1</v>
      </c>
      <c r="P7" s="78">
        <f>'5月'!P42</f>
        <v>1</v>
      </c>
      <c r="Q7" s="78">
        <f>'5月'!Q42</f>
        <v>2</v>
      </c>
      <c r="R7" s="78">
        <f>'5月'!R42</f>
        <v>0</v>
      </c>
      <c r="S7" s="78">
        <f>'5月'!S42</f>
        <v>1</v>
      </c>
      <c r="T7" s="78">
        <f>'5月'!T42</f>
        <v>1</v>
      </c>
      <c r="U7" s="78">
        <f>'5月'!U42</f>
        <v>1</v>
      </c>
      <c r="V7" s="78">
        <f>'5月'!V42</f>
        <v>0</v>
      </c>
      <c r="W7" s="78">
        <f>'5月'!W42</f>
        <v>2</v>
      </c>
      <c r="X7" s="78">
        <f>'5月'!X42</f>
        <v>1</v>
      </c>
      <c r="Y7" s="78">
        <f>'5月'!Y42</f>
        <v>0</v>
      </c>
      <c r="Z7" s="78">
        <f>'5月'!Z42</f>
        <v>1</v>
      </c>
      <c r="AA7" s="78">
        <f>'5月'!AA42</f>
        <v>0</v>
      </c>
      <c r="AB7" s="78">
        <f>'5月'!AB42</f>
        <v>1</v>
      </c>
      <c r="AC7" s="78">
        <f>'5月'!AC42</f>
        <v>0</v>
      </c>
      <c r="AD7" s="78">
        <f>'5月'!AD42</f>
        <v>1</v>
      </c>
      <c r="AE7" s="78">
        <f>'5月'!AE42</f>
        <v>1</v>
      </c>
      <c r="AF7" s="78">
        <f>'5月'!AF42</f>
        <v>1</v>
      </c>
      <c r="AG7" s="78">
        <f>'5月'!AG42</f>
        <v>3</v>
      </c>
      <c r="AH7" s="78">
        <f>'5月'!AH42</f>
        <v>0</v>
      </c>
      <c r="AI7" s="78">
        <f>'5月'!AI42</f>
        <v>0</v>
      </c>
      <c r="AJ7" s="78">
        <f>'5月'!AJ42</f>
        <v>0</v>
      </c>
      <c r="AK7" s="78">
        <f>'5月'!AK42</f>
        <v>2</v>
      </c>
      <c r="AL7" s="78">
        <f>'5月'!AL42</f>
        <v>1</v>
      </c>
      <c r="AM7" s="78">
        <f>'5月'!AM42</f>
        <v>0</v>
      </c>
      <c r="AN7" s="78">
        <f>'5月'!AN42</f>
        <v>1</v>
      </c>
      <c r="AO7" s="78">
        <f>'5月'!AO42</f>
        <v>2</v>
      </c>
      <c r="AP7" s="78">
        <f>'5月'!AP42</f>
        <v>0</v>
      </c>
      <c r="AQ7" s="78">
        <f>'5月'!AQ42</f>
        <v>0</v>
      </c>
      <c r="AR7" s="78">
        <f>'5月'!AR42</f>
        <v>0</v>
      </c>
      <c r="AS7" s="78">
        <f>'5月'!AS42</f>
        <v>0</v>
      </c>
      <c r="AT7" s="78">
        <f>'5月'!AT42</f>
        <v>1</v>
      </c>
      <c r="AU7" s="78">
        <f>'5月'!AU42</f>
        <v>2</v>
      </c>
      <c r="AV7" s="78">
        <f>'5月'!AV42</f>
        <v>0</v>
      </c>
      <c r="AW7" s="78">
        <f>'5月'!AW42</f>
        <v>0</v>
      </c>
      <c r="AX7" s="78">
        <f>'5月'!AX42</f>
        <v>0</v>
      </c>
      <c r="AY7" s="78">
        <f>'5月'!AY42</f>
        <v>0</v>
      </c>
      <c r="AZ7" s="78">
        <f>'5月'!AZ42</f>
        <v>0</v>
      </c>
      <c r="BA7" s="78">
        <f>'5月'!BA42</f>
        <v>1</v>
      </c>
      <c r="BB7" s="78">
        <f>'5月'!BB42</f>
        <v>0</v>
      </c>
      <c r="BC7" s="78">
        <f>'5月'!BC42</f>
        <v>0</v>
      </c>
      <c r="BD7" s="78">
        <f>'5月'!BD42</f>
        <v>1</v>
      </c>
      <c r="BE7" s="78">
        <f>'5月'!BE42</f>
        <v>0</v>
      </c>
      <c r="BF7" s="78">
        <f>'5月'!BF42</f>
        <v>1</v>
      </c>
      <c r="BG7" s="78">
        <f>'5月'!BG42</f>
        <v>0</v>
      </c>
      <c r="BH7" s="78">
        <f>'5月'!BH42</f>
        <v>3</v>
      </c>
      <c r="BI7" s="78">
        <f>'5月'!BI42</f>
        <v>1</v>
      </c>
      <c r="BJ7" s="78">
        <f>'5月'!BJ42</f>
        <v>0</v>
      </c>
      <c r="BK7" s="78">
        <f>'5月'!BK42</f>
        <v>1</v>
      </c>
      <c r="BL7" s="78">
        <f>'5月'!BL42</f>
        <v>0</v>
      </c>
      <c r="BM7" s="78">
        <f>'5月'!BM42</f>
        <v>1</v>
      </c>
      <c r="BN7" s="78">
        <f>'5月'!BN42</f>
        <v>1</v>
      </c>
      <c r="BO7" s="78">
        <f>'5月'!BO42</f>
        <v>0</v>
      </c>
      <c r="BP7" s="78">
        <f>'5月'!BP42</f>
        <v>0</v>
      </c>
      <c r="BQ7" s="78">
        <f>'5月'!BQ42</f>
        <v>1</v>
      </c>
      <c r="BR7" s="78">
        <f>'5月'!BR42</f>
        <v>0</v>
      </c>
      <c r="BS7" s="78">
        <f>'5月'!BS42</f>
        <v>0</v>
      </c>
      <c r="BT7" s="78">
        <f>'5月'!BT42</f>
        <v>0</v>
      </c>
      <c r="BU7" s="78"/>
      <c r="BV7" s="78"/>
      <c r="BW7" s="78"/>
      <c r="BY7" s="61">
        <f t="shared" si="0"/>
        <v>12</v>
      </c>
      <c r="BZ7" s="62">
        <f t="shared" si="1"/>
        <v>1957</v>
      </c>
      <c r="CA7" s="63">
        <v>5</v>
      </c>
      <c r="CC7" s="54">
        <f t="shared" si="2"/>
        <v>5</v>
      </c>
    </row>
    <row r="8" spans="1:81" ht="11.25">
      <c r="A8" s="5">
        <v>6</v>
      </c>
      <c r="B8" s="78">
        <f>'6月'!B42</f>
        <v>4</v>
      </c>
      <c r="C8" s="78">
        <f>'6月'!C42</f>
        <v>12</v>
      </c>
      <c r="D8" s="78">
        <f>'6月'!D42</f>
        <v>3</v>
      </c>
      <c r="E8" s="78">
        <f>'6月'!E42</f>
        <v>0</v>
      </c>
      <c r="F8" s="78">
        <f>'6月'!F42</f>
        <v>10</v>
      </c>
      <c r="G8" s="78">
        <f>'6月'!G42</f>
        <v>1</v>
      </c>
      <c r="H8" s="78">
        <f>'6月'!H42</f>
        <v>1</v>
      </c>
      <c r="I8" s="78">
        <f>'6月'!I42</f>
        <v>1</v>
      </c>
      <c r="J8" s="78">
        <f>'6月'!J42</f>
        <v>0</v>
      </c>
      <c r="K8" s="78">
        <f>'6月'!K42</f>
        <v>0</v>
      </c>
      <c r="L8" s="78">
        <f>'6月'!L42</f>
        <v>4</v>
      </c>
      <c r="M8" s="78">
        <f>'6月'!M42</f>
        <v>0</v>
      </c>
      <c r="N8" s="78">
        <f>'6月'!N42</f>
        <v>1</v>
      </c>
      <c r="O8" s="78">
        <f>'6月'!O42</f>
        <v>1</v>
      </c>
      <c r="P8" s="78">
        <f>'6月'!P42</f>
        <v>0</v>
      </c>
      <c r="Q8" s="78">
        <f>'6月'!Q42</f>
        <v>0</v>
      </c>
      <c r="R8" s="78">
        <f>'6月'!R42</f>
        <v>1</v>
      </c>
      <c r="S8" s="78">
        <f>'6月'!S42</f>
        <v>0</v>
      </c>
      <c r="T8" s="78">
        <f>'6月'!T42</f>
        <v>0</v>
      </c>
      <c r="U8" s="78">
        <f>'6月'!U42</f>
        <v>0</v>
      </c>
      <c r="V8" s="78">
        <f>'6月'!V42</f>
        <v>3</v>
      </c>
      <c r="W8" s="78">
        <f>'6月'!W42</f>
        <v>1</v>
      </c>
      <c r="X8" s="78">
        <f>'6月'!X42</f>
        <v>1</v>
      </c>
      <c r="Y8" s="78">
        <f>'6月'!Y42</f>
        <v>0</v>
      </c>
      <c r="Z8" s="78">
        <f>'6月'!Z42</f>
        <v>2</v>
      </c>
      <c r="AA8" s="78">
        <f>'6月'!AA42</f>
        <v>1</v>
      </c>
      <c r="AB8" s="78">
        <f>'6月'!AB42</f>
        <v>0</v>
      </c>
      <c r="AC8" s="78">
        <f>'6月'!AC42</f>
        <v>0</v>
      </c>
      <c r="AD8" s="78">
        <f>'6月'!AD42</f>
        <v>0</v>
      </c>
      <c r="AE8" s="78">
        <f>'6月'!AE42</f>
        <v>1</v>
      </c>
      <c r="AF8" s="78">
        <f>'6月'!AF42</f>
        <v>0</v>
      </c>
      <c r="AG8" s="78">
        <f>'6月'!AG42</f>
        <v>0</v>
      </c>
      <c r="AH8" s="78">
        <f>'6月'!AH42</f>
        <v>1</v>
      </c>
      <c r="AI8" s="78">
        <f>'6月'!AI42</f>
        <v>0</v>
      </c>
      <c r="AJ8" s="78">
        <f>'6月'!AJ42</f>
        <v>1</v>
      </c>
      <c r="AK8" s="78">
        <f>'6月'!AK42</f>
        <v>0</v>
      </c>
      <c r="AL8" s="78">
        <f>'6月'!AL42</f>
        <v>1</v>
      </c>
      <c r="AM8" s="78">
        <f>'6月'!AM42</f>
        <v>0</v>
      </c>
      <c r="AN8" s="78">
        <f>'6月'!AN42</f>
        <v>0</v>
      </c>
      <c r="AO8" s="78">
        <f>'6月'!AO42</f>
        <v>2</v>
      </c>
      <c r="AP8" s="78">
        <f>'6月'!AP42</f>
        <v>0</v>
      </c>
      <c r="AQ8" s="78">
        <f>'6月'!AQ42</f>
        <v>1</v>
      </c>
      <c r="AR8" s="78">
        <f>'6月'!AR42</f>
        <v>1</v>
      </c>
      <c r="AS8" s="78">
        <f>'6月'!AS42</f>
        <v>0</v>
      </c>
      <c r="AT8" s="78">
        <f>'6月'!AT42</f>
        <v>0</v>
      </c>
      <c r="AU8" s="78">
        <f>'6月'!AU42</f>
        <v>1</v>
      </c>
      <c r="AV8" s="78">
        <f>'6月'!AV42</f>
        <v>0</v>
      </c>
      <c r="AW8" s="78">
        <f>'6月'!AW42</f>
        <v>0</v>
      </c>
      <c r="AX8" s="78">
        <f>'6月'!AX42</f>
        <v>1</v>
      </c>
      <c r="AY8" s="78">
        <f>'6月'!AY42</f>
        <v>0</v>
      </c>
      <c r="AZ8" s="78">
        <f>'6月'!AZ42</f>
        <v>0</v>
      </c>
      <c r="BA8" s="78">
        <f>'6月'!BA42</f>
        <v>0</v>
      </c>
      <c r="BB8" s="78">
        <f>'6月'!BB42</f>
        <v>0</v>
      </c>
      <c r="BC8" s="78">
        <f>'6月'!BC42</f>
        <v>0</v>
      </c>
      <c r="BD8" s="78">
        <f>'6月'!BD42</f>
        <v>0</v>
      </c>
      <c r="BE8" s="78">
        <f>'6月'!BE42</f>
        <v>0</v>
      </c>
      <c r="BF8" s="78">
        <f>'6月'!BF42</f>
        <v>0</v>
      </c>
      <c r="BG8" s="78">
        <f>'6月'!BG42</f>
        <v>0</v>
      </c>
      <c r="BH8" s="78">
        <f>'6月'!BH42</f>
        <v>0</v>
      </c>
      <c r="BI8" s="78">
        <f>'6月'!BI42</f>
        <v>2</v>
      </c>
      <c r="BJ8" s="78">
        <f>'6月'!BJ42</f>
        <v>0</v>
      </c>
      <c r="BK8" s="78">
        <f>'6月'!BK42</f>
        <v>0</v>
      </c>
      <c r="BL8" s="78">
        <f>'6月'!BL42</f>
        <v>0</v>
      </c>
      <c r="BM8" s="78">
        <f>'6月'!BM42</f>
        <v>1</v>
      </c>
      <c r="BN8" s="78">
        <f>'6月'!BN42</f>
        <v>0</v>
      </c>
      <c r="BO8" s="78">
        <f>'6月'!BO42</f>
        <v>1</v>
      </c>
      <c r="BP8" s="78">
        <f>'6月'!BP42</f>
        <v>0</v>
      </c>
      <c r="BQ8" s="78">
        <f>'6月'!BQ42</f>
        <v>1</v>
      </c>
      <c r="BR8" s="78">
        <f>'6月'!BR42</f>
        <v>1</v>
      </c>
      <c r="BS8" s="78">
        <f>'6月'!BS42</f>
        <v>2</v>
      </c>
      <c r="BT8" s="78">
        <f>'6月'!BT42</f>
        <v>1</v>
      </c>
      <c r="BU8" s="78"/>
      <c r="BV8" s="78"/>
      <c r="BW8" s="78"/>
      <c r="BY8" s="61">
        <f t="shared" si="0"/>
        <v>12</v>
      </c>
      <c r="BZ8" s="62">
        <f t="shared" si="1"/>
        <v>1954</v>
      </c>
      <c r="CA8" s="63">
        <v>6</v>
      </c>
      <c r="CC8" s="54">
        <f t="shared" si="2"/>
        <v>2</v>
      </c>
    </row>
    <row r="9" spans="1:81" ht="11.25">
      <c r="A9" s="5">
        <v>7</v>
      </c>
      <c r="B9" s="78">
        <f>'7月'!B42</f>
        <v>2</v>
      </c>
      <c r="C9" s="78">
        <f>'7月'!C42</f>
        <v>10</v>
      </c>
      <c r="D9" s="78">
        <f>'7月'!D42</f>
        <v>3</v>
      </c>
      <c r="E9" s="78">
        <f>'7月'!E42</f>
        <v>0</v>
      </c>
      <c r="F9" s="78">
        <f>'7月'!F42</f>
        <v>4</v>
      </c>
      <c r="G9" s="78">
        <f>'7月'!G42</f>
        <v>5</v>
      </c>
      <c r="H9" s="78">
        <f>'7月'!H42</f>
        <v>0</v>
      </c>
      <c r="I9" s="78">
        <f>'7月'!I42</f>
        <v>0</v>
      </c>
      <c r="J9" s="78">
        <f>'7月'!J42</f>
        <v>1</v>
      </c>
      <c r="K9" s="78">
        <f>'7月'!K42</f>
        <v>3</v>
      </c>
      <c r="L9" s="78">
        <f>'7月'!L42</f>
        <v>0</v>
      </c>
      <c r="M9" s="78">
        <f>'7月'!M42</f>
        <v>1</v>
      </c>
      <c r="N9" s="78">
        <f>'7月'!N42</f>
        <v>0</v>
      </c>
      <c r="O9" s="78">
        <f>'7月'!O42</f>
        <v>0</v>
      </c>
      <c r="P9" s="78">
        <f>'7月'!P42</f>
        <v>0</v>
      </c>
      <c r="Q9" s="78">
        <f>'7月'!Q42</f>
        <v>0</v>
      </c>
      <c r="R9" s="78">
        <f>'7月'!R42</f>
        <v>2</v>
      </c>
      <c r="S9" s="78">
        <f>'7月'!S42</f>
        <v>3</v>
      </c>
      <c r="T9" s="78">
        <f>'7月'!T42</f>
        <v>0</v>
      </c>
      <c r="U9" s="78">
        <f>'7月'!U42</f>
        <v>2</v>
      </c>
      <c r="V9" s="78">
        <f>'7月'!V42</f>
        <v>1</v>
      </c>
      <c r="W9" s="78">
        <f>'7月'!W42</f>
        <v>2</v>
      </c>
      <c r="X9" s="78">
        <f>'7月'!X42</f>
        <v>0</v>
      </c>
      <c r="Y9" s="78">
        <f>'7月'!Y42</f>
        <v>1</v>
      </c>
      <c r="Z9" s="78">
        <f>'7月'!Z42</f>
        <v>0</v>
      </c>
      <c r="AA9" s="78">
        <f>'7月'!AA42</f>
        <v>0</v>
      </c>
      <c r="AB9" s="78">
        <f>'7月'!AB42</f>
        <v>0</v>
      </c>
      <c r="AC9" s="78">
        <f>'7月'!AC42</f>
        <v>0</v>
      </c>
      <c r="AD9" s="78">
        <f>'7月'!AD42</f>
        <v>1</v>
      </c>
      <c r="AE9" s="78">
        <f>'7月'!AE42</f>
        <v>0</v>
      </c>
      <c r="AF9" s="78">
        <f>'7月'!AF42</f>
        <v>1</v>
      </c>
      <c r="AG9" s="78">
        <f>'7月'!AG42</f>
        <v>0</v>
      </c>
      <c r="AH9" s="78">
        <f>'7月'!AH42</f>
        <v>1</v>
      </c>
      <c r="AI9" s="78">
        <f>'7月'!AI42</f>
        <v>0</v>
      </c>
      <c r="AJ9" s="78">
        <f>'7月'!AJ42</f>
        <v>2</v>
      </c>
      <c r="AK9" s="78">
        <f>'7月'!AK42</f>
        <v>4</v>
      </c>
      <c r="AL9" s="78">
        <f>'7月'!AL42</f>
        <v>0</v>
      </c>
      <c r="AM9" s="78">
        <f>'7月'!AM42</f>
        <v>0</v>
      </c>
      <c r="AN9" s="78">
        <f>'7月'!AN42</f>
        <v>0</v>
      </c>
      <c r="AO9" s="78">
        <f>'7月'!AO42</f>
        <v>0</v>
      </c>
      <c r="AP9" s="78">
        <f>'7月'!AP42</f>
        <v>2</v>
      </c>
      <c r="AQ9" s="78">
        <f>'7月'!AQ42</f>
        <v>1</v>
      </c>
      <c r="AR9" s="78">
        <f>'7月'!AR42</f>
        <v>1</v>
      </c>
      <c r="AS9" s="78">
        <f>'7月'!AS42</f>
        <v>1</v>
      </c>
      <c r="AT9" s="78">
        <f>'7月'!AT42</f>
        <v>0</v>
      </c>
      <c r="AU9" s="78">
        <f>'7月'!AU42</f>
        <v>0</v>
      </c>
      <c r="AV9" s="78">
        <f>'7月'!AV42</f>
        <v>1</v>
      </c>
      <c r="AW9" s="78">
        <f>'7月'!AW42</f>
        <v>0</v>
      </c>
      <c r="AX9" s="78">
        <f>'7月'!AX42</f>
        <v>1</v>
      </c>
      <c r="AY9" s="78">
        <f>'7月'!AY42</f>
        <v>0</v>
      </c>
      <c r="AZ9" s="78">
        <f>'7月'!AZ42</f>
        <v>1</v>
      </c>
      <c r="BA9" s="78">
        <f>'7月'!BA42</f>
        <v>0</v>
      </c>
      <c r="BB9" s="78">
        <f>'7月'!BB42</f>
        <v>0</v>
      </c>
      <c r="BC9" s="78">
        <f>'7月'!BC42</f>
        <v>0</v>
      </c>
      <c r="BD9" s="78">
        <f>'7月'!BD42</f>
        <v>1</v>
      </c>
      <c r="BE9" s="78">
        <f>'7月'!BE42</f>
        <v>0</v>
      </c>
      <c r="BF9" s="78">
        <f>'7月'!BF42</f>
        <v>0</v>
      </c>
      <c r="BG9" s="78">
        <f>'7月'!BG42</f>
        <v>0</v>
      </c>
      <c r="BH9" s="78">
        <f>'7月'!BH42</f>
        <v>2</v>
      </c>
      <c r="BI9" s="78">
        <f>'7月'!BI42</f>
        <v>1</v>
      </c>
      <c r="BJ9" s="78">
        <f>'7月'!BJ42</f>
        <v>0</v>
      </c>
      <c r="BK9" s="78">
        <f>'7月'!BK42</f>
        <v>0</v>
      </c>
      <c r="BL9" s="78">
        <f>'7月'!BL42</f>
        <v>0</v>
      </c>
      <c r="BM9" s="78">
        <f>'7月'!BM42</f>
        <v>0</v>
      </c>
      <c r="BN9" s="78">
        <f>'7月'!BN42</f>
        <v>0</v>
      </c>
      <c r="BO9" s="78">
        <f>'7月'!BO42</f>
        <v>2</v>
      </c>
      <c r="BP9" s="78">
        <f>'7月'!BP42</f>
        <v>2</v>
      </c>
      <c r="BQ9" s="78">
        <f>'7月'!BQ42</f>
        <v>2</v>
      </c>
      <c r="BR9" s="78">
        <f>'7月'!BR42</f>
        <v>2</v>
      </c>
      <c r="BS9" s="78">
        <f>'7月'!BS42</f>
        <v>0</v>
      </c>
      <c r="BT9" s="78">
        <f>'7月'!BT42</f>
        <v>0</v>
      </c>
      <c r="BU9" s="78"/>
      <c r="BV9" s="78"/>
      <c r="BW9" s="78"/>
      <c r="BY9" s="61">
        <f t="shared" si="0"/>
        <v>10</v>
      </c>
      <c r="BZ9" s="62">
        <f t="shared" si="1"/>
        <v>1954</v>
      </c>
      <c r="CA9" s="63">
        <v>7</v>
      </c>
      <c r="CC9" s="54">
        <f t="shared" si="2"/>
        <v>2</v>
      </c>
    </row>
    <row r="10" spans="1:81" ht="11.25">
      <c r="A10" s="5">
        <v>8</v>
      </c>
      <c r="B10" s="78">
        <f>'8月'!B42</f>
        <v>14</v>
      </c>
      <c r="C10" s="78">
        <f>'8月'!C42</f>
        <v>6</v>
      </c>
      <c r="D10" s="78">
        <f>'8月'!D42</f>
        <v>9</v>
      </c>
      <c r="E10" s="78">
        <f>'8月'!E42</f>
        <v>5</v>
      </c>
      <c r="F10" s="78">
        <f>'8月'!F42</f>
        <v>2</v>
      </c>
      <c r="G10" s="78">
        <f>'8月'!G42</f>
        <v>1</v>
      </c>
      <c r="H10" s="78">
        <f>'8月'!H42</f>
        <v>1</v>
      </c>
      <c r="I10" s="78">
        <f>'8月'!I42</f>
        <v>2</v>
      </c>
      <c r="J10" s="78">
        <f>'8月'!J42</f>
        <v>0</v>
      </c>
      <c r="K10" s="78">
        <f>'8月'!K42</f>
        <v>3</v>
      </c>
      <c r="L10" s="78">
        <f>'8月'!L42</f>
        <v>0</v>
      </c>
      <c r="M10" s="78">
        <f>'8月'!M42</f>
        <v>1</v>
      </c>
      <c r="N10" s="78">
        <f>'8月'!N42</f>
        <v>1</v>
      </c>
      <c r="O10" s="78">
        <f>'8月'!O42</f>
        <v>0</v>
      </c>
      <c r="P10" s="78">
        <f>'8月'!P42</f>
        <v>0</v>
      </c>
      <c r="Q10" s="78">
        <f>'8月'!Q42</f>
        <v>1</v>
      </c>
      <c r="R10" s="78">
        <f>'8月'!R42</f>
        <v>0</v>
      </c>
      <c r="S10" s="78">
        <f>'8月'!S42</f>
        <v>0</v>
      </c>
      <c r="T10" s="78">
        <f>'8月'!T42</f>
        <v>1</v>
      </c>
      <c r="U10" s="78">
        <f>'8月'!U42</f>
        <v>3</v>
      </c>
      <c r="V10" s="78">
        <f>'8月'!V42</f>
        <v>3</v>
      </c>
      <c r="W10" s="78">
        <f>'8月'!W42</f>
        <v>2</v>
      </c>
      <c r="X10" s="78">
        <f>'8月'!X42</f>
        <v>0</v>
      </c>
      <c r="Y10" s="78">
        <f>'8月'!Y42</f>
        <v>0</v>
      </c>
      <c r="Z10" s="78">
        <f>'8月'!Z42</f>
        <v>3</v>
      </c>
      <c r="AA10" s="78">
        <f>'8月'!AA42</f>
        <v>2</v>
      </c>
      <c r="AB10" s="78">
        <f>'8月'!AB42</f>
        <v>1</v>
      </c>
      <c r="AC10" s="78">
        <f>'8月'!AC42</f>
        <v>1</v>
      </c>
      <c r="AD10" s="78">
        <f>'8月'!AD42</f>
        <v>0</v>
      </c>
      <c r="AE10" s="78">
        <f>'8月'!AE42</f>
        <v>1</v>
      </c>
      <c r="AF10" s="78">
        <f>'8月'!AF42</f>
        <v>0</v>
      </c>
      <c r="AG10" s="78">
        <f>'8月'!AG42</f>
        <v>1</v>
      </c>
      <c r="AH10" s="78">
        <f>'8月'!AH42</f>
        <v>1</v>
      </c>
      <c r="AI10" s="78">
        <f>'8月'!AI42</f>
        <v>0</v>
      </c>
      <c r="AJ10" s="78">
        <f>'8月'!AJ42</f>
        <v>1</v>
      </c>
      <c r="AK10" s="78">
        <f>'8月'!AK42</f>
        <v>0</v>
      </c>
      <c r="AL10" s="78">
        <f>'8月'!AL42</f>
        <v>2</v>
      </c>
      <c r="AM10" s="78">
        <f>'8月'!AM42</f>
        <v>2</v>
      </c>
      <c r="AN10" s="78">
        <f>'8月'!AN42</f>
        <v>0</v>
      </c>
      <c r="AO10" s="78">
        <f>'8月'!AO42</f>
        <v>0</v>
      </c>
      <c r="AP10" s="78">
        <f>'8月'!AP42</f>
        <v>2</v>
      </c>
      <c r="AQ10" s="78">
        <f>'8月'!AQ42</f>
        <v>0</v>
      </c>
      <c r="AR10" s="78">
        <f>'8月'!AR42</f>
        <v>0</v>
      </c>
      <c r="AS10" s="78">
        <f>'8月'!AS42</f>
        <v>0</v>
      </c>
      <c r="AT10" s="78">
        <f>'8月'!AT42</f>
        <v>1</v>
      </c>
      <c r="AU10" s="78">
        <f>'8月'!AU42</f>
        <v>0</v>
      </c>
      <c r="AV10" s="78">
        <f>'8月'!AV42</f>
        <v>0</v>
      </c>
      <c r="AW10" s="78">
        <f>'8月'!AW42</f>
        <v>1</v>
      </c>
      <c r="AX10" s="78">
        <f>'8月'!AX42</f>
        <v>1</v>
      </c>
      <c r="AY10" s="78">
        <f>'8月'!AY42</f>
        <v>0</v>
      </c>
      <c r="AZ10" s="78">
        <f>'8月'!AZ42</f>
        <v>0</v>
      </c>
      <c r="BA10" s="78">
        <f>'8月'!BA42</f>
        <v>1</v>
      </c>
      <c r="BB10" s="78">
        <f>'8月'!BB42</f>
        <v>0</v>
      </c>
      <c r="BC10" s="78">
        <f>'8月'!BC42</f>
        <v>0</v>
      </c>
      <c r="BD10" s="78">
        <f>'8月'!BD42</f>
        <v>0</v>
      </c>
      <c r="BE10" s="78">
        <f>'8月'!BE42</f>
        <v>0</v>
      </c>
      <c r="BF10" s="78">
        <f>'8月'!BF42</f>
        <v>2</v>
      </c>
      <c r="BG10" s="78">
        <f>'8月'!BG42</f>
        <v>0</v>
      </c>
      <c r="BH10" s="78">
        <f>'8月'!BH42</f>
        <v>0</v>
      </c>
      <c r="BI10" s="78">
        <f>'8月'!BI42</f>
        <v>1</v>
      </c>
      <c r="BJ10" s="78">
        <f>'8月'!BJ42</f>
        <v>0</v>
      </c>
      <c r="BK10" s="78">
        <f>'8月'!BK42</f>
        <v>0</v>
      </c>
      <c r="BL10" s="78">
        <f>'8月'!BL42</f>
        <v>3</v>
      </c>
      <c r="BM10" s="78">
        <f>'8月'!BM42</f>
        <v>5</v>
      </c>
      <c r="BN10" s="78">
        <f>'8月'!BN42</f>
        <v>0</v>
      </c>
      <c r="BO10" s="78">
        <f>'8月'!BO42</f>
        <v>3</v>
      </c>
      <c r="BP10" s="78">
        <f>'8月'!BP42</f>
        <v>0</v>
      </c>
      <c r="BQ10" s="78">
        <f>'8月'!BQ42</f>
        <v>0</v>
      </c>
      <c r="BR10" s="78">
        <f>'8月'!BR42</f>
        <v>1</v>
      </c>
      <c r="BS10" s="78">
        <f>'8月'!BS42</f>
        <v>1</v>
      </c>
      <c r="BT10" s="78">
        <f>'8月'!BT42</f>
        <v>0</v>
      </c>
      <c r="BU10" s="78"/>
      <c r="BV10" s="78"/>
      <c r="BW10" s="78"/>
      <c r="BY10" s="61">
        <f t="shared" si="0"/>
        <v>14</v>
      </c>
      <c r="BZ10" s="62">
        <f t="shared" si="1"/>
        <v>1953</v>
      </c>
      <c r="CA10" s="63">
        <v>8</v>
      </c>
      <c r="CC10" s="54">
        <f t="shared" si="2"/>
        <v>1</v>
      </c>
    </row>
    <row r="11" spans="1:81" ht="11.25">
      <c r="A11" s="5">
        <v>9</v>
      </c>
      <c r="B11" s="78">
        <f>'9月'!B42</f>
        <v>9</v>
      </c>
      <c r="C11" s="78">
        <f>'9月'!C42</f>
        <v>9</v>
      </c>
      <c r="D11" s="78">
        <f>'9月'!D42</f>
        <v>11</v>
      </c>
      <c r="E11" s="78">
        <f>'9月'!E42</f>
        <v>12</v>
      </c>
      <c r="F11" s="78">
        <f>'9月'!F42</f>
        <v>2</v>
      </c>
      <c r="G11" s="78">
        <f>'9月'!G42</f>
        <v>4</v>
      </c>
      <c r="H11" s="78">
        <f>'9月'!H42</f>
        <v>2</v>
      </c>
      <c r="I11" s="78">
        <f>'9月'!I42</f>
        <v>1</v>
      </c>
      <c r="J11" s="78">
        <f>'9月'!J42</f>
        <v>3</v>
      </c>
      <c r="K11" s="78">
        <f>'9月'!K42</f>
        <v>1</v>
      </c>
      <c r="L11" s="78">
        <f>'9月'!L42</f>
        <v>0</v>
      </c>
      <c r="M11" s="78">
        <f>'9月'!M42</f>
        <v>1</v>
      </c>
      <c r="N11" s="78">
        <f>'9月'!N42</f>
        <v>1</v>
      </c>
      <c r="O11" s="78">
        <f>'9月'!O42</f>
        <v>1</v>
      </c>
      <c r="P11" s="78">
        <f>'9月'!P42</f>
        <v>3</v>
      </c>
      <c r="Q11" s="78">
        <f>'9月'!Q42</f>
        <v>4</v>
      </c>
      <c r="R11" s="78">
        <f>'9月'!R42</f>
        <v>1</v>
      </c>
      <c r="S11" s="78">
        <f>'9月'!S42</f>
        <v>2</v>
      </c>
      <c r="T11" s="78">
        <f>'9月'!T42</f>
        <v>3</v>
      </c>
      <c r="U11" s="78">
        <f>'9月'!U42</f>
        <v>0</v>
      </c>
      <c r="V11" s="78">
        <f>'9月'!V42</f>
        <v>0</v>
      </c>
      <c r="W11" s="78">
        <f>'9月'!W42</f>
        <v>2</v>
      </c>
      <c r="X11" s="78">
        <f>'9月'!X42</f>
        <v>0</v>
      </c>
      <c r="Y11" s="78">
        <f>'9月'!Y42</f>
        <v>4</v>
      </c>
      <c r="Z11" s="78">
        <f>'9月'!Z42</f>
        <v>4</v>
      </c>
      <c r="AA11" s="78">
        <f>'9月'!AA42</f>
        <v>2</v>
      </c>
      <c r="AB11" s="78">
        <f>'9月'!AB42</f>
        <v>0</v>
      </c>
      <c r="AC11" s="78">
        <f>'9月'!AC42</f>
        <v>2</v>
      </c>
      <c r="AD11" s="78">
        <f>'9月'!AD42</f>
        <v>1</v>
      </c>
      <c r="AE11" s="78">
        <f>'9月'!AE42</f>
        <v>2</v>
      </c>
      <c r="AF11" s="78">
        <f>'9月'!AF42</f>
        <v>1</v>
      </c>
      <c r="AG11" s="78">
        <f>'9月'!AG42</f>
        <v>0</v>
      </c>
      <c r="AH11" s="78">
        <f>'9月'!AH42</f>
        <v>1</v>
      </c>
      <c r="AI11" s="78">
        <f>'9月'!AI42</f>
        <v>1</v>
      </c>
      <c r="AJ11" s="78">
        <f>'9月'!AJ42</f>
        <v>3</v>
      </c>
      <c r="AK11" s="78">
        <f>'9月'!AK42</f>
        <v>3</v>
      </c>
      <c r="AL11" s="78">
        <f>'9月'!AL42</f>
        <v>0</v>
      </c>
      <c r="AM11" s="78">
        <f>'9月'!AM42</f>
        <v>0</v>
      </c>
      <c r="AN11" s="78">
        <f>'9月'!AN42</f>
        <v>1</v>
      </c>
      <c r="AO11" s="78">
        <f>'9月'!AO42</f>
        <v>1</v>
      </c>
      <c r="AP11" s="78">
        <f>'9月'!AP42</f>
        <v>0</v>
      </c>
      <c r="AQ11" s="78">
        <f>'9月'!AQ42</f>
        <v>0</v>
      </c>
      <c r="AR11" s="78">
        <f>'9月'!AR42</f>
        <v>1</v>
      </c>
      <c r="AS11" s="78">
        <f>'9月'!AS42</f>
        <v>2</v>
      </c>
      <c r="AT11" s="78">
        <f>'9月'!AT42</f>
        <v>1</v>
      </c>
      <c r="AU11" s="78">
        <f>'9月'!AU42</f>
        <v>2</v>
      </c>
      <c r="AV11" s="78">
        <f>'9月'!AV42</f>
        <v>1</v>
      </c>
      <c r="AW11" s="78">
        <f>'9月'!AW42</f>
        <v>0</v>
      </c>
      <c r="AX11" s="78">
        <f>'9月'!AX42</f>
        <v>0</v>
      </c>
      <c r="AY11" s="78">
        <f>'9月'!AY42</f>
        <v>0</v>
      </c>
      <c r="AZ11" s="78">
        <f>'9月'!AZ42</f>
        <v>2</v>
      </c>
      <c r="BA11" s="78">
        <f>'9月'!BA42</f>
        <v>0</v>
      </c>
      <c r="BB11" s="78">
        <f>'9月'!BB42</f>
        <v>1</v>
      </c>
      <c r="BC11" s="78">
        <f>'9月'!BC42</f>
        <v>1</v>
      </c>
      <c r="BD11" s="78">
        <f>'9月'!BD42</f>
        <v>1</v>
      </c>
      <c r="BE11" s="78">
        <f>'9月'!BE42</f>
        <v>0</v>
      </c>
      <c r="BF11" s="78">
        <f>'9月'!BF42</f>
        <v>0</v>
      </c>
      <c r="BG11" s="78">
        <f>'9月'!BG42</f>
        <v>3</v>
      </c>
      <c r="BH11" s="78">
        <f>'9月'!BH42</f>
        <v>1</v>
      </c>
      <c r="BI11" s="78">
        <f>'9月'!BI42</f>
        <v>3</v>
      </c>
      <c r="BJ11" s="78">
        <f>'9月'!BJ42</f>
        <v>2</v>
      </c>
      <c r="BK11" s="78">
        <f>'9月'!BK42</f>
        <v>0</v>
      </c>
      <c r="BL11" s="78">
        <f>'9月'!BL42</f>
        <v>1</v>
      </c>
      <c r="BM11" s="78">
        <f>'9月'!BM42</f>
        <v>1</v>
      </c>
      <c r="BN11" s="78">
        <f>'9月'!BN42</f>
        <v>0</v>
      </c>
      <c r="BO11" s="78">
        <f>'9月'!BO42</f>
        <v>0</v>
      </c>
      <c r="BP11" s="78">
        <f>'9月'!BP42</f>
        <v>1</v>
      </c>
      <c r="BQ11" s="78">
        <f>'9月'!BQ42</f>
        <v>2</v>
      </c>
      <c r="BR11" s="78">
        <f>'9月'!BR42</f>
        <v>1</v>
      </c>
      <c r="BS11" s="78">
        <f>'9月'!BS42</f>
        <v>1</v>
      </c>
      <c r="BT11" s="78">
        <f>'9月'!BT42</f>
        <v>1</v>
      </c>
      <c r="BU11" s="78"/>
      <c r="BV11" s="78"/>
      <c r="BW11" s="78"/>
      <c r="BY11" s="61">
        <f t="shared" si="0"/>
        <v>12</v>
      </c>
      <c r="BZ11" s="62">
        <f t="shared" si="1"/>
        <v>1956</v>
      </c>
      <c r="CA11" s="63">
        <v>9</v>
      </c>
      <c r="CC11" s="54">
        <f t="shared" si="2"/>
        <v>4</v>
      </c>
    </row>
    <row r="12" spans="1:81" ht="11.25">
      <c r="A12" s="5">
        <v>10</v>
      </c>
      <c r="B12" s="78">
        <f>'10月'!B42</f>
        <v>11</v>
      </c>
      <c r="C12" s="78">
        <f>'10月'!C42</f>
        <v>10</v>
      </c>
      <c r="D12" s="78">
        <f>'10月'!D42</f>
        <v>14</v>
      </c>
      <c r="E12" s="78">
        <f>'10月'!E42</f>
        <v>19</v>
      </c>
      <c r="F12" s="78">
        <f>'10月'!F42</f>
        <v>4</v>
      </c>
      <c r="G12" s="78">
        <f>'10月'!G42</f>
        <v>8</v>
      </c>
      <c r="H12" s="78">
        <f>'10月'!H42</f>
        <v>1</v>
      </c>
      <c r="I12" s="78">
        <f>'10月'!I42</f>
        <v>6</v>
      </c>
      <c r="J12" s="78">
        <f>'10月'!J42</f>
        <v>9</v>
      </c>
      <c r="K12" s="78">
        <f>'10月'!K42</f>
        <v>2</v>
      </c>
      <c r="L12" s="78">
        <f>'10月'!L42</f>
        <v>6</v>
      </c>
      <c r="M12" s="78">
        <f>'10月'!M42</f>
        <v>3</v>
      </c>
      <c r="N12" s="78">
        <f>'10月'!N42</f>
        <v>4</v>
      </c>
      <c r="O12" s="78">
        <f>'10月'!O42</f>
        <v>0</v>
      </c>
      <c r="P12" s="78">
        <f>'10月'!P42</f>
        <v>5</v>
      </c>
      <c r="Q12" s="78">
        <f>'10月'!Q42</f>
        <v>4</v>
      </c>
      <c r="R12" s="78">
        <f>'10月'!R42</f>
        <v>4</v>
      </c>
      <c r="S12" s="78">
        <f>'10月'!S42</f>
        <v>0</v>
      </c>
      <c r="T12" s="78">
        <f>'10月'!T42</f>
        <v>2</v>
      </c>
      <c r="U12" s="78">
        <f>'10月'!U42</f>
        <v>0</v>
      </c>
      <c r="V12" s="78">
        <f>'10月'!V42</f>
        <v>0</v>
      </c>
      <c r="W12" s="78">
        <f>'10月'!W42</f>
        <v>0</v>
      </c>
      <c r="X12" s="78">
        <f>'10月'!X42</f>
        <v>4</v>
      </c>
      <c r="Y12" s="78">
        <f>'10月'!Y42</f>
        <v>1</v>
      </c>
      <c r="Z12" s="78">
        <f>'10月'!Z42</f>
        <v>1</v>
      </c>
      <c r="AA12" s="78">
        <f>'10月'!AA42</f>
        <v>0</v>
      </c>
      <c r="AB12" s="78">
        <f>'10月'!AB42</f>
        <v>2</v>
      </c>
      <c r="AC12" s="78">
        <f>'10月'!AC42</f>
        <v>0</v>
      </c>
      <c r="AD12" s="78">
        <f>'10月'!AD42</f>
        <v>0</v>
      </c>
      <c r="AE12" s="78">
        <f>'10月'!AE42</f>
        <v>2</v>
      </c>
      <c r="AF12" s="78">
        <f>'10月'!AF42</f>
        <v>0</v>
      </c>
      <c r="AG12" s="78">
        <f>'10月'!AG42</f>
        <v>2</v>
      </c>
      <c r="AH12" s="78">
        <f>'10月'!AH42</f>
        <v>1</v>
      </c>
      <c r="AI12" s="78">
        <f>'10月'!AI42</f>
        <v>2</v>
      </c>
      <c r="AJ12" s="78">
        <f>'10月'!AJ42</f>
        <v>1</v>
      </c>
      <c r="AK12" s="78">
        <f>'10月'!AK42</f>
        <v>1</v>
      </c>
      <c r="AL12" s="78">
        <f>'10月'!AL42</f>
        <v>1</v>
      </c>
      <c r="AM12" s="78">
        <f>'10月'!AM42</f>
        <v>1</v>
      </c>
      <c r="AN12" s="78">
        <f>'10月'!AN42</f>
        <v>4</v>
      </c>
      <c r="AO12" s="78">
        <f>'10月'!AO42</f>
        <v>1</v>
      </c>
      <c r="AP12" s="78">
        <f>'10月'!AP42</f>
        <v>0</v>
      </c>
      <c r="AQ12" s="78">
        <f>'10月'!AQ42</f>
        <v>0</v>
      </c>
      <c r="AR12" s="78">
        <f>'10月'!AR42</f>
        <v>0</v>
      </c>
      <c r="AS12" s="78">
        <f>'10月'!AS42</f>
        <v>1</v>
      </c>
      <c r="AT12" s="78">
        <f>'10月'!AT42</f>
        <v>0</v>
      </c>
      <c r="AU12" s="78">
        <f>'10月'!AU42</f>
        <v>1</v>
      </c>
      <c r="AV12" s="78">
        <f>'10月'!AV42</f>
        <v>0</v>
      </c>
      <c r="AW12" s="78">
        <f>'10月'!AW42</f>
        <v>0</v>
      </c>
      <c r="AX12" s="78">
        <f>'10月'!AX42</f>
        <v>3</v>
      </c>
      <c r="AY12" s="78">
        <f>'10月'!AY42</f>
        <v>1</v>
      </c>
      <c r="AZ12" s="78">
        <f>'10月'!AZ42</f>
        <v>0</v>
      </c>
      <c r="BA12" s="78">
        <f>'10月'!BA42</f>
        <v>2</v>
      </c>
      <c r="BB12" s="78">
        <f>'10月'!BB42</f>
        <v>0</v>
      </c>
      <c r="BC12" s="78">
        <f>'10月'!BC42</f>
        <v>4</v>
      </c>
      <c r="BD12" s="78">
        <f>'10月'!BD42</f>
        <v>0</v>
      </c>
      <c r="BE12" s="78">
        <f>'10月'!BE42</f>
        <v>0</v>
      </c>
      <c r="BF12" s="78">
        <f>'10月'!BF42</f>
        <v>3</v>
      </c>
      <c r="BG12" s="78">
        <f>'10月'!BG42</f>
        <v>2</v>
      </c>
      <c r="BH12" s="78">
        <f>'10月'!BH42</f>
        <v>1</v>
      </c>
      <c r="BI12" s="78">
        <f>'10月'!BI42</f>
        <v>2</v>
      </c>
      <c r="BJ12" s="78">
        <f>'10月'!BJ42</f>
        <v>3</v>
      </c>
      <c r="BK12" s="78">
        <f>'10月'!BK42</f>
        <v>2</v>
      </c>
      <c r="BL12" s="78">
        <f>'10月'!BL42</f>
        <v>0</v>
      </c>
      <c r="BM12" s="78">
        <f>'10月'!BM42</f>
        <v>0</v>
      </c>
      <c r="BN12" s="78">
        <f>'10月'!BN42</f>
        <v>1</v>
      </c>
      <c r="BO12" s="78">
        <f>'10月'!BO42</f>
        <v>0</v>
      </c>
      <c r="BP12" s="78">
        <f>'10月'!BP42</f>
        <v>3</v>
      </c>
      <c r="BQ12" s="78">
        <f>'10月'!BQ42</f>
        <v>2</v>
      </c>
      <c r="BR12" s="78">
        <f>'10月'!BR42</f>
        <v>1</v>
      </c>
      <c r="BS12" s="78">
        <f>'10月'!BS42</f>
        <v>5</v>
      </c>
      <c r="BT12" s="78">
        <f>'10月'!BT42</f>
        <v>0</v>
      </c>
      <c r="BU12" s="78"/>
      <c r="BV12" s="78"/>
      <c r="BW12" s="78"/>
      <c r="BY12" s="61">
        <f t="shared" si="0"/>
        <v>19</v>
      </c>
      <c r="BZ12" s="62">
        <f t="shared" si="1"/>
        <v>1956</v>
      </c>
      <c r="CA12" s="63">
        <v>10</v>
      </c>
      <c r="CC12" s="54">
        <f t="shared" si="2"/>
        <v>4</v>
      </c>
    </row>
    <row r="13" spans="1:81" s="16" customFormat="1" ht="11.25">
      <c r="A13" s="14">
        <v>11</v>
      </c>
      <c r="B13" s="79">
        <f>'11月'!B42</f>
        <v>3</v>
      </c>
      <c r="C13" s="79">
        <f>'11月'!C42</f>
        <v>9</v>
      </c>
      <c r="D13" s="79">
        <f>'11月'!D42</f>
        <v>2</v>
      </c>
      <c r="E13" s="79">
        <f>'11月'!E42</f>
        <v>10</v>
      </c>
      <c r="F13" s="79">
        <f>'11月'!F42</f>
        <v>5</v>
      </c>
      <c r="G13" s="79">
        <f>'11月'!G42</f>
        <v>2</v>
      </c>
      <c r="H13" s="79">
        <f>'11月'!H42</f>
        <v>0</v>
      </c>
      <c r="I13" s="79">
        <f>'11月'!I42</f>
        <v>1</v>
      </c>
      <c r="J13" s="79">
        <f>'11月'!J42</f>
        <v>5</v>
      </c>
      <c r="K13" s="79">
        <f>'11月'!K42</f>
        <v>1</v>
      </c>
      <c r="L13" s="79">
        <f>'11月'!L42</f>
        <v>0</v>
      </c>
      <c r="M13" s="79">
        <f>'11月'!M42</f>
        <v>2</v>
      </c>
      <c r="N13" s="79">
        <f>'11月'!N42</f>
        <v>1</v>
      </c>
      <c r="O13" s="79">
        <f>'11月'!O42</f>
        <v>0</v>
      </c>
      <c r="P13" s="79">
        <f>'11月'!P42</f>
        <v>0</v>
      </c>
      <c r="Q13" s="79">
        <f>'11月'!Q42</f>
        <v>1</v>
      </c>
      <c r="R13" s="79">
        <f>'11月'!R42</f>
        <v>1</v>
      </c>
      <c r="S13" s="79">
        <f>'11月'!S42</f>
        <v>4</v>
      </c>
      <c r="T13" s="79">
        <f>'11月'!T42</f>
        <v>0</v>
      </c>
      <c r="U13" s="79">
        <f>'11月'!U42</f>
        <v>0</v>
      </c>
      <c r="V13" s="79">
        <f>'11月'!V42</f>
        <v>4</v>
      </c>
      <c r="W13" s="79">
        <f>'11月'!W42</f>
        <v>0</v>
      </c>
      <c r="X13" s="79">
        <f>'11月'!X42</f>
        <v>3</v>
      </c>
      <c r="Y13" s="79">
        <f>'11月'!Y42</f>
        <v>0</v>
      </c>
      <c r="Z13" s="79">
        <f>'11月'!Z42</f>
        <v>0</v>
      </c>
      <c r="AA13" s="79">
        <f>'11月'!AA42</f>
        <v>0</v>
      </c>
      <c r="AB13" s="79">
        <f>'11月'!AB42</f>
        <v>1</v>
      </c>
      <c r="AC13" s="79">
        <f>'11月'!AC42</f>
        <v>0</v>
      </c>
      <c r="AD13" s="79">
        <f>'11月'!AD42</f>
        <v>0</v>
      </c>
      <c r="AE13" s="79">
        <f>'11月'!AE42</f>
        <v>1</v>
      </c>
      <c r="AF13" s="79">
        <f>'11月'!AF42</f>
        <v>1</v>
      </c>
      <c r="AG13" s="79">
        <f>'11月'!AG42</f>
        <v>1</v>
      </c>
      <c r="AH13" s="79">
        <f>'11月'!AH42</f>
        <v>0</v>
      </c>
      <c r="AI13" s="79">
        <f>'11月'!AI42</f>
        <v>0</v>
      </c>
      <c r="AJ13" s="79">
        <f>'11月'!AJ42</f>
        <v>1</v>
      </c>
      <c r="AK13" s="79">
        <f>'11月'!AK42</f>
        <v>1</v>
      </c>
      <c r="AL13" s="79">
        <f>'11月'!AL42</f>
        <v>0</v>
      </c>
      <c r="AM13" s="79">
        <f>'11月'!AM42</f>
        <v>2</v>
      </c>
      <c r="AN13" s="79">
        <f>'11月'!AN42</f>
        <v>0</v>
      </c>
      <c r="AO13" s="79">
        <f>'11月'!AO42</f>
        <v>1</v>
      </c>
      <c r="AP13" s="79">
        <f>'11月'!AP42</f>
        <v>0</v>
      </c>
      <c r="AQ13" s="79">
        <f>'11月'!AQ42</f>
        <v>0</v>
      </c>
      <c r="AR13" s="79">
        <f>'11月'!AR42</f>
        <v>0</v>
      </c>
      <c r="AS13" s="79">
        <f>'11月'!AS42</f>
        <v>0</v>
      </c>
      <c r="AT13" s="79">
        <f>'11月'!AT42</f>
        <v>0</v>
      </c>
      <c r="AU13" s="79">
        <f>'11月'!AU42</f>
        <v>0</v>
      </c>
      <c r="AV13" s="79">
        <f>'11月'!AV42</f>
        <v>0</v>
      </c>
      <c r="AW13" s="79">
        <f>'11月'!AW42</f>
        <v>1</v>
      </c>
      <c r="AX13" s="79">
        <f>'11月'!AX42</f>
        <v>2</v>
      </c>
      <c r="AY13" s="79">
        <f>'11月'!AY42</f>
        <v>0</v>
      </c>
      <c r="AZ13" s="79">
        <f>'11月'!AZ42</f>
        <v>0</v>
      </c>
      <c r="BA13" s="79">
        <f>'11月'!BA42</f>
        <v>0</v>
      </c>
      <c r="BB13" s="79">
        <f>'11月'!BB42</f>
        <v>0</v>
      </c>
      <c r="BC13" s="79">
        <f>'11月'!BC42</f>
        <v>0</v>
      </c>
      <c r="BD13" s="79">
        <f>'11月'!BD42</f>
        <v>1</v>
      </c>
      <c r="BE13" s="79">
        <f>'11月'!BE42</f>
        <v>0</v>
      </c>
      <c r="BF13" s="79">
        <f>'11月'!BF42</f>
        <v>0</v>
      </c>
      <c r="BG13" s="79">
        <f>'11月'!BG42</f>
        <v>0</v>
      </c>
      <c r="BH13" s="79">
        <f>'11月'!BH42</f>
        <v>0</v>
      </c>
      <c r="BI13" s="79">
        <f>'11月'!BI42</f>
        <v>0</v>
      </c>
      <c r="BJ13" s="79">
        <f>'11月'!BJ42</f>
        <v>0</v>
      </c>
      <c r="BK13" s="79">
        <f>'11月'!BK42</f>
        <v>1</v>
      </c>
      <c r="BL13" s="79">
        <f>'11月'!BL42</f>
        <v>0</v>
      </c>
      <c r="BM13" s="79">
        <f>'11月'!BM42</f>
        <v>0</v>
      </c>
      <c r="BN13" s="79">
        <f>'11月'!BN42</f>
        <v>0</v>
      </c>
      <c r="BO13" s="79">
        <f>'11月'!BO42</f>
        <v>0</v>
      </c>
      <c r="BP13" s="79">
        <f>'11月'!BP42</f>
        <v>0</v>
      </c>
      <c r="BQ13" s="79">
        <f>'11月'!BQ42</f>
        <v>0</v>
      </c>
      <c r="BR13" s="79">
        <f>'11月'!BR42</f>
        <v>0</v>
      </c>
      <c r="BS13" s="79">
        <f>'11月'!BS42</f>
        <v>1</v>
      </c>
      <c r="BT13" s="79">
        <f>'11月'!BT42</f>
        <v>0</v>
      </c>
      <c r="BU13" s="79"/>
      <c r="BV13" s="79"/>
      <c r="BW13" s="79"/>
      <c r="BY13" s="61">
        <f t="shared" si="0"/>
        <v>10</v>
      </c>
      <c r="BZ13" s="62">
        <f t="shared" si="1"/>
        <v>1956</v>
      </c>
      <c r="CA13" s="63">
        <v>11</v>
      </c>
      <c r="CC13" s="64">
        <f t="shared" si="2"/>
        <v>4</v>
      </c>
    </row>
    <row r="14" spans="1:81" ht="11.25">
      <c r="A14" s="5">
        <v>12</v>
      </c>
      <c r="B14" s="78">
        <f>'12月'!B42</f>
        <v>6</v>
      </c>
      <c r="C14" s="78">
        <f>'12月'!C42</f>
        <v>11</v>
      </c>
      <c r="D14" s="78">
        <f>'12月'!D42</f>
        <v>6</v>
      </c>
      <c r="E14" s="78">
        <f>'12月'!E42</f>
        <v>10</v>
      </c>
      <c r="F14" s="78">
        <f>'12月'!F42</f>
        <v>4</v>
      </c>
      <c r="G14" s="78">
        <f>'12月'!G42</f>
        <v>6</v>
      </c>
      <c r="H14" s="78">
        <f>'12月'!H42</f>
        <v>2</v>
      </c>
      <c r="I14" s="78">
        <f>'12月'!I42</f>
        <v>2</v>
      </c>
      <c r="J14" s="78">
        <f>'12月'!J42</f>
        <v>3</v>
      </c>
      <c r="K14" s="78">
        <f>'12月'!K42</f>
        <v>4</v>
      </c>
      <c r="L14" s="78">
        <f>'12月'!L42</f>
        <v>0</v>
      </c>
      <c r="M14" s="78">
        <f>'12月'!M42</f>
        <v>2</v>
      </c>
      <c r="N14" s="78">
        <f>'12月'!N42</f>
        <v>0</v>
      </c>
      <c r="O14" s="78">
        <f>'12月'!O42</f>
        <v>1</v>
      </c>
      <c r="P14" s="78">
        <f>'12月'!P42</f>
        <v>3</v>
      </c>
      <c r="Q14" s="78">
        <f>'12月'!Q42</f>
        <v>0</v>
      </c>
      <c r="R14" s="78">
        <f>'12月'!R42</f>
        <v>3</v>
      </c>
      <c r="S14" s="78">
        <f>'12月'!S42</f>
        <v>2</v>
      </c>
      <c r="T14" s="78">
        <f>'12月'!T42</f>
        <v>0</v>
      </c>
      <c r="U14" s="78">
        <f>'12月'!U42</f>
        <v>2</v>
      </c>
      <c r="V14" s="78">
        <f>'12月'!V42</f>
        <v>1</v>
      </c>
      <c r="W14" s="78">
        <f>'12月'!W42</f>
        <v>1</v>
      </c>
      <c r="X14" s="78">
        <f>'12月'!X42</f>
        <v>0</v>
      </c>
      <c r="Y14" s="78">
        <f>'12月'!Y42</f>
        <v>3</v>
      </c>
      <c r="Z14" s="78">
        <f>'12月'!Z42</f>
        <v>1</v>
      </c>
      <c r="AA14" s="78">
        <f>'12月'!AA42</f>
        <v>0</v>
      </c>
      <c r="AB14" s="78">
        <f>'12月'!AB42</f>
        <v>0</v>
      </c>
      <c r="AC14" s="78">
        <f>'12月'!AC42</f>
        <v>1</v>
      </c>
      <c r="AD14" s="78">
        <f>'12月'!AD42</f>
        <v>0</v>
      </c>
      <c r="AE14" s="78">
        <f>'12月'!AE42</f>
        <v>0</v>
      </c>
      <c r="AF14" s="78">
        <f>'12月'!AF42</f>
        <v>3</v>
      </c>
      <c r="AG14" s="78">
        <f>'12月'!AG42</f>
        <v>0</v>
      </c>
      <c r="AH14" s="78">
        <f>'12月'!AH42</f>
        <v>0</v>
      </c>
      <c r="AI14" s="78">
        <f>'12月'!AI42</f>
        <v>2</v>
      </c>
      <c r="AJ14" s="78">
        <f>'12月'!AJ42</f>
        <v>0</v>
      </c>
      <c r="AK14" s="78">
        <f>'12月'!AK42</f>
        <v>1</v>
      </c>
      <c r="AL14" s="78">
        <f>'12月'!AL42</f>
        <v>0</v>
      </c>
      <c r="AM14" s="78">
        <f>'12月'!AM42</f>
        <v>3</v>
      </c>
      <c r="AN14" s="78">
        <f>'12月'!AN42</f>
        <v>0</v>
      </c>
      <c r="AO14" s="78">
        <f>'12月'!AO42</f>
        <v>0</v>
      </c>
      <c r="AP14" s="78">
        <f>'12月'!AP42</f>
        <v>0</v>
      </c>
      <c r="AQ14" s="78">
        <f>'12月'!AQ42</f>
        <v>0</v>
      </c>
      <c r="AR14" s="78">
        <f>'12月'!AR42</f>
        <v>0</v>
      </c>
      <c r="AS14" s="78">
        <f>'12月'!AS42</f>
        <v>1</v>
      </c>
      <c r="AT14" s="78">
        <f>'12月'!AT42</f>
        <v>0</v>
      </c>
      <c r="AU14" s="78">
        <f>'12月'!AU42</f>
        <v>0</v>
      </c>
      <c r="AV14" s="78">
        <f>'12月'!AV42</f>
        <v>1</v>
      </c>
      <c r="AW14" s="78">
        <f>'12月'!AW42</f>
        <v>0</v>
      </c>
      <c r="AX14" s="78">
        <f>'12月'!AX42</f>
        <v>0</v>
      </c>
      <c r="AY14" s="78">
        <f>'12月'!AY42</f>
        <v>0</v>
      </c>
      <c r="AZ14" s="78">
        <f>'12月'!AZ42</f>
        <v>1</v>
      </c>
      <c r="BA14" s="78">
        <f>'12月'!BA42</f>
        <v>0</v>
      </c>
      <c r="BB14" s="78">
        <f>'12月'!BB42</f>
        <v>0</v>
      </c>
      <c r="BC14" s="78">
        <f>'12月'!BC42</f>
        <v>0</v>
      </c>
      <c r="BD14" s="78">
        <f>'12月'!BD42</f>
        <v>0</v>
      </c>
      <c r="BE14" s="78">
        <f>'12月'!BE42</f>
        <v>0</v>
      </c>
      <c r="BF14" s="78">
        <f>'12月'!BF42</f>
        <v>0</v>
      </c>
      <c r="BG14" s="78">
        <f>'12月'!BG42</f>
        <v>0</v>
      </c>
      <c r="BH14" s="78">
        <f>'12月'!BH42</f>
        <v>1</v>
      </c>
      <c r="BI14" s="78">
        <f>'12月'!BI42</f>
        <v>0</v>
      </c>
      <c r="BJ14" s="78">
        <f>'12月'!BJ42</f>
        <v>2</v>
      </c>
      <c r="BK14" s="78">
        <f>'12月'!BK42</f>
        <v>0</v>
      </c>
      <c r="BL14" s="78">
        <f>'12月'!BL42</f>
        <v>0</v>
      </c>
      <c r="BM14" s="78">
        <f>'12月'!BM42</f>
        <v>0</v>
      </c>
      <c r="BN14" s="78">
        <f>'12月'!BN42</f>
        <v>0</v>
      </c>
      <c r="BO14" s="78">
        <f>'12月'!BO42</f>
        <v>0</v>
      </c>
      <c r="BP14" s="78">
        <f>'12月'!BP42</f>
        <v>0</v>
      </c>
      <c r="BQ14" s="78">
        <f>'12月'!BQ42</f>
        <v>1</v>
      </c>
      <c r="BR14" s="78">
        <f>'12月'!BR42</f>
        <v>4</v>
      </c>
      <c r="BS14" s="78">
        <f>'12月'!BS42</f>
        <v>0</v>
      </c>
      <c r="BT14" s="78">
        <f>'12月'!BT42</f>
        <v>0</v>
      </c>
      <c r="BU14" s="78"/>
      <c r="BV14" s="78"/>
      <c r="BW14" s="78"/>
      <c r="BY14" s="61">
        <f t="shared" si="0"/>
        <v>11</v>
      </c>
      <c r="BZ14" s="62">
        <f t="shared" si="1"/>
        <v>1954</v>
      </c>
      <c r="CA14" s="63">
        <v>12</v>
      </c>
      <c r="CC14" s="54">
        <f t="shared" si="2"/>
        <v>2</v>
      </c>
    </row>
    <row r="15" spans="1:81" ht="11.25">
      <c r="A15" s="56" t="s">
        <v>23</v>
      </c>
      <c r="B15" s="80">
        <f>SUM(B3:B14)</f>
        <v>56</v>
      </c>
      <c r="C15" s="80">
        <f aca="true" t="shared" si="3" ref="C15:BF15">SUM(C3:C14)</f>
        <v>104</v>
      </c>
      <c r="D15" s="80">
        <f t="shared" si="3"/>
        <v>88</v>
      </c>
      <c r="E15" s="80">
        <f t="shared" si="3"/>
        <v>113</v>
      </c>
      <c r="F15" s="80">
        <f t="shared" si="3"/>
        <v>93</v>
      </c>
      <c r="G15" s="80">
        <f t="shared" si="3"/>
        <v>55</v>
      </c>
      <c r="H15" s="80">
        <f t="shared" si="3"/>
        <v>13</v>
      </c>
      <c r="I15" s="80">
        <f t="shared" si="3"/>
        <v>23</v>
      </c>
      <c r="J15" s="80">
        <f t="shared" si="3"/>
        <v>29</v>
      </c>
      <c r="K15" s="80">
        <f t="shared" si="3"/>
        <v>23</v>
      </c>
      <c r="L15" s="80">
        <f t="shared" si="3"/>
        <v>20</v>
      </c>
      <c r="M15" s="80">
        <f t="shared" si="3"/>
        <v>32</v>
      </c>
      <c r="N15" s="80">
        <f t="shared" si="3"/>
        <v>14</v>
      </c>
      <c r="O15" s="80">
        <f t="shared" si="3"/>
        <v>9</v>
      </c>
      <c r="P15" s="80">
        <f t="shared" si="3"/>
        <v>16</v>
      </c>
      <c r="Q15" s="80">
        <f t="shared" si="3"/>
        <v>18</v>
      </c>
      <c r="R15" s="80">
        <f t="shared" si="3"/>
        <v>21</v>
      </c>
      <c r="S15" s="80">
        <f t="shared" si="3"/>
        <v>25</v>
      </c>
      <c r="T15" s="80">
        <f t="shared" si="3"/>
        <v>12</v>
      </c>
      <c r="U15" s="80">
        <f t="shared" si="3"/>
        <v>24</v>
      </c>
      <c r="V15" s="80">
        <f t="shared" si="3"/>
        <v>19</v>
      </c>
      <c r="W15" s="80">
        <f t="shared" si="3"/>
        <v>22</v>
      </c>
      <c r="X15" s="80">
        <f t="shared" si="3"/>
        <v>17</v>
      </c>
      <c r="Y15" s="80">
        <f t="shared" si="3"/>
        <v>16</v>
      </c>
      <c r="Z15" s="80">
        <f t="shared" si="3"/>
        <v>14</v>
      </c>
      <c r="AA15" s="80">
        <f t="shared" si="3"/>
        <v>10</v>
      </c>
      <c r="AB15" s="80">
        <f t="shared" si="3"/>
        <v>8</v>
      </c>
      <c r="AC15" s="80">
        <f t="shared" si="3"/>
        <v>7</v>
      </c>
      <c r="AD15" s="80">
        <f t="shared" si="3"/>
        <v>5</v>
      </c>
      <c r="AE15" s="80">
        <f t="shared" si="3"/>
        <v>11</v>
      </c>
      <c r="AF15" s="80">
        <f t="shared" si="3"/>
        <v>10</v>
      </c>
      <c r="AG15" s="80">
        <f t="shared" si="3"/>
        <v>13</v>
      </c>
      <c r="AH15" s="80">
        <f t="shared" si="3"/>
        <v>11</v>
      </c>
      <c r="AI15" s="80">
        <f t="shared" si="3"/>
        <v>12</v>
      </c>
      <c r="AJ15" s="80">
        <f t="shared" si="3"/>
        <v>13</v>
      </c>
      <c r="AK15" s="80">
        <f t="shared" si="3"/>
        <v>18</v>
      </c>
      <c r="AL15" s="80">
        <f t="shared" si="3"/>
        <v>9</v>
      </c>
      <c r="AM15" s="80">
        <f t="shared" si="3"/>
        <v>11</v>
      </c>
      <c r="AN15" s="80">
        <f t="shared" si="3"/>
        <v>9</v>
      </c>
      <c r="AO15" s="80">
        <f t="shared" si="3"/>
        <v>13</v>
      </c>
      <c r="AP15" s="80">
        <f t="shared" si="3"/>
        <v>11</v>
      </c>
      <c r="AQ15" s="80">
        <f t="shared" si="3"/>
        <v>6</v>
      </c>
      <c r="AR15" s="80">
        <f t="shared" si="3"/>
        <v>5</v>
      </c>
      <c r="AS15" s="80">
        <f t="shared" si="3"/>
        <v>7</v>
      </c>
      <c r="AT15" s="80">
        <f t="shared" si="3"/>
        <v>11</v>
      </c>
      <c r="AU15" s="80">
        <f t="shared" si="3"/>
        <v>12</v>
      </c>
      <c r="AV15" s="80">
        <f t="shared" si="3"/>
        <v>6</v>
      </c>
      <c r="AW15" s="80">
        <f t="shared" si="3"/>
        <v>6</v>
      </c>
      <c r="AX15" s="80">
        <f t="shared" si="3"/>
        <v>13</v>
      </c>
      <c r="AY15" s="80">
        <f t="shared" si="3"/>
        <v>6</v>
      </c>
      <c r="AZ15" s="80">
        <f t="shared" si="3"/>
        <v>6</v>
      </c>
      <c r="BA15" s="80">
        <f t="shared" si="3"/>
        <v>5</v>
      </c>
      <c r="BB15" s="80">
        <f t="shared" si="3"/>
        <v>4</v>
      </c>
      <c r="BC15" s="80">
        <f t="shared" si="3"/>
        <v>8</v>
      </c>
      <c r="BD15" s="80">
        <f t="shared" si="3"/>
        <v>9</v>
      </c>
      <c r="BE15" s="80">
        <f t="shared" si="3"/>
        <v>7</v>
      </c>
      <c r="BF15" s="80">
        <f t="shared" si="3"/>
        <v>9</v>
      </c>
      <c r="BG15" s="80">
        <f aca="true" t="shared" si="4" ref="BG15:BL15">SUM(BG3:BG14)</f>
        <v>12</v>
      </c>
      <c r="BH15" s="80">
        <f t="shared" si="4"/>
        <v>12</v>
      </c>
      <c r="BI15" s="80">
        <f t="shared" si="4"/>
        <v>19</v>
      </c>
      <c r="BJ15" s="80">
        <f t="shared" si="4"/>
        <v>15</v>
      </c>
      <c r="BK15" s="80">
        <f t="shared" si="4"/>
        <v>9</v>
      </c>
      <c r="BL15" s="80">
        <f t="shared" si="4"/>
        <v>9</v>
      </c>
      <c r="BM15" s="80">
        <f aca="true" t="shared" si="5" ref="BM15:BS15">SUM(BM3:BM14)</f>
        <v>10</v>
      </c>
      <c r="BN15" s="80">
        <f t="shared" si="5"/>
        <v>6</v>
      </c>
      <c r="BO15" s="80">
        <f t="shared" si="5"/>
        <v>8</v>
      </c>
      <c r="BP15" s="80">
        <f t="shared" si="5"/>
        <v>7</v>
      </c>
      <c r="BQ15" s="80">
        <f t="shared" si="5"/>
        <v>12</v>
      </c>
      <c r="BR15" s="80">
        <f t="shared" si="5"/>
        <v>16</v>
      </c>
      <c r="BS15" s="80">
        <f t="shared" si="5"/>
        <v>16</v>
      </c>
      <c r="BT15" s="80">
        <f>SUM(BT3:BT14)</f>
        <v>8</v>
      </c>
      <c r="BU15" s="80"/>
      <c r="BV15" s="80"/>
      <c r="BW15" s="80"/>
      <c r="BY15" s="65">
        <f t="shared" si="0"/>
        <v>113</v>
      </c>
      <c r="BZ15" s="66">
        <f t="shared" si="1"/>
        <v>1956</v>
      </c>
      <c r="CC15" s="54">
        <f t="shared" si="2"/>
        <v>4</v>
      </c>
    </row>
    <row r="17" spans="77:78" ht="10.5">
      <c r="BY17" t="s">
        <v>30</v>
      </c>
      <c r="BZ17"/>
    </row>
    <row r="18" spans="77:78" ht="11.25" thickBot="1">
      <c r="BY18"/>
      <c r="BZ18" t="s">
        <v>18</v>
      </c>
    </row>
    <row r="19" spans="1:79" ht="11.25" thickBot="1">
      <c r="A19" t="s">
        <v>31</v>
      </c>
      <c r="BY19" s="67" t="s">
        <v>19</v>
      </c>
      <c r="BZ19" s="68" t="s">
        <v>29</v>
      </c>
      <c r="CA19" s="69" t="s">
        <v>28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AQ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2">
      <c r="B1" t="s">
        <v>25</v>
      </c>
      <c r="D1">
        <v>2</v>
      </c>
      <c r="E1" t="s">
        <v>0</v>
      </c>
    </row>
    <row r="2" spans="1:80" ht="12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38</v>
      </c>
      <c r="CB2" s="9" t="s">
        <v>44</v>
      </c>
    </row>
    <row r="3" spans="1:80" ht="12">
      <c r="A3" s="5">
        <v>1</v>
      </c>
      <c r="B3" s="24" t="s">
        <v>26</v>
      </c>
      <c r="C3" s="15">
        <v>3.9666666666666672</v>
      </c>
      <c r="D3" s="15">
        <v>1.6291666666666667</v>
      </c>
      <c r="E3" s="15">
        <v>7.954166666666667</v>
      </c>
      <c r="F3" s="15">
        <v>4.1375</v>
      </c>
      <c r="G3" s="15">
        <v>4.3125</v>
      </c>
      <c r="H3" s="15">
        <v>2.658333333333333</v>
      </c>
      <c r="I3" s="15">
        <v>2.579166666666667</v>
      </c>
      <c r="J3" s="15">
        <v>4.458333333333335</v>
      </c>
      <c r="K3" s="4">
        <v>3.0666666666666664</v>
      </c>
      <c r="L3" s="4">
        <v>1.8166666666666664</v>
      </c>
      <c r="M3" s="4">
        <v>5.75</v>
      </c>
      <c r="N3" s="4">
        <v>4.341666666666668</v>
      </c>
      <c r="O3" s="4">
        <v>2.2777777777777777</v>
      </c>
      <c r="P3" s="4">
        <v>2.1932870370370368</v>
      </c>
      <c r="Q3" s="4">
        <v>2.795138888888889</v>
      </c>
      <c r="R3" s="4">
        <v>1.7662037037037035</v>
      </c>
      <c r="S3" s="4">
        <v>6.3055555555555545</v>
      </c>
      <c r="T3" s="4">
        <v>4.550925925925926</v>
      </c>
      <c r="U3" s="4">
        <v>2.7557870370370368</v>
      </c>
      <c r="V3" s="4">
        <v>4.650462962962963</v>
      </c>
      <c r="W3" s="4">
        <v>3.122685185185185</v>
      </c>
      <c r="X3" s="4">
        <v>2.204861111111111</v>
      </c>
      <c r="Y3" s="4">
        <v>3.040509259259259</v>
      </c>
      <c r="Z3" s="4">
        <v>4.194444444444444</v>
      </c>
      <c r="AA3" s="4">
        <v>4.268518518518518</v>
      </c>
      <c r="AB3" s="4">
        <v>2.2071759259259256</v>
      </c>
      <c r="AC3" s="4">
        <v>4.660879629629629</v>
      </c>
      <c r="AD3" s="4">
        <v>1.8935185185185184</v>
      </c>
      <c r="AE3" s="4">
        <v>4.354166666666666</v>
      </c>
      <c r="AF3" s="4">
        <v>1.6018518518518519</v>
      </c>
      <c r="AG3" s="4">
        <v>2.525462962962963</v>
      </c>
      <c r="AH3" s="4">
        <v>4.2615740740740735</v>
      </c>
      <c r="AI3" s="4">
        <v>2.2488425925925926</v>
      </c>
      <c r="AJ3" s="4">
        <v>2.8298611111111107</v>
      </c>
      <c r="AK3" s="4">
        <v>2.5590277777777777</v>
      </c>
      <c r="AL3" s="4">
        <v>1.837962962962963</v>
      </c>
      <c r="AM3" s="4">
        <v>3.760416666666666</v>
      </c>
      <c r="AN3" s="4">
        <v>3.701388888888889</v>
      </c>
      <c r="AO3" s="4">
        <v>4.212962962962963</v>
      </c>
      <c r="AP3" s="4">
        <v>3.208333333333333</v>
      </c>
      <c r="AQ3" s="4">
        <v>2.2337962962962963</v>
      </c>
      <c r="AR3" s="4">
        <v>3.592592592592592</v>
      </c>
      <c r="AS3" s="4">
        <v>2.428240740740741</v>
      </c>
      <c r="AT3" s="4">
        <v>3.825</v>
      </c>
      <c r="AU3" s="4">
        <v>1.7791666666666666</v>
      </c>
      <c r="AV3" s="4">
        <v>1.7708333333333333</v>
      </c>
      <c r="AW3" s="4">
        <v>1.8333333333333333</v>
      </c>
      <c r="AX3" s="4">
        <v>2.141666666666666</v>
      </c>
      <c r="AY3" s="4">
        <v>2.370833333333333</v>
      </c>
      <c r="AZ3" s="4">
        <v>3.133333333333334</v>
      </c>
      <c r="BA3" s="4">
        <v>1.629166666666667</v>
      </c>
      <c r="BB3" s="4">
        <v>3.0416666666666674</v>
      </c>
      <c r="BC3" s="4">
        <v>3.216666666666667</v>
      </c>
      <c r="BD3" s="4">
        <v>2.7916666666666665</v>
      </c>
      <c r="BE3" s="4">
        <v>2.5333333333333328</v>
      </c>
      <c r="BF3" s="4">
        <v>4.033333333333332</v>
      </c>
      <c r="BG3" s="4">
        <v>4.2125</v>
      </c>
      <c r="BH3" s="4">
        <v>3.3375</v>
      </c>
      <c r="BI3" s="4">
        <v>4.3</v>
      </c>
      <c r="BJ3" s="4">
        <v>2.779166666666667</v>
      </c>
      <c r="BK3" s="4">
        <v>1.1958333333333333</v>
      </c>
      <c r="BL3" s="4">
        <v>4.1625000000000005</v>
      </c>
      <c r="BM3" s="4">
        <v>2.3249999999999997</v>
      </c>
      <c r="BN3" s="4">
        <v>1.8416666666666668</v>
      </c>
      <c r="BO3" s="4">
        <v>3.441666666666667</v>
      </c>
      <c r="BP3" s="4">
        <v>3.3562499999999997</v>
      </c>
      <c r="BQ3" s="4">
        <v>3.066666666666667</v>
      </c>
      <c r="BR3" s="4">
        <v>2.1625</v>
      </c>
      <c r="BS3" s="4">
        <v>2.6750000000000003</v>
      </c>
      <c r="BT3" s="4">
        <v>3.5416666666666665</v>
      </c>
      <c r="BU3" s="4"/>
      <c r="BV3" s="4"/>
      <c r="BW3" s="4"/>
      <c r="BY3" s="10">
        <f>AVERAGE(J3:AM3)</f>
        <v>3.27667438271605</v>
      </c>
      <c r="BZ3" s="10">
        <f>AVERAGE(T3:AW3)</f>
        <v>3.0704861111111104</v>
      </c>
      <c r="CA3" s="10">
        <f>AVERAGE(AD3:BG3)</f>
        <v>2.852083333333334</v>
      </c>
      <c r="CB3" s="10">
        <f>AVERAGE(AN3:BQ3)</f>
        <v>2.91653549382716</v>
      </c>
    </row>
    <row r="4" spans="1:80" ht="12">
      <c r="A4" s="5">
        <v>2</v>
      </c>
      <c r="B4" s="24" t="s">
        <v>26</v>
      </c>
      <c r="C4" s="15">
        <v>2.6666666666666665</v>
      </c>
      <c r="D4" s="15">
        <v>2.375</v>
      </c>
      <c r="E4" s="15">
        <v>6.054166666666666</v>
      </c>
      <c r="F4" s="15">
        <v>6.1375</v>
      </c>
      <c r="G4" s="15">
        <v>4.7</v>
      </c>
      <c r="H4" s="15">
        <v>3.575</v>
      </c>
      <c r="I4" s="15">
        <v>3.683333333333333</v>
      </c>
      <c r="J4" s="15">
        <v>2.45</v>
      </c>
      <c r="K4" s="4">
        <v>2.283333333333333</v>
      </c>
      <c r="L4" s="4">
        <v>2.0875</v>
      </c>
      <c r="M4" s="4">
        <v>3.1</v>
      </c>
      <c r="N4" s="4">
        <v>3.108333333333334</v>
      </c>
      <c r="O4" s="4">
        <v>2.761574074074074</v>
      </c>
      <c r="P4" s="4">
        <v>2.071759259259259</v>
      </c>
      <c r="Q4" s="4">
        <v>2.8599537037037033</v>
      </c>
      <c r="R4" s="4">
        <v>3.119212962962963</v>
      </c>
      <c r="S4" s="4">
        <v>5.851851851851852</v>
      </c>
      <c r="T4" s="4">
        <v>2.0995370370370368</v>
      </c>
      <c r="U4" s="4">
        <v>1.2407407407407407</v>
      </c>
      <c r="V4" s="4">
        <v>3.790509259259259</v>
      </c>
      <c r="W4" s="4">
        <v>4.431712962962963</v>
      </c>
      <c r="X4" s="4">
        <v>2.954861111111111</v>
      </c>
      <c r="Y4" s="4">
        <v>2.439814814814815</v>
      </c>
      <c r="Z4" s="4">
        <v>3.4340277777777772</v>
      </c>
      <c r="AA4" s="4">
        <v>2.6863425925925926</v>
      </c>
      <c r="AB4" s="4">
        <v>3.0474537037037037</v>
      </c>
      <c r="AC4" s="4">
        <v>3.546296296296296</v>
      </c>
      <c r="AD4" s="4">
        <v>3.188657407407407</v>
      </c>
      <c r="AE4" s="4">
        <v>2.612268518518518</v>
      </c>
      <c r="AF4" s="4">
        <v>3.1608796296296298</v>
      </c>
      <c r="AG4" s="4">
        <v>2.4027777777777777</v>
      </c>
      <c r="AH4" s="4">
        <v>2.2337962962962963</v>
      </c>
      <c r="AI4" s="4">
        <v>1.8333333333333333</v>
      </c>
      <c r="AJ4" s="4">
        <v>4.347222222222222</v>
      </c>
      <c r="AK4" s="4">
        <v>3.3831018518518516</v>
      </c>
      <c r="AL4" s="4">
        <v>2.7824074074074074</v>
      </c>
      <c r="AM4" s="4">
        <v>2.4224537037037037</v>
      </c>
      <c r="AN4" s="4">
        <v>3.4652777777777772</v>
      </c>
      <c r="AO4" s="4">
        <v>2.579861111111111</v>
      </c>
      <c r="AP4" s="4">
        <v>4.028935185185185</v>
      </c>
      <c r="AQ4" s="4">
        <v>4.59837962962963</v>
      </c>
      <c r="AR4" s="4">
        <v>1.6701388888888888</v>
      </c>
      <c r="AS4" s="4">
        <v>2.9965277777777772</v>
      </c>
      <c r="AT4" s="4">
        <v>3.133333333333333</v>
      </c>
      <c r="AU4" s="4">
        <v>2.091666666666667</v>
      </c>
      <c r="AV4" s="4">
        <v>2.141666666666666</v>
      </c>
      <c r="AW4" s="4">
        <v>2.283333333333333</v>
      </c>
      <c r="AX4" s="4">
        <v>2.0375</v>
      </c>
      <c r="AY4" s="4">
        <v>2.1041666666666665</v>
      </c>
      <c r="AZ4" s="4">
        <v>2.8791666666666664</v>
      </c>
      <c r="BA4" s="4">
        <v>1.4958333333333336</v>
      </c>
      <c r="BB4" s="4">
        <v>3.7708333333333344</v>
      </c>
      <c r="BC4" s="4">
        <v>2.341666666666667</v>
      </c>
      <c r="BD4" s="4">
        <v>2.9</v>
      </c>
      <c r="BE4" s="4">
        <v>1.9333333333333336</v>
      </c>
      <c r="BF4" s="4">
        <v>2.1833333333333336</v>
      </c>
      <c r="BG4" s="4">
        <v>2.3458333333333337</v>
      </c>
      <c r="BH4" s="4">
        <v>1.5583333333333336</v>
      </c>
      <c r="BI4" s="4">
        <v>4.941666666666667</v>
      </c>
      <c r="BJ4" s="4">
        <v>3.9166666666666656</v>
      </c>
      <c r="BK4" s="4">
        <v>1.5833333333333333</v>
      </c>
      <c r="BL4" s="4">
        <v>2.3916666666666666</v>
      </c>
      <c r="BM4" s="4">
        <v>1.9166666666666667</v>
      </c>
      <c r="BN4" s="4">
        <v>3.5625000000000004</v>
      </c>
      <c r="BO4" s="4">
        <v>3.016666666666666</v>
      </c>
      <c r="BP4" s="4">
        <v>1.9416666666666667</v>
      </c>
      <c r="BQ4" s="4">
        <v>2.0458333333333334</v>
      </c>
      <c r="BR4" s="4">
        <v>3.6916666666666678</v>
      </c>
      <c r="BS4" s="4">
        <v>3.6333333333333333</v>
      </c>
      <c r="BT4" s="4">
        <v>4.929166666666666</v>
      </c>
      <c r="BU4" s="4"/>
      <c r="BV4" s="4"/>
      <c r="BW4" s="4"/>
      <c r="BY4" s="10">
        <f aca="true" t="shared" si="0" ref="BY4:BY31">AVERAGE(J4:AM4)</f>
        <v>2.9243904320987655</v>
      </c>
      <c r="BZ4" s="10">
        <f aca="true" t="shared" si="1" ref="BZ4:BZ31">AVERAGE(T4:AW4)</f>
        <v>2.90091049382716</v>
      </c>
      <c r="CA4" s="10">
        <f aca="true" t="shared" si="2" ref="CA4:CA31">AVERAGE(AD4:BG4)</f>
        <v>2.7115895061728397</v>
      </c>
      <c r="CB4" s="10">
        <f aca="true" t="shared" si="3" ref="CB4:CB31">AVERAGE(AN4:BQ4)</f>
        <v>2.6618595679012347</v>
      </c>
    </row>
    <row r="5" spans="1:80" ht="12">
      <c r="A5" s="5">
        <v>3</v>
      </c>
      <c r="B5" s="24" t="s">
        <v>26</v>
      </c>
      <c r="C5" s="15">
        <v>2.4458333333333333</v>
      </c>
      <c r="D5" s="15">
        <v>3.7333333333333325</v>
      </c>
      <c r="E5" s="15">
        <v>3.9625</v>
      </c>
      <c r="F5" s="15">
        <v>8.016666666666666</v>
      </c>
      <c r="G5" s="15">
        <v>5.975</v>
      </c>
      <c r="H5" s="15">
        <v>2.8666666666666667</v>
      </c>
      <c r="I5" s="15">
        <v>4.116666666666668</v>
      </c>
      <c r="J5" s="15">
        <v>2.6541666666666677</v>
      </c>
      <c r="K5" s="4">
        <v>2.545833333333334</v>
      </c>
      <c r="L5" s="4">
        <v>2.941666666666667</v>
      </c>
      <c r="M5" s="4">
        <v>3.6791666666666667</v>
      </c>
      <c r="N5" s="4">
        <v>3.075</v>
      </c>
      <c r="O5" s="4">
        <v>2.300925925925926</v>
      </c>
      <c r="P5" s="4">
        <v>1.4131944444444442</v>
      </c>
      <c r="Q5" s="4">
        <v>3.267361111111111</v>
      </c>
      <c r="R5" s="4">
        <v>4.8217592592592595</v>
      </c>
      <c r="S5" s="4">
        <v>2.636574074074074</v>
      </c>
      <c r="T5" s="4">
        <v>2.321759259259259</v>
      </c>
      <c r="U5" s="4">
        <v>2.7858796296296293</v>
      </c>
      <c r="V5" s="4">
        <v>1.847222222222222</v>
      </c>
      <c r="W5" s="4">
        <v>4.609953703703703</v>
      </c>
      <c r="X5" s="4">
        <v>2.042824074074074</v>
      </c>
      <c r="Y5" s="4">
        <v>2.712962962962963</v>
      </c>
      <c r="Z5" s="4">
        <v>2.6331018518518516</v>
      </c>
      <c r="AA5" s="4">
        <v>3.034722222222222</v>
      </c>
      <c r="AB5" s="4">
        <v>1.6574074074074072</v>
      </c>
      <c r="AC5" s="4">
        <v>2.925925925925926</v>
      </c>
      <c r="AD5" s="4">
        <v>0.9710648148148148</v>
      </c>
      <c r="AE5" s="4">
        <v>2.1180555555555554</v>
      </c>
      <c r="AF5" s="4">
        <v>2.855324074074074</v>
      </c>
      <c r="AG5" s="4">
        <v>3.6493055555555554</v>
      </c>
      <c r="AH5" s="4">
        <v>2.181712962962963</v>
      </c>
      <c r="AI5" s="4">
        <v>3.5300925925925926</v>
      </c>
      <c r="AJ5" s="4">
        <v>2.2361111111111107</v>
      </c>
      <c r="AK5" s="4">
        <v>4.023148148148148</v>
      </c>
      <c r="AL5" s="4">
        <v>2.907407407407407</v>
      </c>
      <c r="AM5" s="4">
        <v>1.3310185185185184</v>
      </c>
      <c r="AN5" s="4">
        <v>1.8553240740740742</v>
      </c>
      <c r="AO5" s="4">
        <v>2.2696759259259256</v>
      </c>
      <c r="AP5" s="4">
        <v>1.8275462962962963</v>
      </c>
      <c r="AQ5" s="4">
        <v>3.6527777777777777</v>
      </c>
      <c r="AR5" s="4">
        <v>1.7638888888888888</v>
      </c>
      <c r="AS5" s="4">
        <v>4.048611111111111</v>
      </c>
      <c r="AT5" s="4">
        <v>3.533333333333333</v>
      </c>
      <c r="AU5" s="4">
        <v>2.0166666666666666</v>
      </c>
      <c r="AV5" s="4">
        <v>3.758333333333333</v>
      </c>
      <c r="AW5" s="4">
        <v>1.6916666666666667</v>
      </c>
      <c r="AX5" s="4">
        <v>4.904166666666667</v>
      </c>
      <c r="AY5" s="4">
        <v>3.508333333333333</v>
      </c>
      <c r="AZ5" s="4">
        <v>2.695833333333333</v>
      </c>
      <c r="BA5" s="4">
        <v>2.329166666666666</v>
      </c>
      <c r="BB5" s="4">
        <v>2.0916666666666663</v>
      </c>
      <c r="BC5" s="4">
        <v>3.020833333333334</v>
      </c>
      <c r="BD5" s="4">
        <v>2.520833333333333</v>
      </c>
      <c r="BE5" s="4">
        <v>3.983333333333333</v>
      </c>
      <c r="BF5" s="4">
        <v>1.6833333333333338</v>
      </c>
      <c r="BG5" s="4">
        <v>2.7125</v>
      </c>
      <c r="BH5" s="4">
        <v>1.7125</v>
      </c>
      <c r="BI5" s="4">
        <v>2.8791666666666664</v>
      </c>
      <c r="BJ5" s="4">
        <v>3.2083333333333326</v>
      </c>
      <c r="BK5" s="4">
        <v>1.7041666666666668</v>
      </c>
      <c r="BL5" s="4">
        <v>2.0291666666666663</v>
      </c>
      <c r="BM5" s="4">
        <v>2.233333333333333</v>
      </c>
      <c r="BN5" s="4">
        <v>2.5125</v>
      </c>
      <c r="BO5" s="4">
        <v>1.3083333333333333</v>
      </c>
      <c r="BP5" s="4">
        <v>1.620833333333333</v>
      </c>
      <c r="BQ5" s="4">
        <v>2.058333333333334</v>
      </c>
      <c r="BR5" s="4">
        <v>2.6374999999999997</v>
      </c>
      <c r="BS5" s="4">
        <v>2.1625</v>
      </c>
      <c r="BT5" s="4">
        <v>2.7624999999999997</v>
      </c>
      <c r="BU5" s="4"/>
      <c r="BV5" s="4"/>
      <c r="BW5" s="4"/>
      <c r="BY5" s="10">
        <f t="shared" si="0"/>
        <v>2.723688271604938</v>
      </c>
      <c r="BZ5" s="10">
        <f t="shared" si="1"/>
        <v>2.6264274691358014</v>
      </c>
      <c r="CA5" s="10">
        <f t="shared" si="2"/>
        <v>2.7223688271604938</v>
      </c>
      <c r="CB5" s="10">
        <f t="shared" si="3"/>
        <v>2.5711496913580256</v>
      </c>
    </row>
    <row r="6" spans="1:80" ht="12">
      <c r="A6" s="5">
        <v>4</v>
      </c>
      <c r="B6" s="24" t="s">
        <v>26</v>
      </c>
      <c r="C6" s="15">
        <v>3.7291666666666665</v>
      </c>
      <c r="D6" s="15">
        <v>6.233333333333332</v>
      </c>
      <c r="E6" s="15">
        <v>3.320833333333333</v>
      </c>
      <c r="F6" s="15">
        <v>11.454166666666666</v>
      </c>
      <c r="G6" s="15">
        <v>5.833333333333333</v>
      </c>
      <c r="H6" s="15">
        <v>2.1916666666666664</v>
      </c>
      <c r="I6" s="15">
        <v>2.0208333333333335</v>
      </c>
      <c r="J6" s="15">
        <v>3.0458333333333343</v>
      </c>
      <c r="K6" s="4">
        <v>2.5291666666666663</v>
      </c>
      <c r="L6" s="4">
        <v>2.1875</v>
      </c>
      <c r="M6" s="4">
        <v>3.125</v>
      </c>
      <c r="N6" s="4">
        <v>2.320833333333334</v>
      </c>
      <c r="O6" s="4">
        <v>3.6365740740740735</v>
      </c>
      <c r="P6" s="4">
        <v>3.3032407407407405</v>
      </c>
      <c r="Q6" s="4">
        <v>4.288194444444444</v>
      </c>
      <c r="R6" s="4">
        <v>2.270833333333333</v>
      </c>
      <c r="S6" s="4">
        <v>2.1400462962962963</v>
      </c>
      <c r="T6" s="4">
        <v>2.5555555555555554</v>
      </c>
      <c r="U6" s="4">
        <v>3.3125</v>
      </c>
      <c r="V6" s="4">
        <v>2.0798611111111107</v>
      </c>
      <c r="W6" s="4">
        <v>1.5381944444444444</v>
      </c>
      <c r="X6" s="4">
        <v>1.8252314814814812</v>
      </c>
      <c r="Y6" s="4">
        <v>2.025462962962963</v>
      </c>
      <c r="Z6" s="4">
        <v>2.728009259259259</v>
      </c>
      <c r="AA6" s="4">
        <v>3.946759259259259</v>
      </c>
      <c r="AB6" s="4">
        <v>3.6863425925925926</v>
      </c>
      <c r="AC6" s="4">
        <v>2.482638888888889</v>
      </c>
      <c r="AD6" s="4">
        <v>4.944444444444444</v>
      </c>
      <c r="AE6" s="4">
        <v>2.636574074074074</v>
      </c>
      <c r="AF6" s="4">
        <v>2.545138888888889</v>
      </c>
      <c r="AG6" s="4">
        <v>2.6493055555555554</v>
      </c>
      <c r="AH6" s="4">
        <v>2.002314814814815</v>
      </c>
      <c r="AI6" s="4">
        <v>1.6076388888888888</v>
      </c>
      <c r="AJ6" s="4">
        <v>2.1840277777777777</v>
      </c>
      <c r="AK6" s="4">
        <v>3.2939814814814814</v>
      </c>
      <c r="AL6" s="4">
        <v>1.9259259259259258</v>
      </c>
      <c r="AM6" s="4">
        <v>3.5057870370370368</v>
      </c>
      <c r="AN6" s="4">
        <v>1.7627314814814814</v>
      </c>
      <c r="AO6" s="4">
        <v>4.506944444444444</v>
      </c>
      <c r="AP6" s="4">
        <v>4.234953703703703</v>
      </c>
      <c r="AQ6" s="4">
        <v>2.6157407407407405</v>
      </c>
      <c r="AR6" s="4">
        <v>1.5393518518518519</v>
      </c>
      <c r="AS6" s="4">
        <v>1.7418981481481481</v>
      </c>
      <c r="AT6" s="4">
        <v>5.8125</v>
      </c>
      <c r="AU6" s="4">
        <v>3.8958333333333335</v>
      </c>
      <c r="AV6" s="4">
        <v>3.433333333333334</v>
      </c>
      <c r="AW6" s="4">
        <v>2.4375</v>
      </c>
      <c r="AX6" s="4">
        <v>2.933333333333333</v>
      </c>
      <c r="AY6" s="4">
        <v>3.404166666666667</v>
      </c>
      <c r="AZ6" s="4">
        <v>1.9041666666666666</v>
      </c>
      <c r="BA6" s="4">
        <v>1.95</v>
      </c>
      <c r="BB6" s="4">
        <v>2.783333333333333</v>
      </c>
      <c r="BC6" s="4">
        <v>2.5833333333333335</v>
      </c>
      <c r="BD6" s="4">
        <v>3.9833333333333343</v>
      </c>
      <c r="BE6" s="4">
        <v>2.0541666666666667</v>
      </c>
      <c r="BF6" s="4">
        <v>1.8875</v>
      </c>
      <c r="BG6" s="4">
        <v>1.9333333333333338</v>
      </c>
      <c r="BH6" s="4">
        <v>1.7083333333333337</v>
      </c>
      <c r="BI6" s="4">
        <v>4.2</v>
      </c>
      <c r="BJ6" s="4">
        <v>2.829166666666667</v>
      </c>
      <c r="BK6" s="4">
        <v>4.829166666666668</v>
      </c>
      <c r="BL6" s="4">
        <v>1.6666666666666663</v>
      </c>
      <c r="BM6" s="4">
        <v>2.283333333333333</v>
      </c>
      <c r="BN6" s="4">
        <v>1.7666666666666668</v>
      </c>
      <c r="BO6" s="4">
        <v>2.2958333333333334</v>
      </c>
      <c r="BP6" s="4">
        <v>5.258333333333334</v>
      </c>
      <c r="BQ6" s="4">
        <v>1.8208333333333335</v>
      </c>
      <c r="BR6" s="4">
        <v>4.591666666666667</v>
      </c>
      <c r="BS6" s="4">
        <v>2.0541666666666667</v>
      </c>
      <c r="BT6" s="4">
        <v>2.0875</v>
      </c>
      <c r="BU6" s="4"/>
      <c r="BV6" s="4"/>
      <c r="BW6" s="4"/>
      <c r="BY6" s="10">
        <f t="shared" si="0"/>
        <v>2.7440972222222215</v>
      </c>
      <c r="BZ6" s="10">
        <f t="shared" si="1"/>
        <v>2.8485493827160493</v>
      </c>
      <c r="CA6" s="10">
        <f t="shared" si="2"/>
        <v>2.8230864197530865</v>
      </c>
      <c r="CB6" s="10">
        <f t="shared" si="3"/>
        <v>2.8685262345679026</v>
      </c>
    </row>
    <row r="7" spans="1:80" ht="12">
      <c r="A7" s="5">
        <v>5</v>
      </c>
      <c r="B7" s="24" t="s">
        <v>26</v>
      </c>
      <c r="C7" s="15">
        <v>3.975</v>
      </c>
      <c r="D7" s="15">
        <v>5.395833333333333</v>
      </c>
      <c r="E7" s="15">
        <v>7.029166666666666</v>
      </c>
      <c r="F7" s="15">
        <v>4.908333333333333</v>
      </c>
      <c r="G7" s="15">
        <v>2.341666666666667</v>
      </c>
      <c r="H7" s="15">
        <v>2.4375</v>
      </c>
      <c r="I7" s="15">
        <v>2.3666666666666667</v>
      </c>
      <c r="J7" s="15">
        <v>1.716666666666667</v>
      </c>
      <c r="K7" s="4">
        <v>2.6583333333333337</v>
      </c>
      <c r="L7" s="4">
        <v>2.941666666666667</v>
      </c>
      <c r="M7" s="4">
        <v>4.345833333333334</v>
      </c>
      <c r="N7" s="4">
        <v>2.3541666666666665</v>
      </c>
      <c r="O7" s="4">
        <v>4.134259259259259</v>
      </c>
      <c r="P7" s="4">
        <v>2.267361111111111</v>
      </c>
      <c r="Q7" s="4">
        <v>1.9733796296296295</v>
      </c>
      <c r="R7" s="4">
        <v>4.256944444444445</v>
      </c>
      <c r="S7" s="4">
        <v>6.342592592592593</v>
      </c>
      <c r="T7" s="4">
        <v>1.9675925925925926</v>
      </c>
      <c r="U7" s="4">
        <v>5.02662037037037</v>
      </c>
      <c r="V7" s="4">
        <v>1.1782407407407407</v>
      </c>
      <c r="W7" s="4">
        <v>2.388888888888889</v>
      </c>
      <c r="X7" s="4">
        <v>3.586805555555555</v>
      </c>
      <c r="Y7" s="4">
        <v>5.452546296296296</v>
      </c>
      <c r="Z7" s="4">
        <v>3.886574074074074</v>
      </c>
      <c r="AA7" s="4">
        <v>3.8414351851851847</v>
      </c>
      <c r="AB7" s="4">
        <v>3.1030092592592595</v>
      </c>
      <c r="AC7" s="4">
        <v>2.3287037037037033</v>
      </c>
      <c r="AD7" s="4">
        <v>1.462962962962963</v>
      </c>
      <c r="AE7" s="4">
        <v>2.5219907407407405</v>
      </c>
      <c r="AF7" s="4">
        <v>1.8009259259259258</v>
      </c>
      <c r="AG7" s="4">
        <v>1.9837962962962963</v>
      </c>
      <c r="AH7" s="4">
        <v>3.2997685185185186</v>
      </c>
      <c r="AI7" s="4">
        <v>2.4421296296296293</v>
      </c>
      <c r="AJ7" s="4">
        <v>1.6840277777777777</v>
      </c>
      <c r="AK7" s="4">
        <v>3.1678240740740735</v>
      </c>
      <c r="AL7" s="4">
        <v>2.265046296296296</v>
      </c>
      <c r="AM7" s="4">
        <v>3.6215277777777772</v>
      </c>
      <c r="AN7" s="4">
        <v>3.122685185185185</v>
      </c>
      <c r="AO7" s="4">
        <v>1.9108796296296295</v>
      </c>
      <c r="AP7" s="4">
        <v>1.4293981481481481</v>
      </c>
      <c r="AQ7" s="4">
        <v>2.244212962962963</v>
      </c>
      <c r="AR7" s="4">
        <v>3.2708333333333335</v>
      </c>
      <c r="AS7" s="4">
        <v>1.4699074074074072</v>
      </c>
      <c r="AT7" s="4">
        <v>2.1333333333333333</v>
      </c>
      <c r="AU7" s="4">
        <v>2.216666666666667</v>
      </c>
      <c r="AV7" s="4">
        <v>2.4083333333333328</v>
      </c>
      <c r="AW7" s="4">
        <v>2.2166666666666663</v>
      </c>
      <c r="AX7" s="4">
        <v>1.925</v>
      </c>
      <c r="AY7" s="4">
        <v>1.5333333333333334</v>
      </c>
      <c r="AZ7" s="4">
        <v>3.0125</v>
      </c>
      <c r="BA7" s="4">
        <v>3.016666666666667</v>
      </c>
      <c r="BB7" s="4">
        <v>4.283333333333333</v>
      </c>
      <c r="BC7" s="4">
        <v>2.9</v>
      </c>
      <c r="BD7" s="4">
        <v>1.770833333333333</v>
      </c>
      <c r="BE7" s="4">
        <v>1.9333333333333333</v>
      </c>
      <c r="BF7" s="4">
        <v>1.55</v>
      </c>
      <c r="BG7" s="4">
        <v>4.1</v>
      </c>
      <c r="BH7" s="4">
        <v>1.6875</v>
      </c>
      <c r="BI7" s="4">
        <v>2.9333333333333322</v>
      </c>
      <c r="BJ7" s="4">
        <v>3.6833333333333336</v>
      </c>
      <c r="BK7" s="4">
        <v>3.1958333333333333</v>
      </c>
      <c r="BL7" s="4">
        <v>2.5958333333333328</v>
      </c>
      <c r="BM7" s="4">
        <v>2.291666666666666</v>
      </c>
      <c r="BN7" s="4">
        <v>1.3416666666666666</v>
      </c>
      <c r="BO7" s="4">
        <v>2.879166666666666</v>
      </c>
      <c r="BP7" s="4">
        <v>1.9749999999999999</v>
      </c>
      <c r="BQ7" s="4">
        <v>4.379166666666667</v>
      </c>
      <c r="BR7" s="4">
        <v>2.8125</v>
      </c>
      <c r="BS7" s="4">
        <v>3.7916666666666665</v>
      </c>
      <c r="BT7" s="4">
        <v>1.6041666666666667</v>
      </c>
      <c r="BU7" s="4"/>
      <c r="BV7" s="4"/>
      <c r="BW7" s="4"/>
      <c r="BY7" s="10">
        <f t="shared" si="0"/>
        <v>3.0000540123456783</v>
      </c>
      <c r="BZ7" s="10">
        <f t="shared" si="1"/>
        <v>2.6477777777777773</v>
      </c>
      <c r="CA7" s="10">
        <f t="shared" si="2"/>
        <v>2.4232638888888887</v>
      </c>
      <c r="CB7" s="10">
        <f t="shared" si="3"/>
        <v>2.5136805555555544</v>
      </c>
    </row>
    <row r="8" spans="1:80" ht="12">
      <c r="A8" s="5">
        <v>6</v>
      </c>
      <c r="B8" s="24" t="s">
        <v>26</v>
      </c>
      <c r="C8" s="15">
        <v>2.1625</v>
      </c>
      <c r="D8" s="15">
        <v>3.6375</v>
      </c>
      <c r="E8" s="15">
        <v>7.016666666666668</v>
      </c>
      <c r="F8" s="15">
        <v>7.8875</v>
      </c>
      <c r="G8" s="15">
        <v>2.779166666666667</v>
      </c>
      <c r="H8" s="15">
        <v>2.925</v>
      </c>
      <c r="I8" s="15">
        <v>2.1458333333333335</v>
      </c>
      <c r="J8" s="15">
        <v>3.075</v>
      </c>
      <c r="K8" s="4">
        <v>4.266666666666666</v>
      </c>
      <c r="L8" s="4">
        <v>2.4125</v>
      </c>
      <c r="M8" s="4">
        <v>2.2208333333333328</v>
      </c>
      <c r="N8" s="4">
        <v>2.095833333333333</v>
      </c>
      <c r="O8" s="4">
        <v>3.378472222222222</v>
      </c>
      <c r="P8" s="4">
        <v>1.8564814814814814</v>
      </c>
      <c r="Q8" s="4">
        <v>1.8263888888888888</v>
      </c>
      <c r="R8" s="4">
        <v>4.547453703703703</v>
      </c>
      <c r="S8" s="4">
        <v>2.9027777777777777</v>
      </c>
      <c r="T8" s="4">
        <v>3.3912037037037033</v>
      </c>
      <c r="U8" s="4">
        <v>3.6956018518518516</v>
      </c>
      <c r="V8" s="4">
        <v>1.8136574074074072</v>
      </c>
      <c r="W8" s="4">
        <v>5.189814814814814</v>
      </c>
      <c r="X8" s="4">
        <v>2.581018518518518</v>
      </c>
      <c r="Y8" s="4">
        <v>3.5046296296296293</v>
      </c>
      <c r="Z8" s="4">
        <v>3.1921296296296298</v>
      </c>
      <c r="AA8" s="4">
        <v>2.21875</v>
      </c>
      <c r="AB8" s="4">
        <v>4.283564814814815</v>
      </c>
      <c r="AC8" s="4">
        <v>3.021990740740741</v>
      </c>
      <c r="AD8" s="4">
        <v>1.6388888888888886</v>
      </c>
      <c r="AE8" s="4">
        <v>1.5879629629629628</v>
      </c>
      <c r="AF8" s="4">
        <v>2.239583333333333</v>
      </c>
      <c r="AG8" s="4">
        <v>3.6076388888888884</v>
      </c>
      <c r="AH8" s="4">
        <v>1.775462962962963</v>
      </c>
      <c r="AI8" s="4">
        <v>1.8194444444444442</v>
      </c>
      <c r="AJ8" s="4">
        <v>1.4826388888888886</v>
      </c>
      <c r="AK8" s="4">
        <v>2.5162037037037037</v>
      </c>
      <c r="AL8" s="4">
        <v>1.4247685185185184</v>
      </c>
      <c r="AM8" s="4">
        <v>2.1724537037037033</v>
      </c>
      <c r="AN8" s="4">
        <v>1.7708333333333333</v>
      </c>
      <c r="AO8" s="4">
        <v>1.8692129629629628</v>
      </c>
      <c r="AP8" s="4">
        <v>2.4884259259259256</v>
      </c>
      <c r="AQ8" s="4">
        <v>1.5289351851851851</v>
      </c>
      <c r="AR8" s="4">
        <v>1.7835648148148147</v>
      </c>
      <c r="AS8" s="4">
        <v>6.375</v>
      </c>
      <c r="AT8" s="4">
        <v>1.8333333333333337</v>
      </c>
      <c r="AU8" s="4">
        <v>2.0333333333333337</v>
      </c>
      <c r="AV8" s="4">
        <v>3.608333333333333</v>
      </c>
      <c r="AW8" s="4">
        <v>1.770833333333333</v>
      </c>
      <c r="AX8" s="4">
        <v>2.866666666666666</v>
      </c>
      <c r="AY8" s="4">
        <v>2.329166666666667</v>
      </c>
      <c r="AZ8" s="4">
        <v>2.675</v>
      </c>
      <c r="BA8" s="4">
        <v>2.358333333333334</v>
      </c>
      <c r="BB8" s="4">
        <v>2.3416666666666663</v>
      </c>
      <c r="BC8" s="4">
        <v>1.2958333333333334</v>
      </c>
      <c r="BD8" s="4">
        <v>2.425</v>
      </c>
      <c r="BE8" s="4">
        <v>2.108333333333334</v>
      </c>
      <c r="BF8" s="4">
        <v>3.3125</v>
      </c>
      <c r="BG8" s="4">
        <v>3.8166666666666664</v>
      </c>
      <c r="BH8" s="4">
        <v>1.5041666666666667</v>
      </c>
      <c r="BI8" s="4">
        <v>1.5208333333333333</v>
      </c>
      <c r="BJ8" s="4">
        <v>4.129166666666667</v>
      </c>
      <c r="BK8" s="4">
        <v>3.1999999999999997</v>
      </c>
      <c r="BL8" s="4">
        <v>1.7625</v>
      </c>
      <c r="BM8" s="4">
        <v>3.954166666666666</v>
      </c>
      <c r="BN8" s="4">
        <v>3.279166666666667</v>
      </c>
      <c r="BO8" s="4">
        <v>2.0375</v>
      </c>
      <c r="BP8" s="4">
        <v>1.3625</v>
      </c>
      <c r="BQ8" s="4">
        <v>4.329166666666667</v>
      </c>
      <c r="BR8" s="4">
        <v>2.0791666666666666</v>
      </c>
      <c r="BS8" s="4">
        <v>4.3500000000000005</v>
      </c>
      <c r="BT8" s="4">
        <v>2.025</v>
      </c>
      <c r="BU8" s="4"/>
      <c r="BV8" s="4"/>
      <c r="BW8" s="4"/>
      <c r="BY8" s="10">
        <f t="shared" si="0"/>
        <v>2.72466049382716</v>
      </c>
      <c r="BZ8" s="10">
        <f t="shared" si="1"/>
        <v>2.6073070987654314</v>
      </c>
      <c r="CA8" s="10">
        <f t="shared" si="2"/>
        <v>2.361867283950617</v>
      </c>
      <c r="CB8" s="10">
        <f t="shared" si="3"/>
        <v>2.58900462962963</v>
      </c>
    </row>
    <row r="9" spans="1:80" ht="12">
      <c r="A9" s="5">
        <v>7</v>
      </c>
      <c r="B9" s="24" t="s">
        <v>26</v>
      </c>
      <c r="C9" s="15">
        <v>2.704166666666666</v>
      </c>
      <c r="D9" s="15">
        <v>2.1875</v>
      </c>
      <c r="E9" s="15">
        <v>7.804166666666667</v>
      </c>
      <c r="F9" s="15">
        <v>13.245833333333337</v>
      </c>
      <c r="G9" s="15">
        <v>6.625</v>
      </c>
      <c r="H9" s="15">
        <v>4.9625</v>
      </c>
      <c r="I9" s="15">
        <v>2.441666666666667</v>
      </c>
      <c r="J9" s="15">
        <v>4.779166666666668</v>
      </c>
      <c r="K9" s="4">
        <v>3.095833333333333</v>
      </c>
      <c r="L9" s="4">
        <v>2.5291666666666672</v>
      </c>
      <c r="M9" s="4">
        <v>2.5833333333333335</v>
      </c>
      <c r="N9" s="4">
        <v>2.4041666666666663</v>
      </c>
      <c r="O9" s="4">
        <v>2.9212962962962963</v>
      </c>
      <c r="P9" s="4">
        <v>1.9328703703703702</v>
      </c>
      <c r="Q9" s="4">
        <v>3.148148148148148</v>
      </c>
      <c r="R9" s="4">
        <v>2.6180555555555554</v>
      </c>
      <c r="S9" s="4">
        <v>1.8136574074074072</v>
      </c>
      <c r="T9" s="4">
        <v>2.4143518518518516</v>
      </c>
      <c r="U9" s="4">
        <v>3.188657407407407</v>
      </c>
      <c r="V9" s="4">
        <v>5.174768518518518</v>
      </c>
      <c r="W9" s="4">
        <v>4.770833333333333</v>
      </c>
      <c r="X9" s="4">
        <v>3.423611111111111</v>
      </c>
      <c r="Y9" s="4">
        <v>5.105324074074074</v>
      </c>
      <c r="Z9" s="4">
        <v>3.502314814814815</v>
      </c>
      <c r="AA9" s="4">
        <v>2.4305555555555554</v>
      </c>
      <c r="AB9" s="4">
        <v>2.574074074074074</v>
      </c>
      <c r="AC9" s="4">
        <v>2.2893518518518516</v>
      </c>
      <c r="AD9" s="4">
        <v>1.3935185185185186</v>
      </c>
      <c r="AE9" s="4">
        <v>3.1932870370370368</v>
      </c>
      <c r="AF9" s="4">
        <v>3.458333333333333</v>
      </c>
      <c r="AG9" s="4">
        <v>3.542824074074074</v>
      </c>
      <c r="AH9" s="4">
        <v>2.7430555555555554</v>
      </c>
      <c r="AI9" s="4">
        <v>2.802083333333333</v>
      </c>
      <c r="AJ9" s="4">
        <v>1.958333333333333</v>
      </c>
      <c r="AK9" s="4">
        <v>3.6620370370370363</v>
      </c>
      <c r="AL9" s="4">
        <v>2.337962962962963</v>
      </c>
      <c r="AM9" s="4">
        <v>1.4016203703703702</v>
      </c>
      <c r="AN9" s="4">
        <v>1.9398148148148147</v>
      </c>
      <c r="AO9" s="4">
        <v>3.4120370370370368</v>
      </c>
      <c r="AP9" s="4">
        <v>5.258101851851851</v>
      </c>
      <c r="AQ9" s="4">
        <v>1.7986111111111112</v>
      </c>
      <c r="AR9" s="4">
        <v>1.9027777777777777</v>
      </c>
      <c r="AS9" s="4">
        <v>2.400462962962963</v>
      </c>
      <c r="AT9" s="4">
        <v>2.0291666666666663</v>
      </c>
      <c r="AU9" s="4">
        <v>3.575</v>
      </c>
      <c r="AV9" s="4">
        <v>2.204166666666667</v>
      </c>
      <c r="AW9" s="4">
        <v>2.591666666666667</v>
      </c>
      <c r="AX9" s="4">
        <v>2.9666666666666655</v>
      </c>
      <c r="AY9" s="4">
        <v>3.095833333333333</v>
      </c>
      <c r="AZ9" s="4">
        <v>2.1416666666666666</v>
      </c>
      <c r="BA9" s="4">
        <v>2.841666666666667</v>
      </c>
      <c r="BB9" s="4">
        <v>1.6875</v>
      </c>
      <c r="BC9" s="4">
        <v>2.3</v>
      </c>
      <c r="BD9" s="4">
        <v>4.0875</v>
      </c>
      <c r="BE9" s="4">
        <v>3.0166666666666675</v>
      </c>
      <c r="BF9" s="4">
        <v>2.4125</v>
      </c>
      <c r="BG9" s="4">
        <v>3.041666666666666</v>
      </c>
      <c r="BH9" s="4">
        <v>2.433333333333333</v>
      </c>
      <c r="BI9" s="4">
        <v>2.054166666666667</v>
      </c>
      <c r="BJ9" s="4">
        <v>2.166666666666667</v>
      </c>
      <c r="BK9" s="4">
        <v>2.1541666666666663</v>
      </c>
      <c r="BL9" s="4">
        <v>1.520833333333333</v>
      </c>
      <c r="BM9" s="4">
        <v>2.6624999999999996</v>
      </c>
      <c r="BN9" s="4">
        <v>2.958333333333334</v>
      </c>
      <c r="BO9" s="4">
        <v>2.1625</v>
      </c>
      <c r="BP9" s="4">
        <v>2.9083333333333337</v>
      </c>
      <c r="BQ9" s="4">
        <v>1.875</v>
      </c>
      <c r="BR9" s="4">
        <v>4.2541666666666655</v>
      </c>
      <c r="BS9" s="4">
        <v>2.4583333333333335</v>
      </c>
      <c r="BT9" s="4">
        <v>4.104166666666666</v>
      </c>
      <c r="BU9" s="4"/>
      <c r="BV9" s="4"/>
      <c r="BW9" s="4"/>
      <c r="BY9" s="10">
        <f t="shared" si="0"/>
        <v>2.9730864197530864</v>
      </c>
      <c r="BZ9" s="10">
        <f t="shared" si="1"/>
        <v>2.9492901234567905</v>
      </c>
      <c r="CA9" s="10">
        <f t="shared" si="2"/>
        <v>2.7065509259259257</v>
      </c>
      <c r="CB9" s="10">
        <f t="shared" si="3"/>
        <v>2.586643518518517</v>
      </c>
    </row>
    <row r="10" spans="1:80" ht="12">
      <c r="A10" s="5">
        <v>8</v>
      </c>
      <c r="B10" s="24" t="s">
        <v>26</v>
      </c>
      <c r="C10" s="15">
        <v>3.4</v>
      </c>
      <c r="D10" s="15">
        <v>6.166666666666668</v>
      </c>
      <c r="E10" s="15">
        <v>6.25</v>
      </c>
      <c r="F10" s="15">
        <v>10.245833333333332</v>
      </c>
      <c r="G10" s="15">
        <v>7.045833333333331</v>
      </c>
      <c r="H10" s="15">
        <v>2.4375</v>
      </c>
      <c r="I10" s="15">
        <v>2.233333333333333</v>
      </c>
      <c r="J10" s="15">
        <v>3.2291666666666665</v>
      </c>
      <c r="K10" s="4">
        <v>2.695833333333333</v>
      </c>
      <c r="L10" s="4">
        <v>2.3791666666666664</v>
      </c>
      <c r="M10" s="4">
        <v>3.225</v>
      </c>
      <c r="N10" s="4">
        <v>1.9333333333333338</v>
      </c>
      <c r="O10" s="4">
        <v>2.2696759259259256</v>
      </c>
      <c r="P10" s="4">
        <v>2.831018518518518</v>
      </c>
      <c r="Q10" s="4">
        <v>2.1689814814814814</v>
      </c>
      <c r="R10" s="4">
        <v>2.5729166666666665</v>
      </c>
      <c r="S10" s="4">
        <v>1.3206018518518516</v>
      </c>
      <c r="T10" s="4">
        <v>2.6412037037037033</v>
      </c>
      <c r="U10" s="4">
        <v>3.7337962962962963</v>
      </c>
      <c r="V10" s="4">
        <v>5.961805555555555</v>
      </c>
      <c r="W10" s="4">
        <v>6.91898148148148</v>
      </c>
      <c r="X10" s="4">
        <v>4.140046296296296</v>
      </c>
      <c r="Y10" s="4">
        <v>1.78125</v>
      </c>
      <c r="Z10" s="4">
        <v>3.068287037037037</v>
      </c>
      <c r="AA10" s="4">
        <v>3.45949074074074</v>
      </c>
      <c r="AB10" s="4">
        <v>2.400462962962963</v>
      </c>
      <c r="AC10" s="4">
        <v>1.7326388888888886</v>
      </c>
      <c r="AD10" s="4">
        <v>1.361111111111111</v>
      </c>
      <c r="AE10" s="4">
        <v>1.483796296296296</v>
      </c>
      <c r="AF10" s="4">
        <v>1.7118055555555556</v>
      </c>
      <c r="AG10" s="4">
        <v>2.962962962962963</v>
      </c>
      <c r="AH10" s="4">
        <v>4.246527777777778</v>
      </c>
      <c r="AI10" s="4">
        <v>1.3692129629629628</v>
      </c>
      <c r="AJ10" s="4">
        <v>2.784722222222222</v>
      </c>
      <c r="AK10" s="4">
        <v>2.314814814814815</v>
      </c>
      <c r="AL10" s="4">
        <v>3.0960648148148144</v>
      </c>
      <c r="AM10" s="4">
        <v>2.853009259259259</v>
      </c>
      <c r="AN10" s="4">
        <v>2.4953703703703702</v>
      </c>
      <c r="AO10" s="4">
        <v>2.967592592592592</v>
      </c>
      <c r="AP10" s="4">
        <v>4.233796296296296</v>
      </c>
      <c r="AQ10" s="4">
        <v>2.2893518518518516</v>
      </c>
      <c r="AR10" s="4">
        <v>2.40625</v>
      </c>
      <c r="AS10" s="4">
        <v>1.287037037037037</v>
      </c>
      <c r="AT10" s="4">
        <v>1.7166666666666668</v>
      </c>
      <c r="AU10" s="4">
        <v>4.825</v>
      </c>
      <c r="AV10" s="4">
        <v>3.6291666666666664</v>
      </c>
      <c r="AW10" s="4">
        <v>3.7125</v>
      </c>
      <c r="AX10" s="4">
        <v>2.3208333333333333</v>
      </c>
      <c r="AY10" s="4">
        <v>2.5375</v>
      </c>
      <c r="AZ10" s="4">
        <v>1.45</v>
      </c>
      <c r="BA10" s="4">
        <v>2.6083333333333334</v>
      </c>
      <c r="BB10" s="4">
        <v>2.495833333333333</v>
      </c>
      <c r="BC10" s="4">
        <v>3.6875</v>
      </c>
      <c r="BD10" s="4">
        <v>1.770833333333334</v>
      </c>
      <c r="BE10" s="4">
        <v>2.3</v>
      </c>
      <c r="BF10" s="4">
        <v>4.2125</v>
      </c>
      <c r="BG10" s="4">
        <v>1.508333333333333</v>
      </c>
      <c r="BH10" s="4">
        <v>1.4416666666666667</v>
      </c>
      <c r="BI10" s="4">
        <v>2.454166666666666</v>
      </c>
      <c r="BJ10" s="4">
        <v>5.075000000000002</v>
      </c>
      <c r="BK10" s="4">
        <v>7.491666666666668</v>
      </c>
      <c r="BL10" s="4">
        <v>1.379166666666667</v>
      </c>
      <c r="BM10" s="4">
        <v>1.9624999999999997</v>
      </c>
      <c r="BN10" s="4">
        <v>2.104166666666666</v>
      </c>
      <c r="BO10" s="4">
        <v>2.5874999999999995</v>
      </c>
      <c r="BP10" s="4">
        <v>2.4874999999999994</v>
      </c>
      <c r="BQ10" s="4">
        <v>1.8541666666666663</v>
      </c>
      <c r="BR10" s="4">
        <v>5.187500000000001</v>
      </c>
      <c r="BS10" s="4">
        <v>1.5916666666666666</v>
      </c>
      <c r="BT10" s="4">
        <v>4.129166666666667</v>
      </c>
      <c r="BU10" s="4"/>
      <c r="BV10" s="4"/>
      <c r="BW10" s="4"/>
      <c r="BY10" s="10">
        <f t="shared" si="0"/>
        <v>2.821589506172839</v>
      </c>
      <c r="BZ10" s="10">
        <f t="shared" si="1"/>
        <v>2.9861574074074073</v>
      </c>
      <c r="CA10" s="10">
        <f t="shared" si="2"/>
        <v>2.621280864197531</v>
      </c>
      <c r="CB10" s="10">
        <f t="shared" si="3"/>
        <v>2.776396604938272</v>
      </c>
    </row>
    <row r="11" spans="1:80" ht="12">
      <c r="A11" s="5">
        <v>9</v>
      </c>
      <c r="B11" s="24" t="s">
        <v>26</v>
      </c>
      <c r="C11" s="15">
        <v>2.058333333333333</v>
      </c>
      <c r="D11" s="15">
        <v>3.4583333333333335</v>
      </c>
      <c r="E11" s="15">
        <v>6.958333333333333</v>
      </c>
      <c r="F11" s="15">
        <v>4.6375</v>
      </c>
      <c r="G11" s="15">
        <v>3.5625</v>
      </c>
      <c r="H11" s="15">
        <v>2.2375</v>
      </c>
      <c r="I11" s="15">
        <v>1.8458333333333332</v>
      </c>
      <c r="J11" s="15">
        <v>2.891666666666667</v>
      </c>
      <c r="K11" s="4">
        <v>2.5</v>
      </c>
      <c r="L11" s="4">
        <v>3.5208333333333344</v>
      </c>
      <c r="M11" s="4">
        <v>5.608333333333333</v>
      </c>
      <c r="N11" s="4">
        <v>1.4875</v>
      </c>
      <c r="O11" s="4">
        <v>2.5486111111111107</v>
      </c>
      <c r="P11" s="4">
        <v>2.866898148148148</v>
      </c>
      <c r="Q11" s="4">
        <v>3.5243055555555554</v>
      </c>
      <c r="R11" s="4">
        <v>2.8402777777777777</v>
      </c>
      <c r="S11" s="4">
        <v>3.3379629629629624</v>
      </c>
      <c r="T11" s="4">
        <v>3.3993055555555554</v>
      </c>
      <c r="U11" s="4">
        <v>2.792824074074074</v>
      </c>
      <c r="V11" s="4">
        <v>2.5497685185185186</v>
      </c>
      <c r="W11" s="4">
        <v>3.068287037037037</v>
      </c>
      <c r="X11" s="4">
        <v>2.5150462962962963</v>
      </c>
      <c r="Y11" s="4">
        <v>2.596064814814815</v>
      </c>
      <c r="Z11" s="4">
        <v>2.501157407407407</v>
      </c>
      <c r="AA11" s="4">
        <v>1.96412037037037</v>
      </c>
      <c r="AB11" s="4">
        <v>2.0902777777777777</v>
      </c>
      <c r="AC11" s="4">
        <v>2.270833333333333</v>
      </c>
      <c r="AD11" s="4">
        <v>1.5949074074074074</v>
      </c>
      <c r="AE11" s="4">
        <v>2.8622685185185186</v>
      </c>
      <c r="AF11" s="4">
        <v>4.158564814814815</v>
      </c>
      <c r="AG11" s="4">
        <v>2.810185185185185</v>
      </c>
      <c r="AH11" s="4">
        <v>4.579861111111111</v>
      </c>
      <c r="AI11" s="4">
        <v>2.5219907407407405</v>
      </c>
      <c r="AJ11" s="4">
        <v>1.4606481481481481</v>
      </c>
      <c r="AK11" s="4">
        <v>1.9479166666666667</v>
      </c>
      <c r="AL11" s="4">
        <v>3.274305555555555</v>
      </c>
      <c r="AM11" s="4">
        <v>2.2858796296296293</v>
      </c>
      <c r="AN11" s="4">
        <v>3.5902777777777772</v>
      </c>
      <c r="AO11" s="4">
        <v>1.574074074074074</v>
      </c>
      <c r="AP11" s="4">
        <v>1.7407407407407407</v>
      </c>
      <c r="AQ11" s="4">
        <v>1.7314814814814814</v>
      </c>
      <c r="AR11" s="4">
        <v>2.3171296296296293</v>
      </c>
      <c r="AS11" s="4">
        <v>3.320601851851851</v>
      </c>
      <c r="AT11" s="4">
        <v>1.7791666666666668</v>
      </c>
      <c r="AU11" s="4">
        <v>4.633333333333334</v>
      </c>
      <c r="AV11" s="4">
        <v>2.641666666666667</v>
      </c>
      <c r="AW11" s="4">
        <v>4.354166666666667</v>
      </c>
      <c r="AX11" s="4">
        <v>2.1625</v>
      </c>
      <c r="AY11" s="4">
        <v>5.55</v>
      </c>
      <c r="AZ11" s="4">
        <v>3.2166666666666663</v>
      </c>
      <c r="BA11" s="4">
        <v>2.0125</v>
      </c>
      <c r="BB11" s="4">
        <v>1.8333333333333337</v>
      </c>
      <c r="BC11" s="4">
        <v>3.0958333333333328</v>
      </c>
      <c r="BD11" s="4">
        <v>1.8333333333333337</v>
      </c>
      <c r="BE11" s="4">
        <v>2.525</v>
      </c>
      <c r="BF11" s="4">
        <v>1.4708333333333332</v>
      </c>
      <c r="BG11" s="4">
        <v>2.670833333333334</v>
      </c>
      <c r="BH11" s="4">
        <v>2.816666666666667</v>
      </c>
      <c r="BI11" s="4">
        <v>3.179166666666667</v>
      </c>
      <c r="BJ11" s="4">
        <v>2.4999999999999996</v>
      </c>
      <c r="BK11" s="4">
        <v>4.916666666666667</v>
      </c>
      <c r="BL11" s="4">
        <v>2.5749999999999997</v>
      </c>
      <c r="BM11" s="4">
        <v>3.8333333333333335</v>
      </c>
      <c r="BN11" s="4">
        <v>3.320833333333333</v>
      </c>
      <c r="BO11" s="4">
        <v>2.0625</v>
      </c>
      <c r="BP11" s="4">
        <v>2.725</v>
      </c>
      <c r="BQ11" s="4">
        <v>3.570833333333334</v>
      </c>
      <c r="BR11" s="4">
        <v>3.725</v>
      </c>
      <c r="BS11" s="4">
        <v>3.3666666666666676</v>
      </c>
      <c r="BT11" s="4">
        <v>3.7416666666666667</v>
      </c>
      <c r="BU11" s="4"/>
      <c r="BV11" s="4"/>
      <c r="BW11" s="4"/>
      <c r="BY11" s="10">
        <f t="shared" si="0"/>
        <v>2.812353395061729</v>
      </c>
      <c r="BZ11" s="10">
        <f t="shared" si="1"/>
        <v>2.6975617283950624</v>
      </c>
      <c r="CA11" s="10">
        <f t="shared" si="2"/>
        <v>2.718333333333333</v>
      </c>
      <c r="CB11" s="10">
        <f t="shared" si="3"/>
        <v>2.8517824074074074</v>
      </c>
    </row>
    <row r="12" spans="1:80" ht="12">
      <c r="A12" s="5">
        <v>10</v>
      </c>
      <c r="B12" s="24" t="s">
        <v>26</v>
      </c>
      <c r="C12" s="15">
        <v>2.945833333333333</v>
      </c>
      <c r="D12" s="15">
        <v>2.8708333333333336</v>
      </c>
      <c r="E12" s="15">
        <v>5.275</v>
      </c>
      <c r="F12" s="15">
        <v>4.45</v>
      </c>
      <c r="G12" s="15">
        <v>4.470833333333334</v>
      </c>
      <c r="H12" s="15">
        <v>4.2458333333333345</v>
      </c>
      <c r="I12" s="15">
        <v>4.445833333333334</v>
      </c>
      <c r="J12" s="15">
        <v>4.516666666666667</v>
      </c>
      <c r="K12" s="4">
        <v>2.025</v>
      </c>
      <c r="L12" s="4">
        <v>2.4541666666666666</v>
      </c>
      <c r="M12" s="4">
        <v>5.979166666666667</v>
      </c>
      <c r="N12" s="4">
        <v>1.5291666666666661</v>
      </c>
      <c r="O12" s="4">
        <v>3.994212962962963</v>
      </c>
      <c r="P12" s="4">
        <v>3.0706018518518516</v>
      </c>
      <c r="Q12" s="4">
        <v>2.302083333333333</v>
      </c>
      <c r="R12" s="4">
        <v>2.2152777777777777</v>
      </c>
      <c r="S12" s="4">
        <v>5.980324074074074</v>
      </c>
      <c r="T12" s="4">
        <v>3.8182870370370363</v>
      </c>
      <c r="U12" s="4">
        <v>6.635416666666666</v>
      </c>
      <c r="V12" s="4">
        <v>2.690972222222222</v>
      </c>
      <c r="W12" s="4">
        <v>3.221064814814815</v>
      </c>
      <c r="X12" s="4">
        <v>3.0173611111111107</v>
      </c>
      <c r="Y12" s="4">
        <v>2.462962962962963</v>
      </c>
      <c r="Z12" s="4">
        <v>2.2974537037037037</v>
      </c>
      <c r="AA12" s="4">
        <v>3.657407407407407</v>
      </c>
      <c r="AB12" s="4">
        <v>2.0729166666666665</v>
      </c>
      <c r="AC12" s="4">
        <v>1.2962962962962963</v>
      </c>
      <c r="AD12" s="4">
        <v>2.082175925925926</v>
      </c>
      <c r="AE12" s="4">
        <v>4.494212962962963</v>
      </c>
      <c r="AF12" s="4">
        <v>3.4513888888888884</v>
      </c>
      <c r="AG12" s="4">
        <v>3.081018518518518</v>
      </c>
      <c r="AH12" s="4">
        <v>2.467592592592592</v>
      </c>
      <c r="AI12" s="4">
        <v>2.0277777777777777</v>
      </c>
      <c r="AJ12" s="4">
        <v>1.318287037037037</v>
      </c>
      <c r="AK12" s="4">
        <v>4.106481481481481</v>
      </c>
      <c r="AL12" s="4">
        <v>3.1585648148148144</v>
      </c>
      <c r="AM12" s="4">
        <v>1.1388888888888888</v>
      </c>
      <c r="AN12" s="4">
        <v>1.954861111111111</v>
      </c>
      <c r="AO12" s="4">
        <v>2.1215277777777777</v>
      </c>
      <c r="AP12" s="4">
        <v>2.314814814814815</v>
      </c>
      <c r="AQ12" s="4">
        <v>4.043981481481481</v>
      </c>
      <c r="AR12" s="4">
        <v>4.237268518518518</v>
      </c>
      <c r="AS12" s="4">
        <v>2.350694444444444</v>
      </c>
      <c r="AT12" s="4">
        <v>2.004166666666667</v>
      </c>
      <c r="AU12" s="4">
        <v>3.275</v>
      </c>
      <c r="AV12" s="4">
        <v>4.283333333333333</v>
      </c>
      <c r="AW12" s="4">
        <v>2.691666666666667</v>
      </c>
      <c r="AX12" s="4">
        <v>2.5083333333333333</v>
      </c>
      <c r="AY12" s="4">
        <v>2.2708333333333326</v>
      </c>
      <c r="AZ12" s="4">
        <v>2.125</v>
      </c>
      <c r="BA12" s="4">
        <v>2.0291666666666663</v>
      </c>
      <c r="BB12" s="4">
        <v>2.254166666666667</v>
      </c>
      <c r="BC12" s="4">
        <v>1.9791666666666663</v>
      </c>
      <c r="BD12" s="4">
        <v>2.1875</v>
      </c>
      <c r="BE12" s="4">
        <v>4.458333333333334</v>
      </c>
      <c r="BF12" s="4">
        <v>1.7125</v>
      </c>
      <c r="BG12" s="4">
        <v>3.633333333333333</v>
      </c>
      <c r="BH12" s="4">
        <v>1.65</v>
      </c>
      <c r="BI12" s="4">
        <v>3.0958333333333337</v>
      </c>
      <c r="BJ12" s="4">
        <v>1.845833333333333</v>
      </c>
      <c r="BK12" s="4">
        <v>2.4083333333333337</v>
      </c>
      <c r="BL12" s="4">
        <v>2.8375</v>
      </c>
      <c r="BM12" s="4">
        <v>3.0375</v>
      </c>
      <c r="BN12" s="4">
        <v>3.1500000000000004</v>
      </c>
      <c r="BO12" s="4">
        <v>2.9375</v>
      </c>
      <c r="BP12" s="4">
        <v>2.1666666666666665</v>
      </c>
      <c r="BQ12" s="4">
        <v>1.9625000000000001</v>
      </c>
      <c r="BR12" s="4">
        <v>2.3958333333333335</v>
      </c>
      <c r="BS12" s="4">
        <v>4.887499999999999</v>
      </c>
      <c r="BT12" s="4">
        <v>3.625</v>
      </c>
      <c r="BU12" s="4"/>
      <c r="BV12" s="4"/>
      <c r="BW12" s="4"/>
      <c r="BY12" s="10">
        <f t="shared" si="0"/>
        <v>3.0854398148148134</v>
      </c>
      <c r="BZ12" s="10">
        <f t="shared" si="1"/>
        <v>2.9257947530864197</v>
      </c>
      <c r="CA12" s="10">
        <f t="shared" si="2"/>
        <v>2.7254012345679013</v>
      </c>
      <c r="CB12" s="10">
        <f t="shared" si="3"/>
        <v>2.6509104938271606</v>
      </c>
    </row>
    <row r="13" spans="1:80" ht="12">
      <c r="A13" s="6">
        <v>11</v>
      </c>
      <c r="B13" s="25" t="s">
        <v>26</v>
      </c>
      <c r="C13" s="7">
        <v>2.625</v>
      </c>
      <c r="D13" s="7">
        <v>7.816666666666667</v>
      </c>
      <c r="E13" s="7">
        <v>5.516666666666668</v>
      </c>
      <c r="F13" s="7">
        <v>4.783333333333334</v>
      </c>
      <c r="G13" s="7">
        <v>7.204166666666668</v>
      </c>
      <c r="H13" s="7">
        <v>2.8333333333333335</v>
      </c>
      <c r="I13" s="7">
        <v>3.7</v>
      </c>
      <c r="J13" s="7">
        <v>1.466666666666667</v>
      </c>
      <c r="K13" s="7">
        <v>6.720833333333335</v>
      </c>
      <c r="L13" s="7">
        <v>2.875</v>
      </c>
      <c r="M13" s="7">
        <v>1.7291666666666667</v>
      </c>
      <c r="N13" s="7">
        <v>1.7541666666666664</v>
      </c>
      <c r="O13" s="7">
        <v>2.9826388888888884</v>
      </c>
      <c r="P13" s="7">
        <v>3.2581018518518516</v>
      </c>
      <c r="Q13" s="7">
        <v>2.1689814814814814</v>
      </c>
      <c r="R13" s="7">
        <v>2.623842592592592</v>
      </c>
      <c r="S13" s="7">
        <v>2.265046296296296</v>
      </c>
      <c r="T13" s="7">
        <v>3.1712962962962963</v>
      </c>
      <c r="U13" s="7">
        <v>4.283564814814815</v>
      </c>
      <c r="V13" s="7">
        <v>2.0694444444444446</v>
      </c>
      <c r="W13" s="7">
        <v>2.9027777777777777</v>
      </c>
      <c r="X13" s="7">
        <v>3.290509259259259</v>
      </c>
      <c r="Y13" s="7">
        <v>4.719907407407407</v>
      </c>
      <c r="Z13" s="7">
        <v>4.732638888888888</v>
      </c>
      <c r="AA13" s="7">
        <v>2.275462962962963</v>
      </c>
      <c r="AB13" s="7">
        <v>2.966435185185185</v>
      </c>
      <c r="AC13" s="7">
        <v>1.991898148148148</v>
      </c>
      <c r="AD13" s="7">
        <v>3.1331018518518516</v>
      </c>
      <c r="AE13" s="7">
        <v>1.9502314814814814</v>
      </c>
      <c r="AF13" s="7">
        <v>3.039351851851852</v>
      </c>
      <c r="AG13" s="7">
        <v>1.7337962962962963</v>
      </c>
      <c r="AH13" s="7">
        <v>2.9456018518518516</v>
      </c>
      <c r="AI13" s="7">
        <v>2.5648148148148144</v>
      </c>
      <c r="AJ13" s="7">
        <v>3.074074074074074</v>
      </c>
      <c r="AK13" s="7">
        <v>1.619212962962963</v>
      </c>
      <c r="AL13" s="7">
        <v>2.7974537037037033</v>
      </c>
      <c r="AM13" s="7">
        <v>4.496527777777778</v>
      </c>
      <c r="AN13" s="7">
        <v>2.238425925925926</v>
      </c>
      <c r="AO13" s="7">
        <v>3.302083333333333</v>
      </c>
      <c r="AP13" s="7">
        <v>1.0289351851851851</v>
      </c>
      <c r="AQ13" s="7">
        <v>3.262731481481481</v>
      </c>
      <c r="AR13" s="7">
        <v>2.474537037037037</v>
      </c>
      <c r="AS13" s="7">
        <v>1.9502314814814814</v>
      </c>
      <c r="AT13" s="7">
        <v>5.1</v>
      </c>
      <c r="AU13" s="7">
        <v>2.0375</v>
      </c>
      <c r="AV13" s="7">
        <v>3.1875</v>
      </c>
      <c r="AW13" s="7">
        <v>1.9666666666666661</v>
      </c>
      <c r="AX13" s="7">
        <v>3.670833333333334</v>
      </c>
      <c r="AY13" s="7">
        <v>2.4291666666666667</v>
      </c>
      <c r="AZ13" s="7">
        <v>2.045833333333333</v>
      </c>
      <c r="BA13" s="7">
        <v>1.7916666666666672</v>
      </c>
      <c r="BB13" s="7">
        <v>3.6125</v>
      </c>
      <c r="BC13" s="7">
        <v>2.308333333333334</v>
      </c>
      <c r="BD13" s="7">
        <v>3.75</v>
      </c>
      <c r="BE13" s="7">
        <v>2.454166666666667</v>
      </c>
      <c r="BF13" s="7">
        <v>2.0333333333333337</v>
      </c>
      <c r="BG13" s="7">
        <v>3.858333333333333</v>
      </c>
      <c r="BH13" s="7">
        <v>3.1291666666666664</v>
      </c>
      <c r="BI13" s="7">
        <v>3.2083333333333326</v>
      </c>
      <c r="BJ13" s="7">
        <v>3.391666666666667</v>
      </c>
      <c r="BK13" s="7">
        <v>3.2875</v>
      </c>
      <c r="BL13" s="7">
        <v>1.7166666666666668</v>
      </c>
      <c r="BM13" s="7">
        <v>2.1458333333333335</v>
      </c>
      <c r="BN13" s="7">
        <v>3.683333333333333</v>
      </c>
      <c r="BO13" s="7">
        <v>2.5208333333333335</v>
      </c>
      <c r="BP13" s="7">
        <v>1.2750000000000001</v>
      </c>
      <c r="BQ13" s="7">
        <v>2.1874999999999996</v>
      </c>
      <c r="BR13" s="7">
        <v>2.8375000000000004</v>
      </c>
      <c r="BS13" s="7">
        <v>4.2375</v>
      </c>
      <c r="BT13" s="7">
        <v>4.6375</v>
      </c>
      <c r="BU13" s="7"/>
      <c r="BV13" s="7"/>
      <c r="BW13" s="7"/>
      <c r="BY13" s="11">
        <f t="shared" si="0"/>
        <v>2.920084876543209</v>
      </c>
      <c r="BZ13" s="11">
        <f t="shared" si="1"/>
        <v>2.8768904320987656</v>
      </c>
      <c r="CA13" s="11">
        <f t="shared" si="2"/>
        <v>2.728564814814815</v>
      </c>
      <c r="CB13" s="10">
        <f t="shared" si="3"/>
        <v>2.7016203703703705</v>
      </c>
    </row>
    <row r="14" spans="1:80" ht="12">
      <c r="A14" s="5">
        <v>12</v>
      </c>
      <c r="B14" s="24" t="s">
        <v>26</v>
      </c>
      <c r="C14" s="15">
        <v>7.258333333333333</v>
      </c>
      <c r="D14" s="15">
        <v>2.775</v>
      </c>
      <c r="E14" s="15">
        <v>4.758333333333334</v>
      </c>
      <c r="F14" s="15">
        <v>5.554166666666667</v>
      </c>
      <c r="G14" s="15">
        <v>3.158333333333333</v>
      </c>
      <c r="H14" s="15">
        <v>2.9375</v>
      </c>
      <c r="I14" s="15">
        <v>2.5541666666666667</v>
      </c>
      <c r="J14" s="15">
        <v>2.941666666666667</v>
      </c>
      <c r="K14" s="4">
        <v>3.6041666666666674</v>
      </c>
      <c r="L14" s="4">
        <v>2.2916666666666665</v>
      </c>
      <c r="M14" s="4">
        <v>5.070833333333334</v>
      </c>
      <c r="N14" s="4">
        <v>3.3458333333333337</v>
      </c>
      <c r="O14" s="4">
        <v>2.2939814814814814</v>
      </c>
      <c r="P14" s="4">
        <v>2.085648148148148</v>
      </c>
      <c r="Q14" s="4">
        <v>4.328703703703703</v>
      </c>
      <c r="R14" s="4">
        <v>2.0509259259259256</v>
      </c>
      <c r="S14" s="4">
        <v>2.475694444444444</v>
      </c>
      <c r="T14" s="4">
        <v>3.136574074074074</v>
      </c>
      <c r="U14" s="4">
        <v>4.0740740740740735</v>
      </c>
      <c r="V14" s="4">
        <v>3.6006944444444446</v>
      </c>
      <c r="W14" s="4">
        <v>2.951388888888889</v>
      </c>
      <c r="X14" s="4">
        <v>2.9502314814814814</v>
      </c>
      <c r="Y14" s="4">
        <v>4.194444444444444</v>
      </c>
      <c r="Z14" s="4">
        <v>1.9513888888888886</v>
      </c>
      <c r="AA14" s="4">
        <v>3.3263888888888884</v>
      </c>
      <c r="AB14" s="4">
        <v>2.324074074074074</v>
      </c>
      <c r="AC14" s="4">
        <v>1.9594907407407407</v>
      </c>
      <c r="AD14" s="4">
        <v>1.8391203703703702</v>
      </c>
      <c r="AE14" s="4">
        <v>2.1979166666666665</v>
      </c>
      <c r="AF14" s="4">
        <v>4.359953703703703</v>
      </c>
      <c r="AG14" s="4">
        <v>1.9375</v>
      </c>
      <c r="AH14" s="4">
        <v>1.6631944444444442</v>
      </c>
      <c r="AI14" s="4">
        <v>2.282407407407407</v>
      </c>
      <c r="AJ14" s="4">
        <v>5.659722222222221</v>
      </c>
      <c r="AK14" s="4">
        <v>1.9884259259259258</v>
      </c>
      <c r="AL14" s="4">
        <v>1.5300925925925923</v>
      </c>
      <c r="AM14" s="4">
        <v>1.4571759259259258</v>
      </c>
      <c r="AN14" s="15">
        <v>2.278935185185185</v>
      </c>
      <c r="AO14" s="15">
        <v>1.4293981481481481</v>
      </c>
      <c r="AP14" s="15">
        <v>3.1446759259259256</v>
      </c>
      <c r="AQ14" s="15">
        <v>3.3726851851851847</v>
      </c>
      <c r="AR14" s="15">
        <v>1.3483796296296295</v>
      </c>
      <c r="AS14" s="15">
        <v>1.6203703703703702</v>
      </c>
      <c r="AT14" s="15">
        <v>3.2083333333333335</v>
      </c>
      <c r="AU14" s="15">
        <v>4.158333333333333</v>
      </c>
      <c r="AV14" s="15">
        <v>3.179166666666666</v>
      </c>
      <c r="AW14" s="15">
        <v>1.9666666666666666</v>
      </c>
      <c r="AX14" s="15">
        <v>3.2791666666666672</v>
      </c>
      <c r="AY14" s="15">
        <v>4.158333333333333</v>
      </c>
      <c r="AZ14" s="15">
        <v>2.8875</v>
      </c>
      <c r="BA14" s="15">
        <v>1.6166666666666665</v>
      </c>
      <c r="BB14" s="15">
        <v>3.0125</v>
      </c>
      <c r="BC14" s="15">
        <v>3.391666666666667</v>
      </c>
      <c r="BD14" s="15">
        <v>1.675</v>
      </c>
      <c r="BE14" s="15">
        <v>2.570833333333333</v>
      </c>
      <c r="BF14" s="15">
        <v>1.904166666666667</v>
      </c>
      <c r="BG14" s="15">
        <v>3.025</v>
      </c>
      <c r="BH14" s="15">
        <v>2.891666666666666</v>
      </c>
      <c r="BI14" s="15">
        <v>3.525</v>
      </c>
      <c r="BJ14" s="15">
        <v>1.6666666666666663</v>
      </c>
      <c r="BK14" s="15">
        <v>5.437499999999999</v>
      </c>
      <c r="BL14" s="15">
        <v>2.116666666666667</v>
      </c>
      <c r="BM14" s="15">
        <v>1.6708333333333336</v>
      </c>
      <c r="BN14" s="15">
        <v>2.1708333333333334</v>
      </c>
      <c r="BO14" s="15">
        <v>3.5500000000000003</v>
      </c>
      <c r="BP14" s="15">
        <v>3.5124999999999997</v>
      </c>
      <c r="BQ14" s="15">
        <v>1.7708333333333333</v>
      </c>
      <c r="BR14" s="15">
        <v>1.8416666666666668</v>
      </c>
      <c r="BS14" s="15">
        <v>2.129166666666667</v>
      </c>
      <c r="BT14" s="15">
        <v>1.995833333333333</v>
      </c>
      <c r="BU14" s="15"/>
      <c r="BV14" s="15"/>
      <c r="BW14" s="15"/>
      <c r="BY14" s="10">
        <f t="shared" si="0"/>
        <v>2.862445987654321</v>
      </c>
      <c r="BZ14" s="10">
        <f t="shared" si="1"/>
        <v>2.703040123456789</v>
      </c>
      <c r="CA14" s="10">
        <f t="shared" si="2"/>
        <v>2.604776234567901</v>
      </c>
      <c r="CB14" s="10">
        <f t="shared" si="3"/>
        <v>2.7180092592592593</v>
      </c>
    </row>
    <row r="15" spans="1:80" ht="12">
      <c r="A15" s="5">
        <v>13</v>
      </c>
      <c r="B15" s="24" t="s">
        <v>26</v>
      </c>
      <c r="C15" s="15">
        <v>2.8375</v>
      </c>
      <c r="D15" s="15">
        <v>2.9166666666666665</v>
      </c>
      <c r="E15" s="15">
        <v>4.104166666666667</v>
      </c>
      <c r="F15" s="15">
        <v>4.6916666666666655</v>
      </c>
      <c r="G15" s="15">
        <v>7.3</v>
      </c>
      <c r="H15" s="15">
        <v>2.0833333333333335</v>
      </c>
      <c r="I15" s="15">
        <v>2.891666666666666</v>
      </c>
      <c r="J15" s="15">
        <v>2.225</v>
      </c>
      <c r="K15" s="4">
        <v>4.658333333333333</v>
      </c>
      <c r="L15" s="4">
        <v>3.716666666666667</v>
      </c>
      <c r="M15" s="4">
        <v>2.2166666666666663</v>
      </c>
      <c r="N15" s="4">
        <v>1.879166666666667</v>
      </c>
      <c r="O15" s="4">
        <v>2.3368055555555554</v>
      </c>
      <c r="P15" s="4">
        <v>2.585648148148148</v>
      </c>
      <c r="Q15" s="4">
        <v>2.0046296296296293</v>
      </c>
      <c r="R15" s="4">
        <v>2.3807870370370368</v>
      </c>
      <c r="S15" s="4">
        <v>2.788194444444444</v>
      </c>
      <c r="T15" s="4">
        <v>3.034722222222222</v>
      </c>
      <c r="U15" s="4">
        <v>2.5601851851851847</v>
      </c>
      <c r="V15" s="4">
        <v>2.0844907407407405</v>
      </c>
      <c r="W15" s="4">
        <v>5.123842592592593</v>
      </c>
      <c r="X15" s="4">
        <v>4.381944444444445</v>
      </c>
      <c r="Y15" s="4">
        <v>3.230324074074074</v>
      </c>
      <c r="Z15" s="4">
        <v>2.8263888888888884</v>
      </c>
      <c r="AA15" s="4">
        <v>2.528935185185185</v>
      </c>
      <c r="AB15" s="4">
        <v>1.6388888888888886</v>
      </c>
      <c r="AC15" s="4">
        <v>2.962962962962963</v>
      </c>
      <c r="AD15" s="4">
        <v>1.1226851851851851</v>
      </c>
      <c r="AE15" s="4">
        <v>3.631944444444444</v>
      </c>
      <c r="AF15" s="4">
        <v>3.4849537037037037</v>
      </c>
      <c r="AG15" s="4">
        <v>2.8831018518518516</v>
      </c>
      <c r="AH15" s="4">
        <v>2.5787037037037037</v>
      </c>
      <c r="AI15" s="4">
        <v>1.440972222222222</v>
      </c>
      <c r="AJ15" s="4">
        <v>1.7777777777777777</v>
      </c>
      <c r="AK15" s="4">
        <v>3.4097222222222223</v>
      </c>
      <c r="AL15" s="4">
        <v>2.0011574074074074</v>
      </c>
      <c r="AM15" s="4">
        <v>1.84375</v>
      </c>
      <c r="AN15" s="15">
        <v>1.7638888888888888</v>
      </c>
      <c r="AO15" s="15">
        <v>1.8946759259259256</v>
      </c>
      <c r="AP15" s="15">
        <v>3.196759259259259</v>
      </c>
      <c r="AQ15" s="15">
        <v>3.2430555555555554</v>
      </c>
      <c r="AR15" s="15">
        <v>3.388888888888889</v>
      </c>
      <c r="AS15" s="15">
        <v>1.236111111111111</v>
      </c>
      <c r="AT15" s="15">
        <v>2.875</v>
      </c>
      <c r="AU15" s="15">
        <v>3.045833333333334</v>
      </c>
      <c r="AV15" s="15">
        <v>3.933333333333333</v>
      </c>
      <c r="AW15" s="15">
        <v>3.191666666666667</v>
      </c>
      <c r="AX15" s="15">
        <v>2.733333333333333</v>
      </c>
      <c r="AY15" s="15">
        <v>2.5166666666666666</v>
      </c>
      <c r="AZ15" s="15">
        <v>1.695833333333333</v>
      </c>
      <c r="BA15" s="15">
        <v>1.7875</v>
      </c>
      <c r="BB15" s="15">
        <v>1.7708333333333333</v>
      </c>
      <c r="BC15" s="15">
        <v>1.7875</v>
      </c>
      <c r="BD15" s="15">
        <v>1.725</v>
      </c>
      <c r="BE15" s="15">
        <v>2.670833333333333</v>
      </c>
      <c r="BF15" s="15">
        <v>2.620833333333333</v>
      </c>
      <c r="BG15" s="15">
        <v>2.254166666666667</v>
      </c>
      <c r="BH15" s="15">
        <v>2.683333333333333</v>
      </c>
      <c r="BI15" s="15">
        <v>1.4</v>
      </c>
      <c r="BJ15" s="15">
        <v>3.1958333333333333</v>
      </c>
      <c r="BK15" s="15">
        <v>1.7708333333333333</v>
      </c>
      <c r="BL15" s="15">
        <v>4.8125</v>
      </c>
      <c r="BM15" s="15">
        <v>3.3541666666666674</v>
      </c>
      <c r="BN15" s="15">
        <v>2.208333333333333</v>
      </c>
      <c r="BO15" s="15">
        <v>2.4291666666666667</v>
      </c>
      <c r="BP15" s="15">
        <v>2.3041666666666667</v>
      </c>
      <c r="BQ15" s="15">
        <v>1.6041666666666667</v>
      </c>
      <c r="BR15" s="15">
        <v>2.325</v>
      </c>
      <c r="BS15" s="15">
        <v>2.7791666666666663</v>
      </c>
      <c r="BT15" s="15">
        <v>3.9291666666666667</v>
      </c>
      <c r="BU15" s="15"/>
      <c r="BV15" s="15"/>
      <c r="BW15" s="15"/>
      <c r="BY15" s="10">
        <f t="shared" si="0"/>
        <v>2.7113117283950614</v>
      </c>
      <c r="BZ15" s="10">
        <f t="shared" si="1"/>
        <v>2.7438888888888884</v>
      </c>
      <c r="CA15" s="10">
        <f t="shared" si="2"/>
        <v>2.4502160493827163</v>
      </c>
      <c r="CB15" s="10">
        <f t="shared" si="3"/>
        <v>2.5031404320987654</v>
      </c>
    </row>
    <row r="16" spans="1:80" ht="12">
      <c r="A16" s="5">
        <v>14</v>
      </c>
      <c r="B16" s="24" t="s">
        <v>26</v>
      </c>
      <c r="C16" s="15">
        <v>6.645833333333333</v>
      </c>
      <c r="D16" s="15">
        <v>2.141666666666666</v>
      </c>
      <c r="E16" s="15">
        <v>0.9708333333333332</v>
      </c>
      <c r="F16" s="15">
        <v>4.3875</v>
      </c>
      <c r="G16" s="15">
        <v>4.591666666666667</v>
      </c>
      <c r="H16" s="15">
        <v>4.333333333333334</v>
      </c>
      <c r="I16" s="15">
        <v>3.016666666666667</v>
      </c>
      <c r="J16" s="15">
        <v>4.779166666666665</v>
      </c>
      <c r="K16" s="4">
        <v>2.604166666666667</v>
      </c>
      <c r="L16" s="4">
        <v>3.1583333333333337</v>
      </c>
      <c r="M16" s="4">
        <v>3.645833333333334</v>
      </c>
      <c r="N16" s="4">
        <v>3.7</v>
      </c>
      <c r="O16" s="4">
        <v>3.1203703703703702</v>
      </c>
      <c r="P16" s="4">
        <v>2.1608796296296293</v>
      </c>
      <c r="Q16" s="4">
        <v>3.092592592592592</v>
      </c>
      <c r="R16" s="4">
        <v>2.9641203703703702</v>
      </c>
      <c r="S16" s="4">
        <v>3.502314814814815</v>
      </c>
      <c r="T16" s="4">
        <v>3.8425925925925926</v>
      </c>
      <c r="U16" s="4">
        <v>4.306712962962963</v>
      </c>
      <c r="V16" s="4">
        <v>2.2141203703703702</v>
      </c>
      <c r="W16" s="4">
        <v>3.251157407407407</v>
      </c>
      <c r="X16" s="4">
        <v>3.1446759259259256</v>
      </c>
      <c r="Y16" s="4">
        <v>2.0891203703703702</v>
      </c>
      <c r="Z16" s="4">
        <v>4.046296296296297</v>
      </c>
      <c r="AA16" s="4">
        <v>4.775462962962963</v>
      </c>
      <c r="AB16" s="4">
        <v>1.759259259259259</v>
      </c>
      <c r="AC16" s="4">
        <v>2.048611111111111</v>
      </c>
      <c r="AD16" s="4">
        <v>2.337962962962963</v>
      </c>
      <c r="AE16" s="4">
        <v>2.5081018518518516</v>
      </c>
      <c r="AF16" s="4">
        <v>2.25</v>
      </c>
      <c r="AG16" s="4">
        <v>2.125</v>
      </c>
      <c r="AH16" s="4">
        <v>4.894675925925926</v>
      </c>
      <c r="AI16" s="4">
        <v>2.131944444444444</v>
      </c>
      <c r="AJ16" s="4">
        <v>5.387731481481481</v>
      </c>
      <c r="AK16" s="4">
        <v>4.412037037037036</v>
      </c>
      <c r="AL16" s="4">
        <v>2.954861111111111</v>
      </c>
      <c r="AM16" s="4">
        <v>2.5902777777777777</v>
      </c>
      <c r="AN16" s="15">
        <v>1.8958333333333333</v>
      </c>
      <c r="AO16" s="15">
        <v>2.4456018518518516</v>
      </c>
      <c r="AP16" s="15">
        <v>4.783564814814815</v>
      </c>
      <c r="AQ16" s="15">
        <v>2.9502314814814814</v>
      </c>
      <c r="AR16" s="15">
        <v>2.8483796296296293</v>
      </c>
      <c r="AS16" s="15">
        <v>1.3391203703703702</v>
      </c>
      <c r="AT16" s="15">
        <v>2.5875</v>
      </c>
      <c r="AU16" s="15">
        <v>3.1958333333333333</v>
      </c>
      <c r="AV16" s="15">
        <v>2.1791666666666667</v>
      </c>
      <c r="AW16" s="15">
        <v>1.508333333333333</v>
      </c>
      <c r="AX16" s="15">
        <v>3.0833333333333335</v>
      </c>
      <c r="AY16" s="15">
        <v>3.15</v>
      </c>
      <c r="AZ16" s="15">
        <v>2.2</v>
      </c>
      <c r="BA16" s="15">
        <v>2.429166666666667</v>
      </c>
      <c r="BB16" s="15">
        <v>2.3666666666666667</v>
      </c>
      <c r="BC16" s="15">
        <v>1.5083333333333335</v>
      </c>
      <c r="BD16" s="15">
        <v>2.075</v>
      </c>
      <c r="BE16" s="15">
        <v>3.3416666666666663</v>
      </c>
      <c r="BF16" s="15">
        <v>4.5375</v>
      </c>
      <c r="BG16" s="15">
        <v>2.108333333333334</v>
      </c>
      <c r="BH16" s="15">
        <v>2.395833333333333</v>
      </c>
      <c r="BI16" s="15">
        <v>3.7416666666666676</v>
      </c>
      <c r="BJ16" s="15">
        <v>1.6375</v>
      </c>
      <c r="BK16" s="15">
        <v>5.583333333333333</v>
      </c>
      <c r="BL16" s="15">
        <v>3.6749999999999994</v>
      </c>
      <c r="BM16" s="15">
        <v>3.820833333333333</v>
      </c>
      <c r="BN16" s="15">
        <v>2.3916666666666666</v>
      </c>
      <c r="BO16" s="15">
        <v>3.054166666666666</v>
      </c>
      <c r="BP16" s="15">
        <v>4.05</v>
      </c>
      <c r="BQ16" s="15">
        <v>1.6791666666666665</v>
      </c>
      <c r="BR16" s="15">
        <v>3.4333333333333336</v>
      </c>
      <c r="BS16" s="15">
        <v>3.695833333333334</v>
      </c>
      <c r="BT16" s="15">
        <v>5.4750000000000005</v>
      </c>
      <c r="BU16" s="15"/>
      <c r="BV16" s="15"/>
      <c r="BW16" s="15"/>
      <c r="BY16" s="10">
        <f t="shared" si="0"/>
        <v>3.1932793209876538</v>
      </c>
      <c r="BZ16" s="10">
        <f t="shared" si="1"/>
        <v>2.9601388888888893</v>
      </c>
      <c r="CA16" s="10">
        <f t="shared" si="2"/>
        <v>2.8042052469135808</v>
      </c>
      <c r="CB16" s="10">
        <f t="shared" si="3"/>
        <v>2.8187577160493826</v>
      </c>
    </row>
    <row r="17" spans="1:80" ht="12">
      <c r="A17" s="5">
        <v>15</v>
      </c>
      <c r="B17" s="24" t="s">
        <v>26</v>
      </c>
      <c r="C17" s="15">
        <v>3.7</v>
      </c>
      <c r="D17" s="15">
        <v>5.833333333333333</v>
      </c>
      <c r="E17" s="15">
        <v>3.8416666666666672</v>
      </c>
      <c r="F17" s="15">
        <v>1.791666666666667</v>
      </c>
      <c r="G17" s="15">
        <v>3.133333333333333</v>
      </c>
      <c r="H17" s="15">
        <v>6.058333333333333</v>
      </c>
      <c r="I17" s="15">
        <v>3.4583333333333335</v>
      </c>
      <c r="J17" s="15">
        <v>3.0208333333333326</v>
      </c>
      <c r="K17" s="4">
        <v>3.983333333333334</v>
      </c>
      <c r="L17" s="4">
        <v>2.608333333333334</v>
      </c>
      <c r="M17" s="4">
        <v>2.3083333333333336</v>
      </c>
      <c r="N17" s="4">
        <v>4.175</v>
      </c>
      <c r="O17" s="4">
        <v>2.0682870370370368</v>
      </c>
      <c r="P17" s="4">
        <v>2.0995370370370368</v>
      </c>
      <c r="Q17" s="4">
        <v>6.246527777777778</v>
      </c>
      <c r="R17" s="4">
        <v>1.7638888888888888</v>
      </c>
      <c r="S17" s="4">
        <v>4.65162037037037</v>
      </c>
      <c r="T17" s="4">
        <v>2.314814814814815</v>
      </c>
      <c r="U17" s="4">
        <v>2.6689814814814814</v>
      </c>
      <c r="V17" s="4">
        <v>1.9537037037037037</v>
      </c>
      <c r="W17" s="4">
        <v>1.5</v>
      </c>
      <c r="X17" s="4">
        <v>4.259259259259259</v>
      </c>
      <c r="Y17" s="4">
        <v>3.2048611111111107</v>
      </c>
      <c r="Z17" s="4">
        <v>3.689814814814815</v>
      </c>
      <c r="AA17" s="4">
        <v>3.7858796296296298</v>
      </c>
      <c r="AB17" s="4">
        <v>2.978009259259259</v>
      </c>
      <c r="AC17" s="4">
        <v>2.6759259259259256</v>
      </c>
      <c r="AD17" s="4">
        <v>1.0706018518518519</v>
      </c>
      <c r="AE17" s="4">
        <v>1.991898148148148</v>
      </c>
      <c r="AF17" s="4">
        <v>4.054398148148148</v>
      </c>
      <c r="AG17" s="4">
        <v>2.5532407407407405</v>
      </c>
      <c r="AH17" s="4">
        <v>8.45138888888889</v>
      </c>
      <c r="AI17" s="4">
        <v>4.471064814814815</v>
      </c>
      <c r="AJ17" s="4">
        <v>1.6041666666666665</v>
      </c>
      <c r="AK17" s="4">
        <v>3.675925925925926</v>
      </c>
      <c r="AL17" s="4">
        <v>3.8055555555555554</v>
      </c>
      <c r="AM17" s="4">
        <v>5.819444444444444</v>
      </c>
      <c r="AN17" s="15">
        <v>3.7465277777777772</v>
      </c>
      <c r="AO17" s="15">
        <v>1.9780092592592593</v>
      </c>
      <c r="AP17" s="15">
        <v>1.9988425925925923</v>
      </c>
      <c r="AQ17" s="15">
        <v>1.5590277777777775</v>
      </c>
      <c r="AR17" s="15">
        <v>1.9409722222222219</v>
      </c>
      <c r="AS17" s="15">
        <v>3.972222222222222</v>
      </c>
      <c r="AT17" s="15">
        <v>1.8166666666666667</v>
      </c>
      <c r="AU17" s="15">
        <v>3.5041666666666664</v>
      </c>
      <c r="AV17" s="15">
        <v>2.0958333333333337</v>
      </c>
      <c r="AW17" s="15">
        <v>4.304166666666666</v>
      </c>
      <c r="AX17" s="15">
        <v>2.4791666666666665</v>
      </c>
      <c r="AY17" s="15">
        <v>2.4208333333333334</v>
      </c>
      <c r="AZ17" s="15">
        <v>2.216666666666667</v>
      </c>
      <c r="BA17" s="15">
        <v>4.841666666666667</v>
      </c>
      <c r="BB17" s="15">
        <v>2.0416666666666665</v>
      </c>
      <c r="BC17" s="15">
        <v>2.354166666666667</v>
      </c>
      <c r="BD17" s="15">
        <v>4.283333333333333</v>
      </c>
      <c r="BE17" s="15">
        <v>2.9041666666666663</v>
      </c>
      <c r="BF17" s="15">
        <v>1.55</v>
      </c>
      <c r="BG17" s="15">
        <v>3.6333333333333333</v>
      </c>
      <c r="BH17" s="15">
        <v>2.945833333333333</v>
      </c>
      <c r="BI17" s="15">
        <v>2.4458333333333333</v>
      </c>
      <c r="BJ17" s="15">
        <v>2.033333333333333</v>
      </c>
      <c r="BK17" s="15">
        <v>8.333333333333334</v>
      </c>
      <c r="BL17" s="15">
        <v>7.637499999999999</v>
      </c>
      <c r="BM17" s="15">
        <v>2.1791666666666667</v>
      </c>
      <c r="BN17" s="15">
        <v>2.758333333333333</v>
      </c>
      <c r="BO17" s="15">
        <v>3.016666666666667</v>
      </c>
      <c r="BP17" s="15">
        <v>1.2916666666666667</v>
      </c>
      <c r="BQ17" s="15">
        <v>1.8916666666666666</v>
      </c>
      <c r="BR17" s="15">
        <v>4.375</v>
      </c>
      <c r="BS17" s="15">
        <v>2.233333333333334</v>
      </c>
      <c r="BT17" s="15">
        <v>3.5666666666666664</v>
      </c>
      <c r="BU17" s="15"/>
      <c r="BV17" s="15"/>
      <c r="BW17" s="15"/>
      <c r="BY17" s="10">
        <f t="shared" si="0"/>
        <v>3.315154320987654</v>
      </c>
      <c r="BZ17" s="10">
        <f t="shared" si="1"/>
        <v>3.114845679012345</v>
      </c>
      <c r="CA17" s="10">
        <f t="shared" si="2"/>
        <v>3.1046373456790133</v>
      </c>
      <c r="CB17" s="10">
        <f t="shared" si="3"/>
        <v>3.005825617283951</v>
      </c>
    </row>
    <row r="18" spans="1:80" ht="12">
      <c r="A18" s="5">
        <v>16</v>
      </c>
      <c r="B18" s="24" t="s">
        <v>26</v>
      </c>
      <c r="C18" s="15">
        <v>4.166666666666667</v>
      </c>
      <c r="D18" s="15">
        <v>4.725</v>
      </c>
      <c r="E18" s="15">
        <v>4.654166666666668</v>
      </c>
      <c r="F18" s="15">
        <v>4.141666666666667</v>
      </c>
      <c r="G18" s="15">
        <v>6.779166666666665</v>
      </c>
      <c r="H18" s="15">
        <v>3.004166666666667</v>
      </c>
      <c r="I18" s="15">
        <v>1.9375</v>
      </c>
      <c r="J18" s="15">
        <v>3.0333333333333328</v>
      </c>
      <c r="K18" s="4">
        <v>3.9875</v>
      </c>
      <c r="L18" s="4">
        <v>3.3833333333333333</v>
      </c>
      <c r="M18" s="4">
        <v>1.8375</v>
      </c>
      <c r="N18" s="4">
        <v>3.529166666666667</v>
      </c>
      <c r="O18" s="4">
        <v>2.09375</v>
      </c>
      <c r="P18" s="4">
        <v>2.0995370370370368</v>
      </c>
      <c r="Q18" s="4">
        <v>7.307870370370369</v>
      </c>
      <c r="R18" s="4">
        <v>5.589120370370369</v>
      </c>
      <c r="S18" s="4">
        <v>2.013888888888889</v>
      </c>
      <c r="T18" s="4">
        <v>2.083333333333333</v>
      </c>
      <c r="U18" s="4">
        <v>2.206018518518518</v>
      </c>
      <c r="V18" s="4">
        <v>3.1678240740740735</v>
      </c>
      <c r="W18" s="4">
        <v>1.7847222222222219</v>
      </c>
      <c r="X18" s="4">
        <v>3.1678240740740735</v>
      </c>
      <c r="Y18" s="4">
        <v>4.543981481481482</v>
      </c>
      <c r="Z18" s="4">
        <v>4.149305555555555</v>
      </c>
      <c r="AA18" s="4">
        <v>2.741898148148148</v>
      </c>
      <c r="AB18" s="4">
        <v>1.9421296296296295</v>
      </c>
      <c r="AC18" s="4">
        <v>2.78125</v>
      </c>
      <c r="AD18" s="4">
        <v>1.0520833333333333</v>
      </c>
      <c r="AE18" s="4">
        <v>2.25</v>
      </c>
      <c r="AF18" s="4">
        <v>2.7048611111111107</v>
      </c>
      <c r="AG18" s="4">
        <v>3.248842592592592</v>
      </c>
      <c r="AH18" s="4">
        <v>2.9988425925925926</v>
      </c>
      <c r="AI18" s="4">
        <v>3.9074074074074074</v>
      </c>
      <c r="AJ18" s="4">
        <v>4.6678240740740735</v>
      </c>
      <c r="AK18" s="4">
        <v>3.586805555555555</v>
      </c>
      <c r="AL18" s="4">
        <v>3.0960648148148144</v>
      </c>
      <c r="AM18" s="4">
        <v>4.177083333333333</v>
      </c>
      <c r="AN18" s="15">
        <v>4.305555555555555</v>
      </c>
      <c r="AO18" s="15">
        <v>4.576388888888888</v>
      </c>
      <c r="AP18" s="15">
        <v>1.292824074074074</v>
      </c>
      <c r="AQ18" s="15">
        <v>1.5879629629629628</v>
      </c>
      <c r="AR18" s="15">
        <v>2.3055555555555554</v>
      </c>
      <c r="AS18" s="15">
        <v>2.1932870370370368</v>
      </c>
      <c r="AT18" s="15">
        <v>2.6166666666666667</v>
      </c>
      <c r="AU18" s="15">
        <v>1.8833333333333335</v>
      </c>
      <c r="AV18" s="15">
        <v>2.5083333333333333</v>
      </c>
      <c r="AW18" s="15">
        <v>3.2208333333333337</v>
      </c>
      <c r="AX18" s="15">
        <v>4.55</v>
      </c>
      <c r="AY18" s="15">
        <v>2.4625</v>
      </c>
      <c r="AZ18" s="15">
        <v>2.6333333333333333</v>
      </c>
      <c r="BA18" s="15">
        <v>4.195833333333333</v>
      </c>
      <c r="BB18" s="15">
        <v>4.875</v>
      </c>
      <c r="BC18" s="15">
        <v>3.741666666666667</v>
      </c>
      <c r="BD18" s="15">
        <v>2.3083333333333336</v>
      </c>
      <c r="BE18" s="15">
        <v>3.375</v>
      </c>
      <c r="BF18" s="15">
        <v>4.083333333333333</v>
      </c>
      <c r="BG18" s="15">
        <v>4.05</v>
      </c>
      <c r="BH18" s="15">
        <v>1.554166666666667</v>
      </c>
      <c r="BI18" s="15">
        <v>1.958333333333333</v>
      </c>
      <c r="BJ18" s="15">
        <v>3.1250000000000013</v>
      </c>
      <c r="BK18" s="15">
        <v>3.7708333333333335</v>
      </c>
      <c r="BL18" s="15">
        <v>2.0416666666666665</v>
      </c>
      <c r="BM18" s="15">
        <v>2.0916666666666663</v>
      </c>
      <c r="BN18" s="15">
        <v>2.404166666666667</v>
      </c>
      <c r="BO18" s="15">
        <v>1.991666666666667</v>
      </c>
      <c r="BP18" s="15">
        <v>2.8583333333333325</v>
      </c>
      <c r="BQ18" s="15">
        <v>2.2666666666666666</v>
      </c>
      <c r="BR18" s="15">
        <v>3.8208333333333333</v>
      </c>
      <c r="BS18" s="15">
        <v>2.1708333333333334</v>
      </c>
      <c r="BT18" s="15">
        <v>1.9833333333333332</v>
      </c>
      <c r="BU18" s="15"/>
      <c r="BV18" s="15"/>
      <c r="BW18" s="15"/>
      <c r="BY18" s="10">
        <f t="shared" si="0"/>
        <v>3.1711033950617282</v>
      </c>
      <c r="BZ18" s="10">
        <f t="shared" si="1"/>
        <v>2.8916280864197534</v>
      </c>
      <c r="CA18" s="10">
        <f t="shared" si="2"/>
        <v>3.1485185185185185</v>
      </c>
      <c r="CB18" s="10">
        <f t="shared" si="3"/>
        <v>2.894274691358025</v>
      </c>
    </row>
    <row r="19" spans="1:80" ht="12">
      <c r="A19" s="5">
        <v>17</v>
      </c>
      <c r="B19" s="24" t="s">
        <v>26</v>
      </c>
      <c r="C19" s="15">
        <v>5.029166666666668</v>
      </c>
      <c r="D19" s="15">
        <v>2.2583333333333333</v>
      </c>
      <c r="E19" s="15">
        <v>4.420833333333334</v>
      </c>
      <c r="F19" s="15">
        <v>7.408333333333334</v>
      </c>
      <c r="G19" s="15">
        <v>2.8333333333333335</v>
      </c>
      <c r="H19" s="15">
        <v>1.5375</v>
      </c>
      <c r="I19" s="15">
        <v>1.525</v>
      </c>
      <c r="J19" s="15">
        <v>4.8</v>
      </c>
      <c r="K19" s="4">
        <v>2.6583333333333328</v>
      </c>
      <c r="L19" s="4">
        <v>2.55</v>
      </c>
      <c r="M19" s="4">
        <v>3.5416666666666665</v>
      </c>
      <c r="N19" s="4">
        <v>1.9875</v>
      </c>
      <c r="O19" s="4">
        <v>3.008101851851851</v>
      </c>
      <c r="P19" s="4">
        <v>3.796296296296296</v>
      </c>
      <c r="Q19" s="4">
        <v>2.9756944444444446</v>
      </c>
      <c r="R19" s="4">
        <v>3.390046296296296</v>
      </c>
      <c r="S19" s="4">
        <v>2.6099537037037037</v>
      </c>
      <c r="T19" s="4">
        <v>2.3703703703703702</v>
      </c>
      <c r="U19" s="4">
        <v>3.855324074074074</v>
      </c>
      <c r="V19" s="4">
        <v>1.9421296296296295</v>
      </c>
      <c r="W19" s="4">
        <v>3.875</v>
      </c>
      <c r="X19" s="4">
        <v>4.846064814814814</v>
      </c>
      <c r="Y19" s="4">
        <v>3.4930555555555554</v>
      </c>
      <c r="Z19" s="4">
        <v>6.347222222222221</v>
      </c>
      <c r="AA19" s="4">
        <v>4.333333333333333</v>
      </c>
      <c r="AB19" s="4">
        <v>2.792824074074074</v>
      </c>
      <c r="AC19" s="4">
        <v>1.4386574074074072</v>
      </c>
      <c r="AD19" s="4">
        <v>2.583333333333333</v>
      </c>
      <c r="AE19" s="4">
        <v>4.131944444444444</v>
      </c>
      <c r="AF19" s="4">
        <v>6.899305555555555</v>
      </c>
      <c r="AG19" s="4">
        <v>2.5219907407407405</v>
      </c>
      <c r="AH19" s="4">
        <v>3.3113425925925926</v>
      </c>
      <c r="AI19" s="4">
        <v>1.9189814814814814</v>
      </c>
      <c r="AJ19" s="4">
        <v>1.4421296296296295</v>
      </c>
      <c r="AK19" s="4">
        <v>2.628472222222222</v>
      </c>
      <c r="AL19" s="4">
        <v>4.394675925925926</v>
      </c>
      <c r="AM19" s="4">
        <v>2.4432870370370368</v>
      </c>
      <c r="AN19" s="15">
        <v>3.3726851851851847</v>
      </c>
      <c r="AO19" s="15">
        <v>3.0416666666666665</v>
      </c>
      <c r="AP19" s="15">
        <v>3.8634259259259256</v>
      </c>
      <c r="AQ19" s="15">
        <v>3.9027777777777772</v>
      </c>
      <c r="AR19" s="15">
        <v>2.6585648148148144</v>
      </c>
      <c r="AS19" s="15">
        <v>1.5289351851851851</v>
      </c>
      <c r="AT19" s="15">
        <v>4.379166666666667</v>
      </c>
      <c r="AU19" s="15">
        <v>3.170833333333333</v>
      </c>
      <c r="AV19" s="15">
        <v>2.3041666666666667</v>
      </c>
      <c r="AW19" s="15">
        <v>2.55</v>
      </c>
      <c r="AX19" s="15">
        <v>2.3125</v>
      </c>
      <c r="AY19" s="15">
        <v>1.7583333333333335</v>
      </c>
      <c r="AZ19" s="15">
        <v>2.408333333333333</v>
      </c>
      <c r="BA19" s="15">
        <v>2.170833333333333</v>
      </c>
      <c r="BB19" s="15">
        <v>1.7958333333333336</v>
      </c>
      <c r="BC19" s="15">
        <v>2.591666666666667</v>
      </c>
      <c r="BD19" s="15">
        <v>1.7208333333333339</v>
      </c>
      <c r="BE19" s="15">
        <v>3.875</v>
      </c>
      <c r="BF19" s="15">
        <v>3.925</v>
      </c>
      <c r="BG19" s="15">
        <v>2.325</v>
      </c>
      <c r="BH19" s="15">
        <v>1.7416666666666665</v>
      </c>
      <c r="BI19" s="15">
        <v>3.633333333333334</v>
      </c>
      <c r="BJ19" s="15">
        <v>1.8375000000000004</v>
      </c>
      <c r="BK19" s="15">
        <v>2.679166666666667</v>
      </c>
      <c r="BL19" s="15">
        <v>2.8375</v>
      </c>
      <c r="BM19" s="15">
        <v>4.6000000000000005</v>
      </c>
      <c r="BN19" s="15">
        <v>5</v>
      </c>
      <c r="BO19" s="15">
        <v>3.204166666666667</v>
      </c>
      <c r="BP19" s="15">
        <v>2.608333333333334</v>
      </c>
      <c r="BQ19" s="15">
        <v>2.5875</v>
      </c>
      <c r="BR19" s="15">
        <v>3.241666666666667</v>
      </c>
      <c r="BS19" s="15">
        <v>2.9791666666666674</v>
      </c>
      <c r="BT19" s="15">
        <v>2.0875</v>
      </c>
      <c r="BU19" s="15"/>
      <c r="BV19" s="15"/>
      <c r="BW19" s="15"/>
      <c r="BY19" s="10">
        <f t="shared" si="0"/>
        <v>3.296234567901235</v>
      </c>
      <c r="BZ19" s="10">
        <f t="shared" si="1"/>
        <v>3.278055555555555</v>
      </c>
      <c r="CA19" s="10">
        <f t="shared" si="2"/>
        <v>2.931033950617284</v>
      </c>
      <c r="CB19" s="10">
        <f t="shared" si="3"/>
        <v>2.879490740740741</v>
      </c>
    </row>
    <row r="20" spans="1:80" ht="12">
      <c r="A20" s="5">
        <v>18</v>
      </c>
      <c r="B20" s="24" t="s">
        <v>26</v>
      </c>
      <c r="C20" s="15">
        <v>2.7916666666666665</v>
      </c>
      <c r="D20" s="15">
        <v>2.1083333333333334</v>
      </c>
      <c r="E20" s="15">
        <v>4.616666666666667</v>
      </c>
      <c r="F20" s="15">
        <v>3.6166666666666667</v>
      </c>
      <c r="G20" s="15">
        <v>3.129166666666667</v>
      </c>
      <c r="H20" s="15">
        <v>3.725</v>
      </c>
      <c r="I20" s="15">
        <v>3.529166666666667</v>
      </c>
      <c r="J20" s="15">
        <v>2.95</v>
      </c>
      <c r="K20" s="4">
        <v>3.4</v>
      </c>
      <c r="L20" s="4">
        <v>3.783333333333333</v>
      </c>
      <c r="M20" s="4">
        <v>1.9416666666666667</v>
      </c>
      <c r="N20" s="4">
        <v>2.3625</v>
      </c>
      <c r="O20" s="4">
        <v>2.951388888888889</v>
      </c>
      <c r="P20" s="4">
        <v>1.4907407407407407</v>
      </c>
      <c r="Q20" s="4">
        <v>2.1759259259259256</v>
      </c>
      <c r="R20" s="4">
        <v>4.607638888888889</v>
      </c>
      <c r="S20" s="4">
        <v>2.0358796296296298</v>
      </c>
      <c r="T20" s="4">
        <v>1.5578703703703702</v>
      </c>
      <c r="U20" s="4">
        <v>2.1354166666666665</v>
      </c>
      <c r="V20" s="4">
        <v>2.2407407407407405</v>
      </c>
      <c r="W20" s="4">
        <v>2.954861111111111</v>
      </c>
      <c r="X20" s="4">
        <v>4.259259259259259</v>
      </c>
      <c r="Y20" s="4">
        <v>1.659722222222222</v>
      </c>
      <c r="Z20" s="4">
        <v>3.475694444444444</v>
      </c>
      <c r="AA20" s="4">
        <v>3.712962962962963</v>
      </c>
      <c r="AB20" s="4">
        <v>3.405092592592592</v>
      </c>
      <c r="AC20" s="4">
        <v>1.159722222222222</v>
      </c>
      <c r="AD20" s="4">
        <v>1.4224537037037037</v>
      </c>
      <c r="AE20" s="4">
        <v>2.9699074074074074</v>
      </c>
      <c r="AF20" s="4">
        <v>2.9849537037037033</v>
      </c>
      <c r="AG20" s="4">
        <v>3.163194444444444</v>
      </c>
      <c r="AH20" s="4">
        <v>2.238425925925926</v>
      </c>
      <c r="AI20" s="4">
        <v>2.8483796296296293</v>
      </c>
      <c r="AJ20" s="4">
        <v>3.9375</v>
      </c>
      <c r="AK20" s="4">
        <v>2.798611111111111</v>
      </c>
      <c r="AL20" s="4">
        <v>4.388888888888888</v>
      </c>
      <c r="AM20" s="4">
        <v>2.3125</v>
      </c>
      <c r="AN20" s="15">
        <v>1.6412037037037037</v>
      </c>
      <c r="AO20" s="15">
        <v>2.4502314814814814</v>
      </c>
      <c r="AP20" s="15">
        <v>3.1817129629629624</v>
      </c>
      <c r="AQ20" s="15">
        <v>1.980324074074074</v>
      </c>
      <c r="AR20" s="15">
        <v>3.188657407407407</v>
      </c>
      <c r="AS20" s="15">
        <v>2.605324074074074</v>
      </c>
      <c r="AT20" s="15">
        <v>2.870833333333333</v>
      </c>
      <c r="AU20" s="15">
        <v>2.391666666666666</v>
      </c>
      <c r="AV20" s="15">
        <v>2.658333333333333</v>
      </c>
      <c r="AW20" s="15">
        <v>3.170833333333333</v>
      </c>
      <c r="AX20" s="15">
        <v>1.8708333333333333</v>
      </c>
      <c r="AY20" s="15">
        <v>4.391666666666666</v>
      </c>
      <c r="AZ20" s="15">
        <v>2.075</v>
      </c>
      <c r="BA20" s="15">
        <v>3.341666666666667</v>
      </c>
      <c r="BB20" s="15">
        <v>3.625</v>
      </c>
      <c r="BC20" s="15">
        <v>1.9625</v>
      </c>
      <c r="BD20" s="15">
        <v>2.3166666666666664</v>
      </c>
      <c r="BE20" s="15">
        <v>2.1375</v>
      </c>
      <c r="BF20" s="15">
        <v>1.8583333333333334</v>
      </c>
      <c r="BG20" s="15">
        <v>2.441666666666667</v>
      </c>
      <c r="BH20" s="15">
        <v>3.9791666666666665</v>
      </c>
      <c r="BI20" s="15">
        <v>3.279166666666667</v>
      </c>
      <c r="BJ20" s="15">
        <v>1.45</v>
      </c>
      <c r="BK20" s="15">
        <v>3.045833333333333</v>
      </c>
      <c r="BL20" s="15">
        <v>5.358333333333334</v>
      </c>
      <c r="BM20" s="15">
        <v>1.8500000000000003</v>
      </c>
      <c r="BN20" s="15">
        <v>2.5375</v>
      </c>
      <c r="BO20" s="15">
        <v>3.2416666666666667</v>
      </c>
      <c r="BP20" s="15">
        <v>2.045833333333334</v>
      </c>
      <c r="BQ20" s="15">
        <v>1.8833333333333337</v>
      </c>
      <c r="BR20" s="15">
        <v>3.266666666666666</v>
      </c>
      <c r="BS20" s="15">
        <v>3.2083333333333335</v>
      </c>
      <c r="BT20" s="15">
        <v>2.2291666666666665</v>
      </c>
      <c r="BU20" s="15"/>
      <c r="BV20" s="15"/>
      <c r="BW20" s="15"/>
      <c r="BY20" s="10">
        <f t="shared" si="0"/>
        <v>2.777507716049383</v>
      </c>
      <c r="BZ20" s="10">
        <f t="shared" si="1"/>
        <v>2.7255092592592587</v>
      </c>
      <c r="CA20" s="10">
        <f t="shared" si="2"/>
        <v>2.707492283950617</v>
      </c>
      <c r="CB20" s="10">
        <f t="shared" si="3"/>
        <v>2.694359567901235</v>
      </c>
    </row>
    <row r="21" spans="1:80" ht="12">
      <c r="A21" s="5">
        <v>19</v>
      </c>
      <c r="B21" s="24" t="s">
        <v>26</v>
      </c>
      <c r="C21" s="15">
        <v>4.1416666666666675</v>
      </c>
      <c r="D21" s="15">
        <v>4.4</v>
      </c>
      <c r="E21" s="15">
        <v>3.0416666666666665</v>
      </c>
      <c r="F21" s="15">
        <v>5.9375</v>
      </c>
      <c r="G21" s="15">
        <v>4.35</v>
      </c>
      <c r="H21" s="15">
        <v>1.9125</v>
      </c>
      <c r="I21" s="15">
        <v>2.504166666666667</v>
      </c>
      <c r="J21" s="15">
        <v>2.745833333333333</v>
      </c>
      <c r="K21" s="4">
        <v>4.570833333333334</v>
      </c>
      <c r="L21" s="4">
        <v>2.5458333333333334</v>
      </c>
      <c r="M21" s="4">
        <v>2.404166666666667</v>
      </c>
      <c r="N21" s="4">
        <v>2.2125</v>
      </c>
      <c r="O21" s="4">
        <v>2.594907407407407</v>
      </c>
      <c r="P21" s="4">
        <v>2.458333333333333</v>
      </c>
      <c r="Q21" s="4">
        <v>2.769675925925926</v>
      </c>
      <c r="R21" s="4">
        <v>2.53125</v>
      </c>
      <c r="S21" s="4">
        <v>2.1689814814814814</v>
      </c>
      <c r="T21" s="4">
        <v>2.311342592592592</v>
      </c>
      <c r="U21" s="4">
        <v>1.8171296296296295</v>
      </c>
      <c r="V21" s="4">
        <v>4.575231481481481</v>
      </c>
      <c r="W21" s="4">
        <v>2.314814814814815</v>
      </c>
      <c r="X21" s="4">
        <v>2.8726851851851847</v>
      </c>
      <c r="Y21" s="4">
        <v>3.2037037037037037</v>
      </c>
      <c r="Z21" s="4">
        <v>2.8078703703703702</v>
      </c>
      <c r="AA21" s="4">
        <v>2.5081018518518516</v>
      </c>
      <c r="AB21" s="4">
        <v>4.045138888888888</v>
      </c>
      <c r="AC21" s="4">
        <v>2.2430555555555554</v>
      </c>
      <c r="AD21" s="4">
        <v>5.331018518518518</v>
      </c>
      <c r="AE21" s="4">
        <v>1.7881944444444444</v>
      </c>
      <c r="AF21" s="4">
        <v>4.2719907407407405</v>
      </c>
      <c r="AG21" s="4">
        <v>2.221064814814815</v>
      </c>
      <c r="AH21" s="4">
        <v>3.5833333333333335</v>
      </c>
      <c r="AI21" s="4">
        <v>5.195601851851851</v>
      </c>
      <c r="AJ21" s="4">
        <v>2.4502314814814814</v>
      </c>
      <c r="AK21" s="4">
        <v>3.5648148148148144</v>
      </c>
      <c r="AL21" s="4">
        <v>1.8032407407407407</v>
      </c>
      <c r="AM21" s="4">
        <v>2.924768518518518</v>
      </c>
      <c r="AN21" s="15">
        <v>3.4120370370370368</v>
      </c>
      <c r="AO21" s="15">
        <v>4.465277777777778</v>
      </c>
      <c r="AP21" s="15">
        <v>3.6875</v>
      </c>
      <c r="AQ21" s="15">
        <v>1.787037037037037</v>
      </c>
      <c r="AR21" s="15">
        <v>2.6412037037037033</v>
      </c>
      <c r="AS21" s="15">
        <v>1.7627314814814814</v>
      </c>
      <c r="AT21" s="15">
        <v>4.1375</v>
      </c>
      <c r="AU21" s="15">
        <v>2.4083333333333337</v>
      </c>
      <c r="AV21" s="15">
        <v>2.9</v>
      </c>
      <c r="AW21" s="15">
        <v>1.9416666666666664</v>
      </c>
      <c r="AX21" s="15">
        <v>2.7416666666666667</v>
      </c>
      <c r="AY21" s="15">
        <v>3.975</v>
      </c>
      <c r="AZ21" s="15">
        <v>3.1833333333333336</v>
      </c>
      <c r="BA21" s="15">
        <v>2.0958333333333337</v>
      </c>
      <c r="BB21" s="15">
        <v>4.741666666666666</v>
      </c>
      <c r="BC21" s="15">
        <v>1.8916666666666664</v>
      </c>
      <c r="BD21" s="15">
        <v>1.8083333333333333</v>
      </c>
      <c r="BE21" s="15">
        <v>1.6833333333333333</v>
      </c>
      <c r="BF21" s="15">
        <v>2.8708333333333336</v>
      </c>
      <c r="BG21" s="15">
        <v>1.4833333333333334</v>
      </c>
      <c r="BH21" s="15">
        <v>1.55</v>
      </c>
      <c r="BI21" s="15">
        <v>1.9166666666666667</v>
      </c>
      <c r="BJ21" s="15">
        <v>2.533333333333333</v>
      </c>
      <c r="BK21" s="15">
        <v>2.3458333333333328</v>
      </c>
      <c r="BL21" s="15">
        <v>4.175</v>
      </c>
      <c r="BM21" s="15">
        <v>2.395833333333333</v>
      </c>
      <c r="BN21" s="15">
        <v>2.6041666666666665</v>
      </c>
      <c r="BO21" s="15">
        <v>1.9291666666666663</v>
      </c>
      <c r="BP21" s="15">
        <v>2.441666666666667</v>
      </c>
      <c r="BQ21" s="15">
        <v>1.6291666666666673</v>
      </c>
      <c r="BR21" s="15">
        <v>2.2791666666666672</v>
      </c>
      <c r="BS21" s="15">
        <v>2.7750000000000004</v>
      </c>
      <c r="BT21" s="15">
        <v>3.466666666666667</v>
      </c>
      <c r="BU21" s="15"/>
      <c r="BV21" s="15"/>
      <c r="BW21" s="15"/>
      <c r="BY21" s="10">
        <f t="shared" si="0"/>
        <v>2.961188271604938</v>
      </c>
      <c r="BZ21" s="10">
        <f t="shared" si="1"/>
        <v>3.032554012345679</v>
      </c>
      <c r="CA21" s="10">
        <f t="shared" si="2"/>
        <v>2.958418209876543</v>
      </c>
      <c r="CB21" s="10">
        <f t="shared" si="3"/>
        <v>2.6379706790123447</v>
      </c>
    </row>
    <row r="22" spans="1:80" ht="12">
      <c r="A22" s="5">
        <v>20</v>
      </c>
      <c r="B22" s="24" t="s">
        <v>26</v>
      </c>
      <c r="C22" s="15">
        <v>4.816666666666667</v>
      </c>
      <c r="D22" s="15">
        <v>5.970833333333335</v>
      </c>
      <c r="E22" s="15">
        <v>5.158333333333335</v>
      </c>
      <c r="F22" s="15">
        <v>2.629166666666667</v>
      </c>
      <c r="G22" s="15">
        <v>6.433333333333334</v>
      </c>
      <c r="H22" s="15">
        <v>2.541666666666667</v>
      </c>
      <c r="I22" s="15">
        <v>3.4875</v>
      </c>
      <c r="J22" s="15">
        <v>2.441666666666667</v>
      </c>
      <c r="K22" s="4">
        <v>4.1625</v>
      </c>
      <c r="L22" s="4">
        <v>3.0708333333333333</v>
      </c>
      <c r="M22" s="4">
        <v>3.908333333333333</v>
      </c>
      <c r="N22" s="4">
        <v>1.5541666666666665</v>
      </c>
      <c r="O22" s="4">
        <v>0.9618055555555555</v>
      </c>
      <c r="P22" s="4">
        <v>2.170138888888889</v>
      </c>
      <c r="Q22" s="4">
        <v>2.355324074074074</v>
      </c>
      <c r="R22" s="4">
        <v>4.443287037037036</v>
      </c>
      <c r="S22" s="4">
        <v>3.6805555555555554</v>
      </c>
      <c r="T22" s="4">
        <v>3.083333333333333</v>
      </c>
      <c r="U22" s="4">
        <v>5.515046296296296</v>
      </c>
      <c r="V22" s="4">
        <v>1.537037037037037</v>
      </c>
      <c r="W22" s="4">
        <v>3.2858796296296293</v>
      </c>
      <c r="X22" s="4">
        <v>4.100694444444445</v>
      </c>
      <c r="Y22" s="4">
        <v>3.885416666666666</v>
      </c>
      <c r="Z22" s="4">
        <v>1.9930555555555554</v>
      </c>
      <c r="AA22" s="4">
        <v>2.967592592592592</v>
      </c>
      <c r="AB22" s="4">
        <v>1.7847222222222219</v>
      </c>
      <c r="AC22" s="4">
        <v>1.3449074074074074</v>
      </c>
      <c r="AD22" s="4">
        <v>1.4664351851851851</v>
      </c>
      <c r="AE22" s="4">
        <v>0.8611111111111112</v>
      </c>
      <c r="AF22" s="4">
        <v>4.527777777777778</v>
      </c>
      <c r="AG22" s="4">
        <v>1.4849537037037037</v>
      </c>
      <c r="AH22" s="4">
        <v>4.741898148148148</v>
      </c>
      <c r="AI22" s="4">
        <v>1.6840277777777777</v>
      </c>
      <c r="AJ22" s="4">
        <v>1.6319444444444444</v>
      </c>
      <c r="AK22" s="4">
        <v>5.394675925925926</v>
      </c>
      <c r="AL22" s="4">
        <v>2.509259259259259</v>
      </c>
      <c r="AM22" s="4">
        <v>3.759259259259259</v>
      </c>
      <c r="AN22" s="85">
        <v>2.4710648148148144</v>
      </c>
      <c r="AO22" s="85">
        <v>2.4537037037037037</v>
      </c>
      <c r="AP22" s="85">
        <v>1.90625</v>
      </c>
      <c r="AQ22" s="85">
        <v>1.3622685185185184</v>
      </c>
      <c r="AR22" s="85">
        <v>3.6805555555555554</v>
      </c>
      <c r="AS22" s="85">
        <v>1.8842592592592593</v>
      </c>
      <c r="AT22" s="85">
        <v>3.6625</v>
      </c>
      <c r="AU22" s="85">
        <v>2.891666666666666</v>
      </c>
      <c r="AV22" s="85">
        <v>2.1666666666666656</v>
      </c>
      <c r="AW22" s="85">
        <v>3.391666666666666</v>
      </c>
      <c r="AX22" s="85">
        <v>2.3875</v>
      </c>
      <c r="AY22" s="85">
        <v>2.5041666666666664</v>
      </c>
      <c r="AZ22" s="85">
        <v>4.479166666666667</v>
      </c>
      <c r="BA22" s="85">
        <v>2.679166666666667</v>
      </c>
      <c r="BB22" s="85">
        <v>2.2083333333333335</v>
      </c>
      <c r="BC22" s="85">
        <v>2.2416666666666667</v>
      </c>
      <c r="BD22" s="85">
        <v>1.9</v>
      </c>
      <c r="BE22" s="85">
        <v>3.3</v>
      </c>
      <c r="BF22" s="85">
        <v>3.125</v>
      </c>
      <c r="BG22" s="85">
        <v>1.9</v>
      </c>
      <c r="BH22" s="85">
        <v>3.1208333333333336</v>
      </c>
      <c r="BI22" s="85">
        <v>1.9708333333333332</v>
      </c>
      <c r="BJ22" s="85">
        <v>3.883333333333333</v>
      </c>
      <c r="BK22" s="85">
        <v>1.3499999999999999</v>
      </c>
      <c r="BL22" s="85">
        <v>3.0124999999999993</v>
      </c>
      <c r="BM22" s="85">
        <v>2.441666666666667</v>
      </c>
      <c r="BN22" s="85">
        <v>2.695833333333333</v>
      </c>
      <c r="BO22" s="85">
        <v>1.8333333333333333</v>
      </c>
      <c r="BP22" s="85">
        <v>3.245833333333333</v>
      </c>
      <c r="BQ22" s="85">
        <v>2.1041666666666665</v>
      </c>
      <c r="BR22" s="85">
        <v>2.254166666666667</v>
      </c>
      <c r="BS22" s="85">
        <v>2.741666666666667</v>
      </c>
      <c r="BT22" s="85">
        <v>4.729166666666667</v>
      </c>
      <c r="BU22" s="85"/>
      <c r="BV22" s="85"/>
      <c r="BW22" s="85"/>
      <c r="BY22" s="10">
        <f t="shared" si="0"/>
        <v>2.8769212962962953</v>
      </c>
      <c r="BZ22" s="10">
        <f t="shared" si="1"/>
        <v>2.780987654320987</v>
      </c>
      <c r="CA22" s="84">
        <f t="shared" si="2"/>
        <v>2.688564814814815</v>
      </c>
      <c r="CB22" s="10">
        <f t="shared" si="3"/>
        <v>2.6084645061728393</v>
      </c>
    </row>
    <row r="23" spans="1:80" ht="12">
      <c r="A23" s="6">
        <v>21</v>
      </c>
      <c r="B23" s="25" t="s">
        <v>26</v>
      </c>
      <c r="C23" s="7">
        <v>5.0625</v>
      </c>
      <c r="D23" s="7">
        <v>5.2</v>
      </c>
      <c r="E23" s="7">
        <v>4.020833333333334</v>
      </c>
      <c r="F23" s="7">
        <v>5.404166666666668</v>
      </c>
      <c r="G23" s="7">
        <v>2.283333333333333</v>
      </c>
      <c r="H23" s="7">
        <v>3.604166666666666</v>
      </c>
      <c r="I23" s="7">
        <v>4.091666666666668</v>
      </c>
      <c r="J23" s="7">
        <v>1.4833333333333334</v>
      </c>
      <c r="K23" s="7">
        <v>5.5625</v>
      </c>
      <c r="L23" s="7">
        <v>2.4083333333333328</v>
      </c>
      <c r="M23" s="7">
        <v>3.675</v>
      </c>
      <c r="N23" s="7">
        <v>2.8833333333333333</v>
      </c>
      <c r="O23" s="7">
        <v>2.420138888888889</v>
      </c>
      <c r="P23" s="7">
        <v>2.3472222222222223</v>
      </c>
      <c r="Q23" s="7">
        <v>3.6412037037037037</v>
      </c>
      <c r="R23" s="7">
        <v>3.61574074074074</v>
      </c>
      <c r="S23" s="7">
        <v>3.7465277777777772</v>
      </c>
      <c r="T23" s="7">
        <v>2.855324074074074</v>
      </c>
      <c r="U23" s="7">
        <v>4.517361111111111</v>
      </c>
      <c r="V23" s="7">
        <v>3.050925925925926</v>
      </c>
      <c r="W23" s="7">
        <v>2.5358796296296293</v>
      </c>
      <c r="X23" s="7">
        <v>5.4907407407407405</v>
      </c>
      <c r="Y23" s="7">
        <v>2.6956018518518516</v>
      </c>
      <c r="Z23" s="7">
        <v>2.100694444444444</v>
      </c>
      <c r="AA23" s="7">
        <v>3.275462962962963</v>
      </c>
      <c r="AB23" s="7">
        <v>2.7210648148148144</v>
      </c>
      <c r="AC23" s="7">
        <v>2.1493055555555554</v>
      </c>
      <c r="AD23" s="7">
        <v>2.0682870370370368</v>
      </c>
      <c r="AE23" s="7">
        <v>2.6099537037037037</v>
      </c>
      <c r="AF23" s="7">
        <v>4.793981481481481</v>
      </c>
      <c r="AG23" s="7">
        <v>1.5763888888888886</v>
      </c>
      <c r="AH23" s="7">
        <v>3.023148148148148</v>
      </c>
      <c r="AI23" s="7">
        <v>1.6203703703703702</v>
      </c>
      <c r="AJ23" s="7">
        <v>1.5995370370370368</v>
      </c>
      <c r="AK23" s="7">
        <v>4.541666666666666</v>
      </c>
      <c r="AL23" s="7">
        <v>2.2453703703703702</v>
      </c>
      <c r="AM23" s="7">
        <v>1.9027777777777777</v>
      </c>
      <c r="AN23" s="4">
        <v>4.672453703703703</v>
      </c>
      <c r="AO23" s="4">
        <v>2.1747685185185186</v>
      </c>
      <c r="AP23" s="4">
        <v>1.3692129629629628</v>
      </c>
      <c r="AQ23" s="4">
        <v>5.055555555555555</v>
      </c>
      <c r="AR23" s="4">
        <v>3.7546296296296293</v>
      </c>
      <c r="AS23" s="4">
        <v>3.333333333333333</v>
      </c>
      <c r="AT23" s="4">
        <v>4.508333333333334</v>
      </c>
      <c r="AU23" s="4">
        <v>6.1625</v>
      </c>
      <c r="AV23" s="4">
        <v>2.941666666666667</v>
      </c>
      <c r="AW23" s="4">
        <v>3.658333333333333</v>
      </c>
      <c r="AX23" s="4">
        <v>1.9375</v>
      </c>
      <c r="AY23" s="4">
        <v>2.2083333333333335</v>
      </c>
      <c r="AZ23" s="4">
        <v>3.695833333333333</v>
      </c>
      <c r="BA23" s="4">
        <v>2.6875</v>
      </c>
      <c r="BB23" s="4">
        <v>1.6041666666666667</v>
      </c>
      <c r="BC23" s="4">
        <v>2.8083333333333336</v>
      </c>
      <c r="BD23" s="4">
        <v>1.7458333333333333</v>
      </c>
      <c r="BE23" s="4">
        <v>2.95</v>
      </c>
      <c r="BF23" s="4">
        <v>3.620833333333333</v>
      </c>
      <c r="BG23" s="4">
        <v>2.25</v>
      </c>
      <c r="BH23" s="4">
        <v>5.133333333333334</v>
      </c>
      <c r="BI23" s="4">
        <v>2.154166666666667</v>
      </c>
      <c r="BJ23" s="4">
        <v>2.804166666666667</v>
      </c>
      <c r="BK23" s="4">
        <v>2.120833333333333</v>
      </c>
      <c r="BL23" s="4">
        <v>1.6625000000000003</v>
      </c>
      <c r="BM23" s="4">
        <v>2.483333333333333</v>
      </c>
      <c r="BN23" s="4">
        <v>3.800000000000001</v>
      </c>
      <c r="BO23" s="4">
        <v>2.0333333333333337</v>
      </c>
      <c r="BP23" s="4">
        <v>2.2416666666666667</v>
      </c>
      <c r="BQ23" s="4">
        <v>1.933333333333333</v>
      </c>
      <c r="BR23" s="4">
        <v>2.1875</v>
      </c>
      <c r="BS23" s="4">
        <v>3.7000000000000006</v>
      </c>
      <c r="BT23" s="4">
        <v>3.3499999999999996</v>
      </c>
      <c r="BU23" s="4"/>
      <c r="BV23" s="4"/>
      <c r="BW23" s="4"/>
      <c r="BY23" s="11">
        <f t="shared" si="0"/>
        <v>2.971905864197531</v>
      </c>
      <c r="BZ23" s="11">
        <f t="shared" si="1"/>
        <v>3.1668209876543205</v>
      </c>
      <c r="CA23" s="10">
        <f t="shared" si="2"/>
        <v>2.9706867283950618</v>
      </c>
      <c r="CB23" s="10">
        <f t="shared" si="3"/>
        <v>2.983526234567901</v>
      </c>
    </row>
    <row r="24" spans="1:80" ht="12">
      <c r="A24" s="5">
        <v>22</v>
      </c>
      <c r="B24" s="24" t="s">
        <v>26</v>
      </c>
      <c r="C24" s="15">
        <v>5.775</v>
      </c>
      <c r="D24" s="15">
        <v>3.583333333333334</v>
      </c>
      <c r="E24" s="15">
        <v>4.5125</v>
      </c>
      <c r="F24" s="15">
        <v>4.7375</v>
      </c>
      <c r="G24" s="15">
        <v>3.4875</v>
      </c>
      <c r="H24" s="15">
        <v>1.708333333333333</v>
      </c>
      <c r="I24" s="15">
        <v>2.6208333333333336</v>
      </c>
      <c r="J24" s="15">
        <v>4.116666666666665</v>
      </c>
      <c r="K24" s="4">
        <v>2.4291666666666667</v>
      </c>
      <c r="L24" s="4">
        <v>3.283333333333333</v>
      </c>
      <c r="M24" s="4">
        <v>4.9</v>
      </c>
      <c r="N24" s="4">
        <v>3.083333333333334</v>
      </c>
      <c r="O24" s="4">
        <v>1.9421296296296295</v>
      </c>
      <c r="P24" s="4">
        <v>2.994212962962963</v>
      </c>
      <c r="Q24" s="4">
        <v>4.564814814814814</v>
      </c>
      <c r="R24" s="4">
        <v>3.501157407407407</v>
      </c>
      <c r="S24" s="4">
        <v>2.4791666666666665</v>
      </c>
      <c r="T24" s="4">
        <v>2.9641203703703702</v>
      </c>
      <c r="U24" s="4">
        <v>3.1469907407407405</v>
      </c>
      <c r="V24" s="4">
        <v>2.002314814814815</v>
      </c>
      <c r="W24" s="4">
        <v>4.44212962962963</v>
      </c>
      <c r="X24" s="4">
        <v>5.322916666666666</v>
      </c>
      <c r="Y24" s="4">
        <v>1.2986111111111112</v>
      </c>
      <c r="Z24" s="4">
        <v>3.302083333333333</v>
      </c>
      <c r="AA24" s="4">
        <v>2.8321759259259256</v>
      </c>
      <c r="AB24" s="4">
        <v>3.1203703703703702</v>
      </c>
      <c r="AC24" s="4">
        <v>1.443287037037037</v>
      </c>
      <c r="AD24" s="4">
        <v>1.534722222222222</v>
      </c>
      <c r="AE24" s="4">
        <v>3.302083333333333</v>
      </c>
      <c r="AF24" s="4">
        <v>1.849537037037037</v>
      </c>
      <c r="AG24" s="4">
        <v>2.153935185185185</v>
      </c>
      <c r="AH24" s="4">
        <v>3.9143518518518516</v>
      </c>
      <c r="AI24" s="4">
        <v>1.8854166666666665</v>
      </c>
      <c r="AJ24" s="4">
        <v>2.962962962962963</v>
      </c>
      <c r="AK24" s="4">
        <v>2.903935185185185</v>
      </c>
      <c r="AL24" s="4">
        <v>2.162037037037037</v>
      </c>
      <c r="AM24" s="4">
        <v>1.9988425925925923</v>
      </c>
      <c r="AN24" s="4">
        <v>4.439814814814815</v>
      </c>
      <c r="AO24" s="4">
        <v>3.159722222222222</v>
      </c>
      <c r="AP24" s="4">
        <v>2.384259259259259</v>
      </c>
      <c r="AQ24" s="4">
        <v>5.711805555555555</v>
      </c>
      <c r="AR24" s="4">
        <v>3.0902777777777777</v>
      </c>
      <c r="AS24" s="4">
        <v>2.1377314814814814</v>
      </c>
      <c r="AT24" s="4">
        <v>5.3625</v>
      </c>
      <c r="AU24" s="4">
        <v>2.325</v>
      </c>
      <c r="AV24" s="4">
        <v>2.2583333333333333</v>
      </c>
      <c r="AW24" s="4">
        <v>4.241666666666666</v>
      </c>
      <c r="AX24" s="4">
        <v>2.1125</v>
      </c>
      <c r="AY24" s="4">
        <v>1.875</v>
      </c>
      <c r="AZ24" s="4">
        <v>1.6875</v>
      </c>
      <c r="BA24" s="4">
        <v>4.354166666666667</v>
      </c>
      <c r="BB24" s="4">
        <v>2.3416666666666663</v>
      </c>
      <c r="BC24" s="4">
        <v>1.5875</v>
      </c>
      <c r="BD24" s="4">
        <v>1.9708333333333332</v>
      </c>
      <c r="BE24" s="4">
        <v>1.9958333333333333</v>
      </c>
      <c r="BF24" s="4">
        <v>1.9625</v>
      </c>
      <c r="BG24" s="4">
        <v>1.225</v>
      </c>
      <c r="BH24" s="4">
        <v>4.245833333333333</v>
      </c>
      <c r="BI24" s="4">
        <v>2.6583333333333337</v>
      </c>
      <c r="BJ24" s="4">
        <v>2.0625</v>
      </c>
      <c r="BK24" s="4">
        <v>1.8166666666666667</v>
      </c>
      <c r="BL24" s="4">
        <v>1.8458333333333332</v>
      </c>
      <c r="BM24" s="4">
        <v>1.6083333333333334</v>
      </c>
      <c r="BN24" s="4">
        <v>1.7458333333333333</v>
      </c>
      <c r="BO24" s="4">
        <v>2.4791666666666665</v>
      </c>
      <c r="BP24" s="4">
        <v>2.2583333333333333</v>
      </c>
      <c r="BQ24" s="4">
        <v>2.820833333333333</v>
      </c>
      <c r="BR24" s="4">
        <v>2.083333333333333</v>
      </c>
      <c r="BS24" s="4">
        <v>3.7375000000000007</v>
      </c>
      <c r="BT24" s="4">
        <v>2.779166666666667</v>
      </c>
      <c r="BU24" s="4"/>
      <c r="BV24" s="4"/>
      <c r="BW24" s="4"/>
      <c r="BY24" s="10">
        <f t="shared" si="0"/>
        <v>2.927893518518519</v>
      </c>
      <c r="BZ24" s="10">
        <f t="shared" si="1"/>
        <v>2.988464506172839</v>
      </c>
      <c r="CA24" s="10">
        <f t="shared" si="2"/>
        <v>2.6963811728395064</v>
      </c>
      <c r="CB24" s="10">
        <f t="shared" si="3"/>
        <v>2.6588425925925927</v>
      </c>
    </row>
    <row r="25" spans="1:80" ht="12">
      <c r="A25" s="5">
        <v>23</v>
      </c>
      <c r="B25" s="24" t="s">
        <v>26</v>
      </c>
      <c r="C25" s="15">
        <v>5.058333333333333</v>
      </c>
      <c r="D25" s="15">
        <v>3.4291666666666676</v>
      </c>
      <c r="E25" s="15">
        <v>3.333333333333334</v>
      </c>
      <c r="F25" s="15">
        <v>3.691666666666666</v>
      </c>
      <c r="G25" s="15">
        <v>3.979166666666666</v>
      </c>
      <c r="H25" s="15">
        <v>3.141666666666667</v>
      </c>
      <c r="I25" s="15">
        <v>2.4583333333333335</v>
      </c>
      <c r="J25" s="15">
        <v>3.154166666666667</v>
      </c>
      <c r="K25" s="4">
        <v>2.3875</v>
      </c>
      <c r="L25" s="4">
        <v>2.2</v>
      </c>
      <c r="M25" s="4">
        <v>2.5333333333333337</v>
      </c>
      <c r="N25" s="4">
        <v>3.629166666666666</v>
      </c>
      <c r="O25" s="4">
        <v>2.353009259259259</v>
      </c>
      <c r="P25" s="4">
        <v>3.8414351851851847</v>
      </c>
      <c r="Q25" s="4">
        <v>4.721064814814814</v>
      </c>
      <c r="R25" s="4">
        <v>1.8576388888888888</v>
      </c>
      <c r="S25" s="4">
        <v>1.8564814814814814</v>
      </c>
      <c r="T25" s="4">
        <v>2.486111111111111</v>
      </c>
      <c r="U25" s="4">
        <v>3.4444444444444446</v>
      </c>
      <c r="V25" s="4">
        <v>1.8692129629629628</v>
      </c>
      <c r="W25" s="4">
        <v>3.6365740740740735</v>
      </c>
      <c r="X25" s="4">
        <v>2.556712962962963</v>
      </c>
      <c r="Y25" s="4">
        <v>3.2546296296296293</v>
      </c>
      <c r="Z25" s="4">
        <v>4.2094907407407405</v>
      </c>
      <c r="AA25" s="4">
        <v>3.7986111111111107</v>
      </c>
      <c r="AB25" s="4">
        <v>3.681712962962963</v>
      </c>
      <c r="AC25" s="4">
        <v>1.9537037037037037</v>
      </c>
      <c r="AD25" s="4">
        <v>2.7777777777777777</v>
      </c>
      <c r="AE25" s="4">
        <v>1.5891203703703705</v>
      </c>
      <c r="AF25" s="4">
        <v>2.1423611111111107</v>
      </c>
      <c r="AG25" s="4">
        <v>4.221064814814814</v>
      </c>
      <c r="AH25" s="4">
        <v>3.4398148148148144</v>
      </c>
      <c r="AI25" s="4">
        <v>1.3252314814814814</v>
      </c>
      <c r="AJ25" s="4">
        <v>2.384259259259259</v>
      </c>
      <c r="AK25" s="4">
        <v>1.5428240740740742</v>
      </c>
      <c r="AL25" s="4">
        <v>2.7835648148148144</v>
      </c>
      <c r="AM25" s="4">
        <v>2.025462962962963</v>
      </c>
      <c r="AN25" s="4">
        <v>3.819444444444444</v>
      </c>
      <c r="AO25" s="4">
        <v>2.7025462962962963</v>
      </c>
      <c r="AP25" s="4">
        <v>3.08912037037037</v>
      </c>
      <c r="AQ25" s="4">
        <v>3.4097222222222223</v>
      </c>
      <c r="AR25" s="4">
        <v>1.7233796296296295</v>
      </c>
      <c r="AS25" s="4">
        <v>1.619212962962963</v>
      </c>
      <c r="AT25" s="4">
        <v>2.6125</v>
      </c>
      <c r="AU25" s="4">
        <v>1.975</v>
      </c>
      <c r="AV25" s="4">
        <v>2.7</v>
      </c>
      <c r="AW25" s="4">
        <v>2.1625</v>
      </c>
      <c r="AX25" s="4">
        <v>2.625</v>
      </c>
      <c r="AY25" s="4">
        <v>3.6458333333333326</v>
      </c>
      <c r="AZ25" s="4">
        <v>4.175</v>
      </c>
      <c r="BA25" s="4">
        <v>5.675</v>
      </c>
      <c r="BB25" s="4">
        <v>3.6</v>
      </c>
      <c r="BC25" s="4">
        <v>2.775</v>
      </c>
      <c r="BD25" s="4">
        <v>2.3333333333333335</v>
      </c>
      <c r="BE25" s="4">
        <v>4.470833333333334</v>
      </c>
      <c r="BF25" s="4">
        <v>3.595833333333333</v>
      </c>
      <c r="BG25" s="4">
        <v>1.3416666666666666</v>
      </c>
      <c r="BH25" s="4">
        <v>2.066666666666667</v>
      </c>
      <c r="BI25" s="4">
        <v>2.504166666666667</v>
      </c>
      <c r="BJ25" s="4">
        <v>3.170833333333333</v>
      </c>
      <c r="BK25" s="4">
        <v>1.9791666666666672</v>
      </c>
      <c r="BL25" s="4">
        <v>2.4125</v>
      </c>
      <c r="BM25" s="4">
        <v>1.6083333333333332</v>
      </c>
      <c r="BN25" s="4">
        <v>3.8833333333333324</v>
      </c>
      <c r="BO25" s="4">
        <v>2.4125</v>
      </c>
      <c r="BP25" s="4">
        <v>4.062499999999999</v>
      </c>
      <c r="BQ25" s="4">
        <v>3.8166666666666664</v>
      </c>
      <c r="BR25" s="4">
        <v>7.6125</v>
      </c>
      <c r="BS25" s="4">
        <v>3.3416666666666672</v>
      </c>
      <c r="BT25" s="4">
        <v>1.9291666666666665</v>
      </c>
      <c r="BU25" s="4"/>
      <c r="BV25" s="4"/>
      <c r="BW25" s="4"/>
      <c r="BY25" s="10">
        <f t="shared" si="0"/>
        <v>2.7885493827160484</v>
      </c>
      <c r="BZ25" s="10">
        <f t="shared" si="1"/>
        <v>2.6978703703703704</v>
      </c>
      <c r="CA25" s="10">
        <f t="shared" si="2"/>
        <v>2.809413580246913</v>
      </c>
      <c r="CB25" s="10">
        <f t="shared" si="3"/>
        <v>2.932253086419753</v>
      </c>
    </row>
    <row r="26" spans="1:80" ht="12">
      <c r="A26" s="5">
        <v>24</v>
      </c>
      <c r="B26" s="24" t="s">
        <v>26</v>
      </c>
      <c r="C26" s="15">
        <v>4.925</v>
      </c>
      <c r="D26" s="15">
        <v>1.9666666666666661</v>
      </c>
      <c r="E26" s="15">
        <v>6.258333333333334</v>
      </c>
      <c r="F26" s="15">
        <v>5.525</v>
      </c>
      <c r="G26" s="15">
        <v>1.6583333333333332</v>
      </c>
      <c r="H26" s="15">
        <v>2.6625</v>
      </c>
      <c r="I26" s="15">
        <v>2.7125</v>
      </c>
      <c r="J26" s="15">
        <v>2.1083333333333334</v>
      </c>
      <c r="K26" s="4">
        <v>3.683333333333334</v>
      </c>
      <c r="L26" s="4">
        <v>3.425</v>
      </c>
      <c r="M26" s="4">
        <v>3.7166666666666672</v>
      </c>
      <c r="N26" s="4">
        <v>2.4291666666666667</v>
      </c>
      <c r="O26" s="4">
        <v>2.1203703703703702</v>
      </c>
      <c r="P26" s="4">
        <v>2.076388888888889</v>
      </c>
      <c r="Q26" s="4">
        <v>2.78125</v>
      </c>
      <c r="R26" s="4">
        <v>3.4745370370370368</v>
      </c>
      <c r="S26" s="4">
        <v>1.96875</v>
      </c>
      <c r="T26" s="4">
        <v>3.706018518518518</v>
      </c>
      <c r="U26" s="4">
        <v>2.8287037037037037</v>
      </c>
      <c r="V26" s="4">
        <v>4.096064814814814</v>
      </c>
      <c r="W26" s="4">
        <v>3.2650462962962963</v>
      </c>
      <c r="X26" s="4">
        <v>2.076388888888889</v>
      </c>
      <c r="Y26" s="4">
        <v>5.344907407407407</v>
      </c>
      <c r="Z26" s="4">
        <v>2.7743055555555554</v>
      </c>
      <c r="AA26" s="4">
        <v>3.032407407407407</v>
      </c>
      <c r="AB26" s="4">
        <v>7.324074074074073</v>
      </c>
      <c r="AC26" s="4">
        <v>2.631944444444444</v>
      </c>
      <c r="AD26" s="4">
        <v>2.6446759259259256</v>
      </c>
      <c r="AE26" s="4">
        <v>2.3703703703703702</v>
      </c>
      <c r="AF26" s="4">
        <v>3.1030092592592595</v>
      </c>
      <c r="AG26" s="4">
        <v>3.944444444444444</v>
      </c>
      <c r="AH26" s="4">
        <v>5.416666666666666</v>
      </c>
      <c r="AI26" s="4">
        <v>1.5520833333333333</v>
      </c>
      <c r="AJ26" s="4">
        <v>1.7719907407407405</v>
      </c>
      <c r="AK26" s="4">
        <v>1.652777777777778</v>
      </c>
      <c r="AL26" s="4">
        <v>2.6527777777777777</v>
      </c>
      <c r="AM26" s="4">
        <v>1.230324074074074</v>
      </c>
      <c r="AN26" s="4">
        <v>4.08912037037037</v>
      </c>
      <c r="AO26" s="4">
        <v>2.3831018518518516</v>
      </c>
      <c r="AP26" s="4">
        <v>3.0104166666666665</v>
      </c>
      <c r="AQ26" s="4">
        <v>2.667824074074074</v>
      </c>
      <c r="AR26" s="4">
        <v>2.3969907407407405</v>
      </c>
      <c r="AS26" s="4">
        <v>2.475694444444444</v>
      </c>
      <c r="AT26" s="4">
        <v>1.866666666666666</v>
      </c>
      <c r="AU26" s="4">
        <v>3.9625</v>
      </c>
      <c r="AV26" s="4">
        <v>2.670833333333334</v>
      </c>
      <c r="AW26" s="4">
        <v>2.883333333333333</v>
      </c>
      <c r="AX26" s="4">
        <v>5.345833333333332</v>
      </c>
      <c r="AY26" s="4">
        <v>3.904166666666667</v>
      </c>
      <c r="AZ26" s="4">
        <v>3.158333333333333</v>
      </c>
      <c r="BA26" s="4">
        <v>2.020833333333334</v>
      </c>
      <c r="BB26" s="4">
        <v>2.795833333333333</v>
      </c>
      <c r="BC26" s="4">
        <v>3.2625</v>
      </c>
      <c r="BD26" s="4">
        <v>5.233333333333333</v>
      </c>
      <c r="BE26" s="4">
        <v>5.858333333333334</v>
      </c>
      <c r="BF26" s="4">
        <v>1.4791666666666667</v>
      </c>
      <c r="BG26" s="4">
        <v>2.7833333333333328</v>
      </c>
      <c r="BH26" s="4">
        <v>1.9958333333333333</v>
      </c>
      <c r="BI26" s="4">
        <v>3.458333333333334</v>
      </c>
      <c r="BJ26" s="4">
        <v>3.816666666666667</v>
      </c>
      <c r="BK26" s="4">
        <v>1.7791666666666666</v>
      </c>
      <c r="BL26" s="4">
        <v>1.7333333333333332</v>
      </c>
      <c r="BM26" s="4">
        <v>3.8333333333333326</v>
      </c>
      <c r="BN26" s="4">
        <v>3.6</v>
      </c>
      <c r="BO26" s="4">
        <v>2.770833333333334</v>
      </c>
      <c r="BP26" s="4">
        <v>2.433333333333333</v>
      </c>
      <c r="BQ26" s="4">
        <v>1.7916666666666663</v>
      </c>
      <c r="BR26" s="4">
        <v>4.783333333333334</v>
      </c>
      <c r="BS26" s="4">
        <v>3.341666666666667</v>
      </c>
      <c r="BT26" s="4">
        <v>1.1916666666666669</v>
      </c>
      <c r="BU26" s="4"/>
      <c r="BV26" s="4"/>
      <c r="BW26" s="4"/>
      <c r="BY26" s="10">
        <f t="shared" si="0"/>
        <v>3.040092592592592</v>
      </c>
      <c r="BZ26" s="10">
        <f t="shared" si="1"/>
        <v>3.060848765432099</v>
      </c>
      <c r="CA26" s="10">
        <f t="shared" si="2"/>
        <v>3.0195756172839503</v>
      </c>
      <c r="CB26" s="10">
        <f t="shared" si="3"/>
        <v>3.048688271604938</v>
      </c>
    </row>
    <row r="27" spans="1:80" ht="12">
      <c r="A27" s="5">
        <v>25</v>
      </c>
      <c r="B27" s="24" t="s">
        <v>26</v>
      </c>
      <c r="C27" s="15">
        <v>4.866666666666668</v>
      </c>
      <c r="D27" s="15">
        <v>2.8875</v>
      </c>
      <c r="E27" s="15">
        <v>6.354166666666667</v>
      </c>
      <c r="F27" s="15">
        <v>2.5833333333333335</v>
      </c>
      <c r="G27" s="15">
        <v>2.5208333333333335</v>
      </c>
      <c r="H27" s="15">
        <v>3.2875</v>
      </c>
      <c r="I27" s="15">
        <v>2.620833333333334</v>
      </c>
      <c r="J27" s="15">
        <v>2.891666666666666</v>
      </c>
      <c r="K27" s="4">
        <v>2.033333333333333</v>
      </c>
      <c r="L27" s="4">
        <v>4.575</v>
      </c>
      <c r="M27" s="4">
        <v>6.65</v>
      </c>
      <c r="N27" s="4">
        <v>3.754166666666667</v>
      </c>
      <c r="O27" s="4">
        <v>0.8819444444444444</v>
      </c>
      <c r="P27" s="4">
        <v>1.9027777777777777</v>
      </c>
      <c r="Q27" s="4">
        <v>3.563657407407407</v>
      </c>
      <c r="R27" s="4">
        <v>3.7939814814814814</v>
      </c>
      <c r="S27" s="4">
        <v>4.912037037037036</v>
      </c>
      <c r="T27" s="4">
        <v>1.7627314814814814</v>
      </c>
      <c r="U27" s="4">
        <v>2.6493055555555554</v>
      </c>
      <c r="V27" s="4">
        <v>3.430555555555555</v>
      </c>
      <c r="W27" s="4">
        <v>4.946759259259259</v>
      </c>
      <c r="X27" s="4">
        <v>3.4282407407407405</v>
      </c>
      <c r="Y27" s="4">
        <v>2.2314814814814814</v>
      </c>
      <c r="Z27" s="4">
        <v>2.5219907407407405</v>
      </c>
      <c r="AA27" s="4">
        <v>2.506944444444444</v>
      </c>
      <c r="AB27" s="4">
        <v>4.532407407407407</v>
      </c>
      <c r="AC27" s="4">
        <v>1.7951388888888886</v>
      </c>
      <c r="AD27" s="4">
        <v>3.501157407407407</v>
      </c>
      <c r="AE27" s="4">
        <v>3.190972222222222</v>
      </c>
      <c r="AF27" s="4">
        <v>2.8587962962962963</v>
      </c>
      <c r="AG27" s="4">
        <v>2.491898148148148</v>
      </c>
      <c r="AH27" s="4">
        <v>2.6377314814814814</v>
      </c>
      <c r="AI27" s="4">
        <v>2.6724537037037037</v>
      </c>
      <c r="AJ27" s="4">
        <v>4.747685185185185</v>
      </c>
      <c r="AK27" s="4">
        <v>1.5532407407407405</v>
      </c>
      <c r="AL27" s="4">
        <v>3.2592592592592595</v>
      </c>
      <c r="AM27" s="4">
        <v>2.533564814814815</v>
      </c>
      <c r="AN27" s="4">
        <v>3.5648148148148144</v>
      </c>
      <c r="AO27" s="4">
        <v>3.0416666666666665</v>
      </c>
      <c r="AP27" s="4">
        <v>2.855324074074074</v>
      </c>
      <c r="AQ27" s="4">
        <v>3.333333333333333</v>
      </c>
      <c r="AR27" s="4">
        <v>2.802083333333333</v>
      </c>
      <c r="AS27" s="4">
        <v>1.2662037037037037</v>
      </c>
      <c r="AT27" s="4">
        <v>3.3541666666666665</v>
      </c>
      <c r="AU27" s="4">
        <v>5.4125</v>
      </c>
      <c r="AV27" s="4">
        <v>4.804166666666666</v>
      </c>
      <c r="AW27" s="4">
        <v>2.725</v>
      </c>
      <c r="AX27" s="4">
        <v>3.375</v>
      </c>
      <c r="AY27" s="4">
        <v>2.25</v>
      </c>
      <c r="AZ27" s="4">
        <v>1.8416666666666666</v>
      </c>
      <c r="BA27" s="4">
        <v>1.3583333333333332</v>
      </c>
      <c r="BB27" s="4">
        <v>2.866666666666667</v>
      </c>
      <c r="BC27" s="4">
        <v>2.4833333333333334</v>
      </c>
      <c r="BD27" s="4">
        <v>3.6333333333333333</v>
      </c>
      <c r="BE27" s="4">
        <v>1.929166666666667</v>
      </c>
      <c r="BF27" s="4">
        <v>1.325</v>
      </c>
      <c r="BG27" s="4">
        <v>1.9666666666666666</v>
      </c>
      <c r="BH27" s="4">
        <v>3.941666666666667</v>
      </c>
      <c r="BI27" s="4">
        <v>3.9875</v>
      </c>
      <c r="BJ27" s="4">
        <v>2.6</v>
      </c>
      <c r="BK27" s="4">
        <v>2.1</v>
      </c>
      <c r="BL27" s="4">
        <v>2.0000000000000004</v>
      </c>
      <c r="BM27" s="4">
        <v>1.7666666666666668</v>
      </c>
      <c r="BN27" s="4">
        <v>2.0124999999999997</v>
      </c>
      <c r="BO27" s="4">
        <v>1.508333333333333</v>
      </c>
      <c r="BP27" s="4">
        <v>2.970833333333332</v>
      </c>
      <c r="BQ27" s="4">
        <v>1.8291666666666666</v>
      </c>
      <c r="BR27" s="4">
        <v>2.0208333333333326</v>
      </c>
      <c r="BS27" s="4">
        <v>3.7583333333333333</v>
      </c>
      <c r="BT27" s="4">
        <v>2.4791666666666665</v>
      </c>
      <c r="BU27" s="4"/>
      <c r="BV27" s="4"/>
      <c r="BW27" s="4"/>
      <c r="BY27" s="10">
        <f t="shared" si="0"/>
        <v>3.1403626543209877</v>
      </c>
      <c r="BZ27" s="10">
        <f t="shared" si="1"/>
        <v>3.0803858024691353</v>
      </c>
      <c r="CA27" s="10">
        <f t="shared" si="2"/>
        <v>2.854506172839507</v>
      </c>
      <c r="CB27" s="10">
        <f t="shared" si="3"/>
        <v>2.6968364197530863</v>
      </c>
    </row>
    <row r="28" spans="1:80" ht="12">
      <c r="A28" s="5">
        <v>26</v>
      </c>
      <c r="B28" s="24" t="s">
        <v>26</v>
      </c>
      <c r="C28" s="15">
        <v>3.6541666666666672</v>
      </c>
      <c r="D28" s="15">
        <v>2.1625</v>
      </c>
      <c r="E28" s="15">
        <v>4.129166666666667</v>
      </c>
      <c r="F28" s="15">
        <v>6.183333333333333</v>
      </c>
      <c r="G28" s="15">
        <v>5.3</v>
      </c>
      <c r="H28" s="15">
        <v>2.858333333333333</v>
      </c>
      <c r="I28" s="15">
        <v>3.4083333333333337</v>
      </c>
      <c r="J28" s="15">
        <v>4.295833333333333</v>
      </c>
      <c r="K28" s="4">
        <v>3.608333333333333</v>
      </c>
      <c r="L28" s="4">
        <v>2.395833333333334</v>
      </c>
      <c r="M28" s="4">
        <v>3.954166666666667</v>
      </c>
      <c r="N28" s="4">
        <v>2.591666666666667</v>
      </c>
      <c r="O28" s="4">
        <v>2.1805555555555554</v>
      </c>
      <c r="P28" s="4">
        <v>1.8541666666666665</v>
      </c>
      <c r="Q28" s="4">
        <v>1.9282407407407405</v>
      </c>
      <c r="R28" s="4">
        <v>2.556712962962963</v>
      </c>
      <c r="S28" s="4">
        <v>2.155092592592592</v>
      </c>
      <c r="T28" s="4">
        <v>4.853009259259259</v>
      </c>
      <c r="U28" s="4">
        <v>3.814814814814815</v>
      </c>
      <c r="V28" s="4">
        <v>3.983796296296296</v>
      </c>
      <c r="W28" s="4">
        <v>2.8634259259259256</v>
      </c>
      <c r="X28" s="4">
        <v>5.050925925925926</v>
      </c>
      <c r="Y28" s="4">
        <v>2.032407407407407</v>
      </c>
      <c r="Z28" s="4">
        <v>3.436342592592592</v>
      </c>
      <c r="AA28" s="4">
        <v>2.1898148148148144</v>
      </c>
      <c r="AB28" s="4">
        <v>2.978009259259259</v>
      </c>
      <c r="AC28" s="4">
        <v>1.5138888888888888</v>
      </c>
      <c r="AD28" s="4">
        <v>1.8287037037037035</v>
      </c>
      <c r="AE28" s="4">
        <v>2.756944444444444</v>
      </c>
      <c r="AF28" s="4">
        <v>2.9421296296296293</v>
      </c>
      <c r="AG28" s="4">
        <v>2.9733796296296293</v>
      </c>
      <c r="AH28" s="4">
        <v>1.6608796296296295</v>
      </c>
      <c r="AI28" s="4">
        <v>2.6215277777777777</v>
      </c>
      <c r="AJ28" s="4">
        <v>4.5</v>
      </c>
      <c r="AK28" s="4">
        <v>1.96875</v>
      </c>
      <c r="AL28" s="4">
        <v>3.5729166666666665</v>
      </c>
      <c r="AM28" s="4">
        <v>3.1851851851851847</v>
      </c>
      <c r="AN28" s="4">
        <v>3.6446759259259256</v>
      </c>
      <c r="AO28" s="4">
        <v>2.0555555555555554</v>
      </c>
      <c r="AP28" s="4">
        <v>2.394675925925926</v>
      </c>
      <c r="AQ28" s="4">
        <v>2.300925925925926</v>
      </c>
      <c r="AR28" s="4">
        <v>2.6932870370370368</v>
      </c>
      <c r="AS28" s="4">
        <v>2.6435185185185186</v>
      </c>
      <c r="AT28" s="4">
        <v>4.504166666666667</v>
      </c>
      <c r="AU28" s="4">
        <v>4.558333333333333</v>
      </c>
      <c r="AV28" s="4">
        <v>1.4333333333333336</v>
      </c>
      <c r="AW28" s="4">
        <v>2.1375</v>
      </c>
      <c r="AX28" s="4">
        <v>3.4458333333333333</v>
      </c>
      <c r="AY28" s="4">
        <v>2.7125</v>
      </c>
      <c r="AZ28" s="4">
        <v>1.633333333333334</v>
      </c>
      <c r="BA28" s="4">
        <v>4.225</v>
      </c>
      <c r="BB28" s="4">
        <v>4.004166666666667</v>
      </c>
      <c r="BC28" s="4">
        <v>1.679166666666667</v>
      </c>
      <c r="BD28" s="4">
        <v>2.8208333333333333</v>
      </c>
      <c r="BE28" s="4">
        <v>3.9458333333333333</v>
      </c>
      <c r="BF28" s="4">
        <v>1.7291666666666663</v>
      </c>
      <c r="BG28" s="4">
        <v>4.316666666666666</v>
      </c>
      <c r="BH28" s="4">
        <v>2.3666666666666667</v>
      </c>
      <c r="BI28" s="4">
        <v>3.441666666666666</v>
      </c>
      <c r="BJ28" s="4">
        <v>1.7208333333333332</v>
      </c>
      <c r="BK28" s="4">
        <v>1.6583333333333332</v>
      </c>
      <c r="BL28" s="4">
        <v>2.1333333333333333</v>
      </c>
      <c r="BM28" s="4">
        <v>2.329166666666666</v>
      </c>
      <c r="BN28" s="4">
        <v>2.2874999999999996</v>
      </c>
      <c r="BO28" s="4">
        <v>4.0125</v>
      </c>
      <c r="BP28" s="4">
        <v>3.133333333333334</v>
      </c>
      <c r="BQ28" s="4">
        <v>3.333333333333334</v>
      </c>
      <c r="BR28" s="4">
        <v>1.7958333333333336</v>
      </c>
      <c r="BS28" s="4">
        <v>2.4375</v>
      </c>
      <c r="BT28" s="4">
        <v>2.420833333333333</v>
      </c>
      <c r="BU28" s="4"/>
      <c r="BV28" s="4"/>
      <c r="BW28" s="4"/>
      <c r="BY28" s="10">
        <f t="shared" si="0"/>
        <v>2.941581790123457</v>
      </c>
      <c r="BZ28" s="10">
        <f t="shared" si="1"/>
        <v>2.969760802469135</v>
      </c>
      <c r="CA28" s="10">
        <f t="shared" si="2"/>
        <v>2.8962962962962964</v>
      </c>
      <c r="CB28" s="10">
        <f t="shared" si="3"/>
        <v>2.8431712962962967</v>
      </c>
    </row>
    <row r="29" spans="1:80" ht="12">
      <c r="A29" s="5">
        <v>27</v>
      </c>
      <c r="B29" s="24" t="s">
        <v>26</v>
      </c>
      <c r="C29" s="15">
        <v>4.470833333333333</v>
      </c>
      <c r="D29" s="15">
        <v>3.866666666666667</v>
      </c>
      <c r="E29" s="15">
        <v>6.85</v>
      </c>
      <c r="F29" s="15">
        <v>4.720833333333332</v>
      </c>
      <c r="G29" s="15">
        <v>2.208333333333334</v>
      </c>
      <c r="H29" s="15">
        <v>2.5125</v>
      </c>
      <c r="I29" s="15">
        <v>3.595833333333333</v>
      </c>
      <c r="J29" s="15">
        <v>4</v>
      </c>
      <c r="K29" s="4">
        <v>3.975</v>
      </c>
      <c r="L29" s="4">
        <v>3.0875</v>
      </c>
      <c r="M29" s="4">
        <v>2.0833333333333335</v>
      </c>
      <c r="N29" s="4">
        <v>2.2416666666666663</v>
      </c>
      <c r="O29" s="4">
        <v>4.72337962962963</v>
      </c>
      <c r="P29" s="4">
        <v>1.673611111111111</v>
      </c>
      <c r="Q29" s="4">
        <v>2.2974537037037037</v>
      </c>
      <c r="R29" s="4">
        <v>3.826388888888889</v>
      </c>
      <c r="S29" s="4">
        <v>3.3912037037037033</v>
      </c>
      <c r="T29" s="4">
        <v>2.831018518518518</v>
      </c>
      <c r="U29" s="4">
        <v>4.155092592592593</v>
      </c>
      <c r="V29" s="4">
        <v>1.80787037037037</v>
      </c>
      <c r="W29" s="4">
        <v>3.6365740740740735</v>
      </c>
      <c r="X29" s="4">
        <v>1.6944444444444444</v>
      </c>
      <c r="Y29" s="4">
        <v>2.7349537037037037</v>
      </c>
      <c r="Z29" s="4">
        <v>1.9328703703703702</v>
      </c>
      <c r="AA29" s="4">
        <v>2.511574074074074</v>
      </c>
      <c r="AB29" s="4">
        <v>2.108796296296296</v>
      </c>
      <c r="AC29" s="4">
        <v>2.3796296296296293</v>
      </c>
      <c r="AD29" s="4">
        <v>2.494212962962963</v>
      </c>
      <c r="AE29" s="4">
        <v>1.8125</v>
      </c>
      <c r="AF29" s="4">
        <v>2.3090277777777777</v>
      </c>
      <c r="AG29" s="4">
        <v>4.159722222222221</v>
      </c>
      <c r="AH29" s="4">
        <v>2.2199074074074074</v>
      </c>
      <c r="AI29" s="4">
        <v>1.8217592592592593</v>
      </c>
      <c r="AJ29" s="4">
        <v>4.019675925925926</v>
      </c>
      <c r="AK29" s="4">
        <v>1.8460648148148147</v>
      </c>
      <c r="AL29" s="4">
        <v>1.489583333333333</v>
      </c>
      <c r="AM29" s="4">
        <v>3.8715277777777777</v>
      </c>
      <c r="AN29" s="4">
        <v>1.6886574074074074</v>
      </c>
      <c r="AO29" s="4">
        <v>2.144675925925926</v>
      </c>
      <c r="AP29" s="4">
        <v>1.6469907407407407</v>
      </c>
      <c r="AQ29" s="4">
        <v>2.888888888888889</v>
      </c>
      <c r="AR29" s="4">
        <v>2.6875</v>
      </c>
      <c r="AS29" s="4">
        <v>1.5601851851851851</v>
      </c>
      <c r="AT29" s="4">
        <v>2.166666666666667</v>
      </c>
      <c r="AU29" s="4">
        <v>1.8</v>
      </c>
      <c r="AV29" s="4">
        <v>4.433333333333334</v>
      </c>
      <c r="AW29" s="4">
        <v>2.475</v>
      </c>
      <c r="AX29" s="4">
        <v>2.5291666666666663</v>
      </c>
      <c r="AY29" s="4">
        <v>2.233333333333334</v>
      </c>
      <c r="AZ29" s="4">
        <v>3.829166666666666</v>
      </c>
      <c r="BA29" s="4">
        <v>3.508333333333333</v>
      </c>
      <c r="BB29" s="4">
        <v>1.95</v>
      </c>
      <c r="BC29" s="4">
        <v>2.091666666666667</v>
      </c>
      <c r="BD29" s="4">
        <v>1.825</v>
      </c>
      <c r="BE29" s="4">
        <v>3.5666666666666664</v>
      </c>
      <c r="BF29" s="4">
        <v>2.3583333333333334</v>
      </c>
      <c r="BG29" s="4">
        <v>4.170833333333333</v>
      </c>
      <c r="BH29" s="4">
        <v>3.279166666666667</v>
      </c>
      <c r="BI29" s="4">
        <v>2.995833333333334</v>
      </c>
      <c r="BJ29" s="4">
        <v>1.825</v>
      </c>
      <c r="BK29" s="4">
        <v>2.5125</v>
      </c>
      <c r="BL29" s="4">
        <v>3.433333333333333</v>
      </c>
      <c r="BM29" s="4">
        <v>1.7583333333333337</v>
      </c>
      <c r="BN29" s="4">
        <v>4.145833333333333</v>
      </c>
      <c r="BO29" s="4">
        <v>1.6749999999999998</v>
      </c>
      <c r="BP29" s="4">
        <v>1.9833333333333334</v>
      </c>
      <c r="BQ29" s="4">
        <v>3.2416666666666667</v>
      </c>
      <c r="BR29" s="4">
        <v>4.616666666666667</v>
      </c>
      <c r="BS29" s="4">
        <v>3.495833333333334</v>
      </c>
      <c r="BT29" s="4">
        <v>2.3041666666666667</v>
      </c>
      <c r="BU29" s="4"/>
      <c r="BV29" s="4"/>
      <c r="BW29" s="4"/>
      <c r="BY29" s="10">
        <f t="shared" si="0"/>
        <v>2.7712114197530853</v>
      </c>
      <c r="BZ29" s="10">
        <f t="shared" si="1"/>
        <v>2.5109567901234566</v>
      </c>
      <c r="CA29" s="10">
        <f t="shared" si="2"/>
        <v>2.5866126543209877</v>
      </c>
      <c r="CB29" s="10">
        <f t="shared" si="3"/>
        <v>2.6134799382716056</v>
      </c>
    </row>
    <row r="30" spans="1:80" ht="12">
      <c r="A30" s="5">
        <v>28</v>
      </c>
      <c r="B30" s="24" t="s">
        <v>26</v>
      </c>
      <c r="C30" s="15">
        <v>6.604166666666668</v>
      </c>
      <c r="D30" s="15">
        <v>5.558333333333334</v>
      </c>
      <c r="E30" s="15">
        <v>11.2125</v>
      </c>
      <c r="F30" s="15">
        <v>5.495833333333334</v>
      </c>
      <c r="G30" s="15">
        <v>3.775</v>
      </c>
      <c r="H30" s="15">
        <v>2.6833333333333336</v>
      </c>
      <c r="I30" s="15">
        <v>1.1083333333333332</v>
      </c>
      <c r="J30" s="15">
        <v>2.7625</v>
      </c>
      <c r="K30" s="4">
        <v>3.1375</v>
      </c>
      <c r="L30" s="4">
        <v>3.1875</v>
      </c>
      <c r="M30" s="4">
        <v>3.804166666666667</v>
      </c>
      <c r="N30" s="4">
        <v>4.008333333333334</v>
      </c>
      <c r="O30" s="4">
        <v>5.533564814814815</v>
      </c>
      <c r="P30" s="4">
        <v>4.140046296296296</v>
      </c>
      <c r="Q30" s="4">
        <v>3.435185185185185</v>
      </c>
      <c r="R30" s="4">
        <v>2.9340277777777777</v>
      </c>
      <c r="S30" s="4">
        <v>4.6967592592592595</v>
      </c>
      <c r="T30" s="4">
        <v>2.6666666666666665</v>
      </c>
      <c r="U30" s="4">
        <v>5.371527777777778</v>
      </c>
      <c r="V30" s="4">
        <v>2.268518518518518</v>
      </c>
      <c r="W30" s="4">
        <v>3.122685185185185</v>
      </c>
      <c r="X30" s="4">
        <v>3.1018518518518516</v>
      </c>
      <c r="Y30" s="4">
        <v>6.827546296296296</v>
      </c>
      <c r="Z30" s="4">
        <v>2.929398148148148</v>
      </c>
      <c r="AA30" s="4">
        <v>2.8113425925925926</v>
      </c>
      <c r="AB30" s="4">
        <v>2.056712962962963</v>
      </c>
      <c r="AC30" s="4">
        <v>1.8275462962962963</v>
      </c>
      <c r="AD30" s="4">
        <v>1.6423611111111112</v>
      </c>
      <c r="AE30" s="4">
        <v>1.7986111111111112</v>
      </c>
      <c r="AF30" s="4">
        <v>2.451388888888889</v>
      </c>
      <c r="AG30" s="4">
        <v>4.104166666666667</v>
      </c>
      <c r="AH30" s="4">
        <v>4.251157407407407</v>
      </c>
      <c r="AI30" s="4">
        <v>5.813657407407407</v>
      </c>
      <c r="AJ30" s="4">
        <v>1.8692129629629628</v>
      </c>
      <c r="AK30" s="4">
        <v>2.006944444444444</v>
      </c>
      <c r="AL30" s="4">
        <v>3.8182870370370363</v>
      </c>
      <c r="AM30" s="4">
        <v>3.189814814814815</v>
      </c>
      <c r="AN30" s="4">
        <v>4.3344907407407405</v>
      </c>
      <c r="AO30" s="4">
        <v>2.5497685185185186</v>
      </c>
      <c r="AP30" s="4">
        <v>1.5625</v>
      </c>
      <c r="AQ30" s="4">
        <v>2.170138888888889</v>
      </c>
      <c r="AR30" s="4">
        <v>3.03125</v>
      </c>
      <c r="AS30" s="4">
        <v>2.5636574074074074</v>
      </c>
      <c r="AT30" s="4">
        <v>2.7125</v>
      </c>
      <c r="AU30" s="4">
        <v>3.65</v>
      </c>
      <c r="AV30" s="4">
        <v>3.1875</v>
      </c>
      <c r="AW30" s="4">
        <v>3.341666666666667</v>
      </c>
      <c r="AX30" s="4">
        <v>3.3833333333333333</v>
      </c>
      <c r="AY30" s="4">
        <v>2.2083333333333335</v>
      </c>
      <c r="AZ30" s="4">
        <v>1.9125</v>
      </c>
      <c r="BA30" s="4">
        <v>1.9</v>
      </c>
      <c r="BB30" s="4">
        <v>1.9625</v>
      </c>
      <c r="BC30" s="4">
        <v>1.6541666666666668</v>
      </c>
      <c r="BD30" s="4">
        <v>3.7583333333333333</v>
      </c>
      <c r="BE30" s="4">
        <v>3.45</v>
      </c>
      <c r="BF30" s="4">
        <v>2.5375</v>
      </c>
      <c r="BG30" s="4">
        <v>2.85</v>
      </c>
      <c r="BH30" s="4">
        <v>5.1125</v>
      </c>
      <c r="BI30" s="4">
        <v>2.3333333333333326</v>
      </c>
      <c r="BJ30" s="4">
        <v>1.7166666666666661</v>
      </c>
      <c r="BK30" s="4">
        <v>2.2583333333333333</v>
      </c>
      <c r="BL30" s="4">
        <v>2.6083333333333334</v>
      </c>
      <c r="BM30" s="4">
        <v>3.233333333333333</v>
      </c>
      <c r="BN30" s="4">
        <v>3.9875000000000003</v>
      </c>
      <c r="BO30" s="4">
        <v>2.7583333333333333</v>
      </c>
      <c r="BP30" s="4">
        <v>2.008333333333333</v>
      </c>
      <c r="BQ30" s="4">
        <v>2.0875</v>
      </c>
      <c r="BR30" s="4">
        <v>2.8749999999999996</v>
      </c>
      <c r="BS30" s="4">
        <v>2.670833333333333</v>
      </c>
      <c r="BT30" s="4">
        <v>2.875</v>
      </c>
      <c r="BU30" s="4"/>
      <c r="BV30" s="4"/>
      <c r="BW30" s="4"/>
      <c r="BY30" s="10">
        <f t="shared" si="0"/>
        <v>3.385632716049382</v>
      </c>
      <c r="BZ30" s="10">
        <f t="shared" si="1"/>
        <v>3.101095679012346</v>
      </c>
      <c r="CA30" s="10">
        <f t="shared" si="2"/>
        <v>2.855524691358025</v>
      </c>
      <c r="CB30" s="10">
        <f t="shared" si="3"/>
        <v>2.760810185185186</v>
      </c>
    </row>
    <row r="31" spans="1:80" ht="12">
      <c r="A31" s="5">
        <v>29</v>
      </c>
      <c r="B31" s="24"/>
      <c r="C31" s="15"/>
      <c r="D31" s="15"/>
      <c r="E31" s="15">
        <v>4.279166666666668</v>
      </c>
      <c r="F31" s="15"/>
      <c r="G31" s="15"/>
      <c r="H31" s="15"/>
      <c r="I31" s="15">
        <v>1.9541666666666666</v>
      </c>
      <c r="J31" s="15"/>
      <c r="K31" s="4"/>
      <c r="L31" s="4"/>
      <c r="M31" s="4">
        <v>2.8875</v>
      </c>
      <c r="N31" s="4"/>
      <c r="O31" s="4"/>
      <c r="P31" s="4"/>
      <c r="Q31" s="4">
        <v>2.9421296296296293</v>
      </c>
      <c r="R31" s="4"/>
      <c r="S31" s="4"/>
      <c r="T31" s="4"/>
      <c r="U31" s="4">
        <v>3.5694444444444438</v>
      </c>
      <c r="V31" s="4"/>
      <c r="W31" s="4"/>
      <c r="X31" s="4"/>
      <c r="Y31" s="4">
        <v>6.802083333333333</v>
      </c>
      <c r="Z31" s="4"/>
      <c r="AA31" s="4"/>
      <c r="AB31" s="4"/>
      <c r="AC31" s="4">
        <v>1.7291666666666665</v>
      </c>
      <c r="AD31" s="4"/>
      <c r="AE31" s="4"/>
      <c r="AF31" s="4"/>
      <c r="AG31" s="4">
        <v>2.525462962962963</v>
      </c>
      <c r="AH31" s="4"/>
      <c r="AI31" s="4"/>
      <c r="AJ31" s="4"/>
      <c r="AK31" s="4">
        <v>1.5833333333333333</v>
      </c>
      <c r="AL31" s="4"/>
      <c r="AM31" s="4"/>
      <c r="AN31" s="4"/>
      <c r="AO31" s="4">
        <v>2.482638888888889</v>
      </c>
      <c r="AP31" s="4"/>
      <c r="AQ31" s="4"/>
      <c r="AR31" s="4"/>
      <c r="AS31" s="4">
        <v>1.1585648148148147</v>
      </c>
      <c r="AT31" s="4"/>
      <c r="AU31" s="4"/>
      <c r="AV31" s="4"/>
      <c r="AW31" s="4">
        <v>4.008333333333334</v>
      </c>
      <c r="AX31" s="4"/>
      <c r="AY31" s="4"/>
      <c r="AZ31" s="4"/>
      <c r="BA31" s="4">
        <v>2.479166666666667</v>
      </c>
      <c r="BB31" s="4"/>
      <c r="BC31" s="4"/>
      <c r="BD31" s="4"/>
      <c r="BE31" s="4">
        <v>2.0291666666666663</v>
      </c>
      <c r="BF31" s="4"/>
      <c r="BG31" s="4"/>
      <c r="BH31" s="4"/>
      <c r="BI31" s="4">
        <v>5.1375</v>
      </c>
      <c r="BJ31" s="4"/>
      <c r="BK31" s="4"/>
      <c r="BL31" s="4"/>
      <c r="BM31" s="4">
        <v>2.2791666666666663</v>
      </c>
      <c r="BN31" s="4"/>
      <c r="BO31" s="4"/>
      <c r="BP31" s="4"/>
      <c r="BQ31" s="4">
        <v>2.0749999999999997</v>
      </c>
      <c r="BR31" s="4"/>
      <c r="BS31" s="4"/>
      <c r="BT31" s="4"/>
      <c r="BU31" s="4"/>
      <c r="BV31" s="4"/>
      <c r="BW31" s="4"/>
      <c r="BY31" s="10">
        <f t="shared" si="0"/>
        <v>3.1484457671957666</v>
      </c>
      <c r="BZ31" s="10">
        <f t="shared" si="1"/>
        <v>2.9823784722222215</v>
      </c>
      <c r="CA31" s="10">
        <f t="shared" si="2"/>
        <v>2.3238095238095235</v>
      </c>
      <c r="CB31" s="10">
        <f t="shared" si="3"/>
        <v>2.7061921296296294</v>
      </c>
    </row>
    <row r="32" spans="1:80" ht="12">
      <c r="A32" s="5">
        <v>30</v>
      </c>
      <c r="B32" s="24"/>
      <c r="C32" s="15"/>
      <c r="D32" s="15"/>
      <c r="E32" s="15"/>
      <c r="F32" s="15"/>
      <c r="G32" s="15"/>
      <c r="H32" s="15"/>
      <c r="I32" s="15"/>
      <c r="J32" s="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Y32" s="10"/>
      <c r="BZ32" s="10"/>
      <c r="CA32" s="10"/>
      <c r="CB32" s="10"/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26</v>
      </c>
      <c r="C34" s="13">
        <f aca="true" t="shared" si="4" ref="C34:J34">AVERAGE(C3:C33)</f>
        <v>4.088690476190477</v>
      </c>
      <c r="D34" s="13">
        <f t="shared" si="4"/>
        <v>3.8316964285714294</v>
      </c>
      <c r="E34" s="13">
        <f t="shared" si="4"/>
        <v>5.298563218390806</v>
      </c>
      <c r="F34" s="13">
        <f t="shared" si="4"/>
        <v>5.6572916666666675</v>
      </c>
      <c r="G34" s="13">
        <f t="shared" si="4"/>
        <v>4.348958333333333</v>
      </c>
      <c r="H34" s="13">
        <f t="shared" si="4"/>
        <v>2.9986607142857147</v>
      </c>
      <c r="I34" s="13">
        <f t="shared" si="4"/>
        <v>2.7949712643678164</v>
      </c>
      <c r="J34" s="13">
        <f t="shared" si="4"/>
        <v>3.1440476190476194</v>
      </c>
      <c r="K34" s="13">
        <f aca="true" t="shared" si="5" ref="K34:S34">AVERAGE(K3:K33)</f>
        <v>3.3869047619047614</v>
      </c>
      <c r="L34" s="13">
        <f t="shared" si="5"/>
        <v>2.850595238095238</v>
      </c>
      <c r="M34" s="13">
        <f t="shared" si="5"/>
        <v>3.5318965517241376</v>
      </c>
      <c r="N34" s="13">
        <f t="shared" si="5"/>
        <v>2.7061011904761902</v>
      </c>
      <c r="O34" s="13">
        <f t="shared" si="5"/>
        <v>2.742518187830687</v>
      </c>
      <c r="P34" s="13">
        <f t="shared" si="5"/>
        <v>2.4586226851851847</v>
      </c>
      <c r="Q34" s="13">
        <f t="shared" si="5"/>
        <v>3.222581417624521</v>
      </c>
      <c r="R34" s="13">
        <f t="shared" si="5"/>
        <v>3.1762152777777772</v>
      </c>
      <c r="S34" s="13">
        <f t="shared" si="5"/>
        <v>3.286789021164022</v>
      </c>
      <c r="T34" s="13">
        <f aca="true" t="shared" si="6" ref="T34:AC34">AVERAGE(T3:T33)</f>
        <v>2.8639632936507944</v>
      </c>
      <c r="U34" s="13">
        <f t="shared" si="6"/>
        <v>3.5202745849297568</v>
      </c>
      <c r="V34" s="13">
        <f t="shared" si="6"/>
        <v>2.843998015873015</v>
      </c>
      <c r="W34" s="13">
        <f t="shared" si="6"/>
        <v>3.4876405423280423</v>
      </c>
      <c r="X34" s="13">
        <f t="shared" si="6"/>
        <v>3.3673941798941804</v>
      </c>
      <c r="Y34" s="13">
        <f t="shared" si="6"/>
        <v>3.3989064495530013</v>
      </c>
      <c r="Z34" s="13">
        <f t="shared" si="6"/>
        <v>3.238012566137566</v>
      </c>
      <c r="AA34" s="13">
        <f t="shared" si="6"/>
        <v>3.1222304894179884</v>
      </c>
      <c r="AB34" s="13">
        <f t="shared" si="6"/>
        <v>2.902943121693121</v>
      </c>
      <c r="AC34" s="13">
        <f t="shared" si="6"/>
        <v>2.227091315453384</v>
      </c>
      <c r="AD34" s="13">
        <f aca="true" t="shared" si="7" ref="AD34:AM34">AVERAGE(AD3:AD33)</f>
        <v>2.156498015873016</v>
      </c>
      <c r="AE34" s="13">
        <f t="shared" si="7"/>
        <v>2.5562996031746037</v>
      </c>
      <c r="AF34" s="13">
        <f t="shared" si="7"/>
        <v>3.143270502645502</v>
      </c>
      <c r="AG34" s="13">
        <f t="shared" si="7"/>
        <v>2.8013250319284806</v>
      </c>
      <c r="AH34" s="13">
        <f t="shared" si="7"/>
        <v>3.3486689814814814</v>
      </c>
      <c r="AI34" s="13">
        <f t="shared" si="7"/>
        <v>2.498594576719576</v>
      </c>
      <c r="AJ34" s="13">
        <f t="shared" si="7"/>
        <v>2.7776537698412693</v>
      </c>
      <c r="AK34" s="13">
        <f t="shared" si="7"/>
        <v>2.8845785440613025</v>
      </c>
      <c r="AL34" s="13">
        <f t="shared" si="7"/>
        <v>2.724123677248677</v>
      </c>
      <c r="AM34" s="13">
        <f t="shared" si="7"/>
        <v>2.7233796296296298</v>
      </c>
      <c r="AN34" s="13">
        <f aca="true" t="shared" si="8" ref="AN34:BH34">AVERAGE(AN3:AN33)</f>
        <v>2.965649801587301</v>
      </c>
      <c r="AO34" s="13">
        <f t="shared" si="8"/>
        <v>2.6950431034482754</v>
      </c>
      <c r="AP34" s="13">
        <f t="shared" si="8"/>
        <v>2.7557870370370376</v>
      </c>
      <c r="AQ34" s="13">
        <f t="shared" si="8"/>
        <v>2.831555886243386</v>
      </c>
      <c r="AR34" s="13">
        <f t="shared" si="8"/>
        <v>2.6121031746031744</v>
      </c>
      <c r="AS34" s="13">
        <f t="shared" si="8"/>
        <v>2.319643997445721</v>
      </c>
      <c r="AT34" s="13">
        <f t="shared" si="8"/>
        <v>3.147916666666667</v>
      </c>
      <c r="AU34" s="13">
        <f t="shared" si="8"/>
        <v>3.174107142857143</v>
      </c>
      <c r="AV34" s="13">
        <f t="shared" si="8"/>
        <v>2.9078869047619045</v>
      </c>
      <c r="AW34" s="13">
        <f t="shared" si="8"/>
        <v>2.7734195402298853</v>
      </c>
      <c r="AX34" s="13">
        <f t="shared" si="8"/>
        <v>2.8796130952380956</v>
      </c>
      <c r="AY34" s="13">
        <f t="shared" si="8"/>
        <v>2.8395833333333336</v>
      </c>
      <c r="AZ34" s="13">
        <f t="shared" si="8"/>
        <v>2.606845238095238</v>
      </c>
      <c r="BA34" s="13">
        <f t="shared" si="8"/>
        <v>2.669971264367816</v>
      </c>
      <c r="BB34" s="13">
        <f t="shared" si="8"/>
        <v>2.7770833333333336</v>
      </c>
      <c r="BC34" s="13">
        <f t="shared" si="8"/>
        <v>2.447916666666667</v>
      </c>
      <c r="BD34" s="13">
        <f t="shared" si="8"/>
        <v>2.6126488095238103</v>
      </c>
      <c r="BE34" s="13">
        <f>AVERAGE(BE3:BE33)</f>
        <v>2.943247126436782</v>
      </c>
      <c r="BF34" s="13">
        <f t="shared" si="8"/>
        <v>2.5562499999999995</v>
      </c>
      <c r="BG34" s="13">
        <f t="shared" si="8"/>
        <v>2.7842261904761907</v>
      </c>
      <c r="BH34" s="13">
        <f t="shared" si="8"/>
        <v>2.6422619047619045</v>
      </c>
      <c r="BI34" s="13">
        <f aca="true" t="shared" si="9" ref="BI34:BN34">AVERAGE(BI3:BI33)</f>
        <v>3.0106321839080454</v>
      </c>
      <c r="BJ34" s="13">
        <f t="shared" si="9"/>
        <v>2.735863095238095</v>
      </c>
      <c r="BK34" s="13">
        <f t="shared" si="9"/>
        <v>3.0895833333333336</v>
      </c>
      <c r="BL34" s="13">
        <f t="shared" si="9"/>
        <v>2.7904761904761908</v>
      </c>
      <c r="BM34" s="13">
        <f t="shared" si="9"/>
        <v>2.5500000000000007</v>
      </c>
      <c r="BN34" s="13">
        <f t="shared" si="9"/>
        <v>2.8483630952380947</v>
      </c>
      <c r="BO34" s="13">
        <f>AVERAGE(BO3:BO33)</f>
        <v>2.5410714285714286</v>
      </c>
      <c r="BP34" s="13">
        <f>AVERAGE(BP3:BP33)</f>
        <v>2.5902529761904765</v>
      </c>
      <c r="BQ34" s="13">
        <f>AVERAGE(BQ3:BQ33)</f>
        <v>2.396408045977011</v>
      </c>
      <c r="BR34" s="13">
        <f>AVERAGE(BR3:BR33)</f>
        <v>3.2566964285714284</v>
      </c>
      <c r="BS34" s="13">
        <f>AVERAGE(BS3:BS33)</f>
        <v>3.085863095238096</v>
      </c>
      <c r="BT34" s="13">
        <f>AVERAGE(BT3:BT33)</f>
        <v>3.0706845238095233</v>
      </c>
      <c r="BU34" s="13"/>
      <c r="BV34" s="13"/>
      <c r="BW34" s="13"/>
      <c r="BY34" s="12">
        <f>AVERAGE(B34:AM34)</f>
        <v>3.192214890382994</v>
      </c>
      <c r="BZ34" s="12">
        <f>AVERAGE(T34:AW34)</f>
        <v>2.8923320048804957</v>
      </c>
      <c r="CA34" s="12">
        <f>AVERAGE(AD34:BG34)</f>
        <v>2.763829688165177</v>
      </c>
      <c r="CB34" s="12">
        <f>AVERAGE(AN34:BQ34)</f>
        <v>2.749847018868211</v>
      </c>
    </row>
    <row r="36" spans="1:77" ht="11.25">
      <c r="A36" s="17" t="s">
        <v>4</v>
      </c>
      <c r="B36" s="21" t="s">
        <v>26</v>
      </c>
      <c r="C36" s="18">
        <f aca="true" t="shared" si="10" ref="C36:J36">MAX(C3:C33)</f>
        <v>7.258333333333333</v>
      </c>
      <c r="D36" s="18">
        <f t="shared" si="10"/>
        <v>7.816666666666667</v>
      </c>
      <c r="E36" s="18">
        <f t="shared" si="10"/>
        <v>11.2125</v>
      </c>
      <c r="F36" s="18">
        <f t="shared" si="10"/>
        <v>13.245833333333337</v>
      </c>
      <c r="G36" s="18">
        <f t="shared" si="10"/>
        <v>7.3</v>
      </c>
      <c r="H36" s="18">
        <f t="shared" si="10"/>
        <v>6.058333333333333</v>
      </c>
      <c r="I36" s="18">
        <f t="shared" si="10"/>
        <v>4.445833333333334</v>
      </c>
      <c r="J36" s="18">
        <f t="shared" si="10"/>
        <v>4.8</v>
      </c>
      <c r="K36" s="18">
        <f aca="true" t="shared" si="11" ref="K36:Z36">MAX(K3:K33)</f>
        <v>6.720833333333335</v>
      </c>
      <c r="L36" s="18">
        <f t="shared" si="11"/>
        <v>4.575</v>
      </c>
      <c r="M36" s="18">
        <f t="shared" si="11"/>
        <v>6.65</v>
      </c>
      <c r="N36" s="18">
        <f t="shared" si="11"/>
        <v>4.341666666666668</v>
      </c>
      <c r="O36" s="18">
        <f t="shared" si="11"/>
        <v>5.533564814814815</v>
      </c>
      <c r="P36" s="18">
        <f t="shared" si="11"/>
        <v>4.140046296296296</v>
      </c>
      <c r="Q36" s="18">
        <f t="shared" si="11"/>
        <v>7.307870370370369</v>
      </c>
      <c r="R36" s="18">
        <f t="shared" si="11"/>
        <v>5.589120370370369</v>
      </c>
      <c r="S36" s="18">
        <f t="shared" si="11"/>
        <v>6.342592592592593</v>
      </c>
      <c r="T36" s="18">
        <f t="shared" si="11"/>
        <v>4.853009259259259</v>
      </c>
      <c r="U36" s="18">
        <f t="shared" si="11"/>
        <v>6.635416666666666</v>
      </c>
      <c r="V36" s="18">
        <f t="shared" si="11"/>
        <v>5.961805555555555</v>
      </c>
      <c r="W36" s="18">
        <f t="shared" si="11"/>
        <v>6.91898148148148</v>
      </c>
      <c r="X36" s="18">
        <f t="shared" si="11"/>
        <v>5.4907407407407405</v>
      </c>
      <c r="Y36" s="18">
        <f t="shared" si="11"/>
        <v>6.827546296296296</v>
      </c>
      <c r="Z36" s="18">
        <f t="shared" si="11"/>
        <v>6.347222222222221</v>
      </c>
      <c r="AA36" s="18">
        <f aca="true" t="shared" si="12" ref="AA36:AP36">MAX(AA3:AA33)</f>
        <v>4.775462962962963</v>
      </c>
      <c r="AB36" s="18">
        <f t="shared" si="12"/>
        <v>7.324074074074073</v>
      </c>
      <c r="AC36" s="18">
        <f t="shared" si="12"/>
        <v>4.660879629629629</v>
      </c>
      <c r="AD36" s="18">
        <f t="shared" si="12"/>
        <v>5.331018518518518</v>
      </c>
      <c r="AE36" s="18">
        <f t="shared" si="12"/>
        <v>4.494212962962963</v>
      </c>
      <c r="AF36" s="18">
        <f t="shared" si="12"/>
        <v>6.899305555555555</v>
      </c>
      <c r="AG36" s="18">
        <f t="shared" si="12"/>
        <v>4.221064814814814</v>
      </c>
      <c r="AH36" s="18">
        <f t="shared" si="12"/>
        <v>8.45138888888889</v>
      </c>
      <c r="AI36" s="18">
        <f t="shared" si="12"/>
        <v>5.813657407407407</v>
      </c>
      <c r="AJ36" s="18">
        <f t="shared" si="12"/>
        <v>5.659722222222221</v>
      </c>
      <c r="AK36" s="18">
        <f t="shared" si="12"/>
        <v>5.394675925925926</v>
      </c>
      <c r="AL36" s="18">
        <f t="shared" si="12"/>
        <v>4.394675925925926</v>
      </c>
      <c r="AM36" s="18">
        <f t="shared" si="12"/>
        <v>5.819444444444444</v>
      </c>
      <c r="AN36" s="18">
        <f t="shared" si="12"/>
        <v>4.672453703703703</v>
      </c>
      <c r="AO36" s="18">
        <f t="shared" si="12"/>
        <v>4.576388888888888</v>
      </c>
      <c r="AP36" s="18">
        <f t="shared" si="12"/>
        <v>5.258101851851851</v>
      </c>
      <c r="AQ36" s="18">
        <f aca="true" t="shared" si="13" ref="AQ36:AV36">MAX(AQ3:AQ33)</f>
        <v>5.711805555555555</v>
      </c>
      <c r="AR36" s="18">
        <f t="shared" si="13"/>
        <v>4.237268518518518</v>
      </c>
      <c r="AS36" s="18">
        <f t="shared" si="13"/>
        <v>6.375</v>
      </c>
      <c r="AT36" s="18">
        <f t="shared" si="13"/>
        <v>5.8125</v>
      </c>
      <c r="AU36" s="18">
        <f t="shared" si="13"/>
        <v>6.1625</v>
      </c>
      <c r="AV36" s="18">
        <f t="shared" si="13"/>
        <v>4.804166666666666</v>
      </c>
      <c r="AW36" s="18">
        <f aca="true" t="shared" si="14" ref="AW36:BB36">MAX(AW3:AW33)</f>
        <v>4.354166666666667</v>
      </c>
      <c r="AX36" s="18">
        <f t="shared" si="14"/>
        <v>5.345833333333332</v>
      </c>
      <c r="AY36" s="18">
        <f t="shared" si="14"/>
        <v>5.55</v>
      </c>
      <c r="AZ36" s="18">
        <f t="shared" si="14"/>
        <v>4.479166666666667</v>
      </c>
      <c r="BA36" s="18">
        <f t="shared" si="14"/>
        <v>5.675</v>
      </c>
      <c r="BB36" s="18">
        <f t="shared" si="14"/>
        <v>4.875</v>
      </c>
      <c r="BC36" s="18">
        <f aca="true" t="shared" si="15" ref="BC36:BH36">MAX(BC3:BC33)</f>
        <v>3.741666666666667</v>
      </c>
      <c r="BD36" s="18">
        <f t="shared" si="15"/>
        <v>5.233333333333333</v>
      </c>
      <c r="BE36" s="18">
        <f t="shared" si="15"/>
        <v>5.858333333333334</v>
      </c>
      <c r="BF36" s="18">
        <f t="shared" si="15"/>
        <v>4.5375</v>
      </c>
      <c r="BG36" s="18">
        <f t="shared" si="15"/>
        <v>4.316666666666666</v>
      </c>
      <c r="BH36" s="18">
        <f t="shared" si="15"/>
        <v>5.133333333333334</v>
      </c>
      <c r="BI36" s="18">
        <f aca="true" t="shared" si="16" ref="BI36:BN36">MAX(BI3:BI33)</f>
        <v>5.1375</v>
      </c>
      <c r="BJ36" s="18">
        <f t="shared" si="16"/>
        <v>5.075000000000002</v>
      </c>
      <c r="BK36" s="18">
        <f t="shared" si="16"/>
        <v>8.333333333333334</v>
      </c>
      <c r="BL36" s="18">
        <f t="shared" si="16"/>
        <v>7.637499999999999</v>
      </c>
      <c r="BM36" s="18">
        <f t="shared" si="16"/>
        <v>4.6000000000000005</v>
      </c>
      <c r="BN36" s="18">
        <f t="shared" si="16"/>
        <v>5</v>
      </c>
      <c r="BO36" s="18">
        <f>MAX(BO3:BO33)</f>
        <v>4.0125</v>
      </c>
      <c r="BP36" s="18">
        <f>MAX(BP3:BP33)</f>
        <v>5.258333333333334</v>
      </c>
      <c r="BQ36" s="18">
        <f>MAX(BQ3:BQ33)</f>
        <v>4.379166666666667</v>
      </c>
      <c r="BR36" s="18">
        <f>MAX(BR3:BR33)</f>
        <v>7.6125</v>
      </c>
      <c r="BS36" s="18">
        <f>MAX(BS3:BS33)</f>
        <v>4.887499999999999</v>
      </c>
      <c r="BT36" s="18">
        <f>MAX(BT3:BT33)</f>
        <v>5.4750000000000005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>
        <f aca="true" t="shared" si="17" ref="C37:J37">MIN(C3:C33)</f>
        <v>2.058333333333333</v>
      </c>
      <c r="D37" s="20">
        <f t="shared" si="17"/>
        <v>1.6291666666666667</v>
      </c>
      <c r="E37" s="20">
        <f t="shared" si="17"/>
        <v>0.9708333333333332</v>
      </c>
      <c r="F37" s="20">
        <f t="shared" si="17"/>
        <v>1.791666666666667</v>
      </c>
      <c r="G37" s="20">
        <f t="shared" si="17"/>
        <v>1.6583333333333332</v>
      </c>
      <c r="H37" s="20">
        <f t="shared" si="17"/>
        <v>1.5375</v>
      </c>
      <c r="I37" s="20">
        <f t="shared" si="17"/>
        <v>1.1083333333333332</v>
      </c>
      <c r="J37" s="20">
        <f t="shared" si="17"/>
        <v>1.466666666666667</v>
      </c>
      <c r="K37" s="20">
        <f aca="true" t="shared" si="18" ref="K37:Z37">MIN(K3:K33)</f>
        <v>2.025</v>
      </c>
      <c r="L37" s="20">
        <f t="shared" si="18"/>
        <v>1.8166666666666664</v>
      </c>
      <c r="M37" s="20">
        <f t="shared" si="18"/>
        <v>1.7291666666666667</v>
      </c>
      <c r="N37" s="20">
        <f t="shared" si="18"/>
        <v>1.4875</v>
      </c>
      <c r="O37" s="20">
        <f t="shared" si="18"/>
        <v>0.8819444444444444</v>
      </c>
      <c r="P37" s="20">
        <f t="shared" si="18"/>
        <v>1.4131944444444442</v>
      </c>
      <c r="Q37" s="20">
        <f t="shared" si="18"/>
        <v>1.8263888888888888</v>
      </c>
      <c r="R37" s="20">
        <f t="shared" si="18"/>
        <v>1.7638888888888888</v>
      </c>
      <c r="S37" s="20">
        <f t="shared" si="18"/>
        <v>1.3206018518518516</v>
      </c>
      <c r="T37" s="20">
        <f t="shared" si="18"/>
        <v>1.5578703703703702</v>
      </c>
      <c r="U37" s="20">
        <f t="shared" si="18"/>
        <v>1.2407407407407407</v>
      </c>
      <c r="V37" s="20">
        <f t="shared" si="18"/>
        <v>1.1782407407407407</v>
      </c>
      <c r="W37" s="20">
        <f t="shared" si="18"/>
        <v>1.5</v>
      </c>
      <c r="X37" s="20">
        <f t="shared" si="18"/>
        <v>1.6944444444444444</v>
      </c>
      <c r="Y37" s="20">
        <f t="shared" si="18"/>
        <v>1.2986111111111112</v>
      </c>
      <c r="Z37" s="20">
        <f t="shared" si="18"/>
        <v>1.9328703703703702</v>
      </c>
      <c r="AA37" s="20">
        <f aca="true" t="shared" si="19" ref="AA37:AP37">MIN(AA3:AA33)</f>
        <v>1.96412037037037</v>
      </c>
      <c r="AB37" s="20">
        <f t="shared" si="19"/>
        <v>1.6388888888888886</v>
      </c>
      <c r="AC37" s="20">
        <f t="shared" si="19"/>
        <v>1.159722222222222</v>
      </c>
      <c r="AD37" s="20">
        <f t="shared" si="19"/>
        <v>0.9710648148148148</v>
      </c>
      <c r="AE37" s="20">
        <f t="shared" si="19"/>
        <v>0.8611111111111112</v>
      </c>
      <c r="AF37" s="20">
        <f t="shared" si="19"/>
        <v>1.6018518518518519</v>
      </c>
      <c r="AG37" s="20">
        <f t="shared" si="19"/>
        <v>1.4849537037037037</v>
      </c>
      <c r="AH37" s="20">
        <f t="shared" si="19"/>
        <v>1.6608796296296295</v>
      </c>
      <c r="AI37" s="20">
        <f t="shared" si="19"/>
        <v>1.3252314814814814</v>
      </c>
      <c r="AJ37" s="20">
        <f t="shared" si="19"/>
        <v>1.318287037037037</v>
      </c>
      <c r="AK37" s="20">
        <f t="shared" si="19"/>
        <v>1.5428240740740742</v>
      </c>
      <c r="AL37" s="20">
        <f t="shared" si="19"/>
        <v>1.4247685185185184</v>
      </c>
      <c r="AM37" s="20">
        <f t="shared" si="19"/>
        <v>1.1388888888888888</v>
      </c>
      <c r="AN37" s="20">
        <f t="shared" si="19"/>
        <v>1.6412037037037037</v>
      </c>
      <c r="AO37" s="20">
        <f t="shared" si="19"/>
        <v>1.4293981481481481</v>
      </c>
      <c r="AP37" s="20">
        <f t="shared" si="19"/>
        <v>1.0289351851851851</v>
      </c>
      <c r="AQ37" s="20">
        <f aca="true" t="shared" si="20" ref="AQ37:AV37">MIN(AQ3:AQ33)</f>
        <v>1.3622685185185184</v>
      </c>
      <c r="AR37" s="20">
        <f t="shared" si="20"/>
        <v>1.3483796296296295</v>
      </c>
      <c r="AS37" s="20">
        <f t="shared" si="20"/>
        <v>1.1585648148148147</v>
      </c>
      <c r="AT37" s="20">
        <f t="shared" si="20"/>
        <v>1.7166666666666668</v>
      </c>
      <c r="AU37" s="20">
        <f t="shared" si="20"/>
        <v>1.7791666666666666</v>
      </c>
      <c r="AV37" s="20">
        <f t="shared" si="20"/>
        <v>1.4333333333333336</v>
      </c>
      <c r="AW37" s="20">
        <f aca="true" t="shared" si="21" ref="AW37:BB37">MIN(AW3:AW33)</f>
        <v>1.508333333333333</v>
      </c>
      <c r="AX37" s="20">
        <f t="shared" si="21"/>
        <v>1.8708333333333333</v>
      </c>
      <c r="AY37" s="20">
        <f t="shared" si="21"/>
        <v>1.5333333333333334</v>
      </c>
      <c r="AZ37" s="20">
        <f t="shared" si="21"/>
        <v>1.45</v>
      </c>
      <c r="BA37" s="20">
        <f t="shared" si="21"/>
        <v>1.3583333333333332</v>
      </c>
      <c r="BB37" s="20">
        <f t="shared" si="21"/>
        <v>1.6041666666666667</v>
      </c>
      <c r="BC37" s="20">
        <f aca="true" t="shared" si="22" ref="BC37:BH37">MIN(BC3:BC33)</f>
        <v>1.2958333333333334</v>
      </c>
      <c r="BD37" s="20">
        <f t="shared" si="22"/>
        <v>1.675</v>
      </c>
      <c r="BE37" s="20">
        <f t="shared" si="22"/>
        <v>1.6833333333333333</v>
      </c>
      <c r="BF37" s="20">
        <f t="shared" si="22"/>
        <v>1.325</v>
      </c>
      <c r="BG37" s="20">
        <f t="shared" si="22"/>
        <v>1.225</v>
      </c>
      <c r="BH37" s="20">
        <f t="shared" si="22"/>
        <v>1.4416666666666667</v>
      </c>
      <c r="BI37" s="20">
        <f aca="true" t="shared" si="23" ref="BI37:BN37">MIN(BI3:BI33)</f>
        <v>1.4</v>
      </c>
      <c r="BJ37" s="20">
        <f t="shared" si="23"/>
        <v>1.45</v>
      </c>
      <c r="BK37" s="20">
        <f t="shared" si="23"/>
        <v>1.1958333333333333</v>
      </c>
      <c r="BL37" s="20">
        <f t="shared" si="23"/>
        <v>1.379166666666667</v>
      </c>
      <c r="BM37" s="20">
        <f t="shared" si="23"/>
        <v>1.6083333333333332</v>
      </c>
      <c r="BN37" s="20">
        <f t="shared" si="23"/>
        <v>1.3416666666666666</v>
      </c>
      <c r="BO37" s="20">
        <f>MIN(BO3:BO33)</f>
        <v>1.3083333333333333</v>
      </c>
      <c r="BP37" s="20">
        <f>MIN(BP3:BP33)</f>
        <v>1.2750000000000001</v>
      </c>
      <c r="BQ37" s="20">
        <f>MIN(BQ3:BQ33)</f>
        <v>1.6041666666666667</v>
      </c>
      <c r="BR37" s="20">
        <f>MIN(BR3:BR33)</f>
        <v>1.7958333333333336</v>
      </c>
      <c r="BS37" s="20">
        <f>MIN(BS3:BS33)</f>
        <v>1.5916666666666666</v>
      </c>
      <c r="BT37" s="20">
        <f>MIN(BT3:BT33)</f>
        <v>1.1916666666666669</v>
      </c>
      <c r="BU37" s="20"/>
      <c r="BV37" s="20"/>
      <c r="BW37" s="20"/>
      <c r="BY37" s="52">
        <f>STDEV(J3:AM33)</f>
        <v>1.1283492040218184</v>
      </c>
      <c r="BZ37" s="52">
        <f>STDEV(T3:AW33)</f>
        <v>1.1032944500079138</v>
      </c>
      <c r="CA37" s="52">
        <f>STDEV(AD3:BG33)</f>
        <v>1.028605122780059</v>
      </c>
      <c r="CB37" s="52">
        <f>STDEV(AN3:BQ33)</f>
        <v>1.011242615930418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&gt;=5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41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4" ref="C42:BN42">COUNTIF(C3:C33,$B$40)</f>
        <v>7</v>
      </c>
      <c r="D42" s="76">
        <f t="shared" si="24"/>
        <v>8</v>
      </c>
      <c r="E42" s="76">
        <f t="shared" si="24"/>
        <v>14</v>
      </c>
      <c r="F42" s="76">
        <f t="shared" si="24"/>
        <v>13</v>
      </c>
      <c r="G42" s="76">
        <f t="shared" si="24"/>
        <v>9</v>
      </c>
      <c r="H42" s="76">
        <f t="shared" si="24"/>
        <v>1</v>
      </c>
      <c r="I42" s="76">
        <f t="shared" si="24"/>
        <v>0</v>
      </c>
      <c r="J42" s="76">
        <f t="shared" si="24"/>
        <v>0</v>
      </c>
      <c r="K42" s="76">
        <f t="shared" si="24"/>
        <v>2</v>
      </c>
      <c r="L42" s="76">
        <f t="shared" si="24"/>
        <v>0</v>
      </c>
      <c r="M42" s="76">
        <f t="shared" si="24"/>
        <v>5</v>
      </c>
      <c r="N42" s="76">
        <f t="shared" si="24"/>
        <v>0</v>
      </c>
      <c r="O42" s="76">
        <f t="shared" si="24"/>
        <v>1</v>
      </c>
      <c r="P42" s="76">
        <f t="shared" si="24"/>
        <v>0</v>
      </c>
      <c r="Q42" s="76">
        <f t="shared" si="24"/>
        <v>2</v>
      </c>
      <c r="R42" s="76">
        <f t="shared" si="24"/>
        <v>1</v>
      </c>
      <c r="S42" s="76">
        <f t="shared" si="24"/>
        <v>4</v>
      </c>
      <c r="T42" s="76">
        <f t="shared" si="24"/>
        <v>0</v>
      </c>
      <c r="U42" s="76">
        <f t="shared" si="24"/>
        <v>4</v>
      </c>
      <c r="V42" s="76">
        <f t="shared" si="24"/>
        <v>2</v>
      </c>
      <c r="W42" s="76">
        <f t="shared" si="24"/>
        <v>3</v>
      </c>
      <c r="X42" s="76">
        <f t="shared" si="24"/>
        <v>3</v>
      </c>
      <c r="Y42" s="76">
        <f t="shared" si="24"/>
        <v>5</v>
      </c>
      <c r="Z42" s="76">
        <f t="shared" si="24"/>
        <v>1</v>
      </c>
      <c r="AA42" s="76">
        <f t="shared" si="24"/>
        <v>0</v>
      </c>
      <c r="AB42" s="76">
        <f t="shared" si="24"/>
        <v>1</v>
      </c>
      <c r="AC42" s="76">
        <f t="shared" si="24"/>
        <v>0</v>
      </c>
      <c r="AD42" s="76">
        <f t="shared" si="24"/>
        <v>1</v>
      </c>
      <c r="AE42" s="76">
        <f t="shared" si="24"/>
        <v>0</v>
      </c>
      <c r="AF42" s="76">
        <f t="shared" si="24"/>
        <v>1</v>
      </c>
      <c r="AG42" s="76">
        <f t="shared" si="24"/>
        <v>0</v>
      </c>
      <c r="AH42" s="76">
        <f t="shared" si="24"/>
        <v>2</v>
      </c>
      <c r="AI42" s="76">
        <f t="shared" si="24"/>
        <v>2</v>
      </c>
      <c r="AJ42" s="76">
        <f t="shared" si="24"/>
        <v>2</v>
      </c>
      <c r="AK42" s="76">
        <f t="shared" si="24"/>
        <v>1</v>
      </c>
      <c r="AL42" s="76">
        <f t="shared" si="24"/>
        <v>0</v>
      </c>
      <c r="AM42" s="76">
        <f t="shared" si="24"/>
        <v>1</v>
      </c>
      <c r="AN42" s="76">
        <f t="shared" si="24"/>
        <v>0</v>
      </c>
      <c r="AO42" s="76">
        <f t="shared" si="24"/>
        <v>0</v>
      </c>
      <c r="AP42" s="76">
        <f t="shared" si="24"/>
        <v>1</v>
      </c>
      <c r="AQ42" s="76">
        <f t="shared" si="24"/>
        <v>2</v>
      </c>
      <c r="AR42" s="76">
        <f t="shared" si="24"/>
        <v>0</v>
      </c>
      <c r="AS42" s="76">
        <f t="shared" si="24"/>
        <v>1</v>
      </c>
      <c r="AT42" s="76">
        <f t="shared" si="24"/>
        <v>3</v>
      </c>
      <c r="AU42" s="76">
        <f t="shared" si="24"/>
        <v>2</v>
      </c>
      <c r="AV42" s="76">
        <f t="shared" si="24"/>
        <v>0</v>
      </c>
      <c r="AW42" s="76">
        <f t="shared" si="24"/>
        <v>0</v>
      </c>
      <c r="AX42" s="76">
        <f t="shared" si="24"/>
        <v>1</v>
      </c>
      <c r="AY42" s="76">
        <f t="shared" si="24"/>
        <v>1</v>
      </c>
      <c r="AZ42" s="76">
        <f t="shared" si="24"/>
        <v>0</v>
      </c>
      <c r="BA42" s="76">
        <f t="shared" si="24"/>
        <v>1</v>
      </c>
      <c r="BB42" s="76">
        <f t="shared" si="24"/>
        <v>0</v>
      </c>
      <c r="BC42" s="76">
        <f t="shared" si="24"/>
        <v>0</v>
      </c>
      <c r="BD42" s="76">
        <f t="shared" si="24"/>
        <v>1</v>
      </c>
      <c r="BE42" s="76">
        <f t="shared" si="24"/>
        <v>1</v>
      </c>
      <c r="BF42" s="76">
        <f t="shared" si="24"/>
        <v>0</v>
      </c>
      <c r="BG42" s="76">
        <f t="shared" si="24"/>
        <v>0</v>
      </c>
      <c r="BH42" s="76">
        <f t="shared" si="24"/>
        <v>2</v>
      </c>
      <c r="BI42" s="76">
        <f t="shared" si="24"/>
        <v>1</v>
      </c>
      <c r="BJ42" s="76">
        <f t="shared" si="24"/>
        <v>1</v>
      </c>
      <c r="BK42" s="76">
        <f t="shared" si="24"/>
        <v>4</v>
      </c>
      <c r="BL42" s="76">
        <f t="shared" si="24"/>
        <v>2</v>
      </c>
      <c r="BM42" s="76">
        <f t="shared" si="24"/>
        <v>0</v>
      </c>
      <c r="BN42" s="76">
        <f t="shared" si="24"/>
        <v>1</v>
      </c>
      <c r="BO42" s="76">
        <f>COUNTIF(BO3:BO33,$B$40)</f>
        <v>0</v>
      </c>
      <c r="BP42" s="76">
        <f>COUNTIF(BP3:BP33,$B$40)</f>
        <v>1</v>
      </c>
      <c r="BQ42" s="76">
        <f>COUNTIF(BQ3:BQ33,$B$40)</f>
        <v>0</v>
      </c>
      <c r="BR42" s="76">
        <f>COUNTIF(BR3:BR33,$B$40)</f>
        <v>2</v>
      </c>
      <c r="BS42" s="76">
        <f>COUNTIF(BS3:BS33,$B$40)</f>
        <v>0</v>
      </c>
      <c r="BT42" s="76">
        <f>COUNTIF(BT3:BT33,$B$40)</f>
        <v>1</v>
      </c>
      <c r="BU42" s="76"/>
      <c r="BV42" s="76"/>
      <c r="BW42" s="76"/>
      <c r="BY42" s="82">
        <f>AVERAGE(J42:AM42)</f>
        <v>1.4666666666666666</v>
      </c>
      <c r="BZ42" s="82">
        <f>AVERAGE(T42:AW42)</f>
        <v>1.2666666666666666</v>
      </c>
      <c r="CA42" s="82">
        <f>AVERAGE(AD42:BG42)</f>
        <v>0.8</v>
      </c>
      <c r="CB42" s="82">
        <f>AVERAGE(AN42:BQ42)</f>
        <v>0.8666666666666667</v>
      </c>
    </row>
  </sheetData>
  <sheetProtection/>
  <conditionalFormatting sqref="B3:BC3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3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38</v>
      </c>
      <c r="CB2" s="9" t="s">
        <v>44</v>
      </c>
    </row>
    <row r="3" spans="1:80" ht="11.25">
      <c r="A3" s="5">
        <v>1</v>
      </c>
      <c r="B3" s="24" t="s">
        <v>26</v>
      </c>
      <c r="C3" s="15">
        <v>2.883333333333334</v>
      </c>
      <c r="D3" s="15">
        <v>2.4625</v>
      </c>
      <c r="E3" s="15">
        <v>6.391666666666667</v>
      </c>
      <c r="F3" s="15">
        <v>4.3375</v>
      </c>
      <c r="G3" s="15">
        <v>4</v>
      </c>
      <c r="H3" s="15">
        <v>1.4</v>
      </c>
      <c r="I3" s="15">
        <v>1.4666666666666666</v>
      </c>
      <c r="J3" s="15">
        <v>2.2833333333333337</v>
      </c>
      <c r="K3" s="4">
        <v>3.225</v>
      </c>
      <c r="L3" s="4">
        <v>4.2625</v>
      </c>
      <c r="M3" s="4">
        <v>2.1875</v>
      </c>
      <c r="N3" s="4">
        <v>2.941666666666667</v>
      </c>
      <c r="O3" s="4">
        <v>2.386574074074074</v>
      </c>
      <c r="P3" s="4">
        <v>1.9120370370370368</v>
      </c>
      <c r="Q3" s="4">
        <v>3.5787037037037033</v>
      </c>
      <c r="R3" s="4">
        <v>2.8009259259259256</v>
      </c>
      <c r="S3" s="4">
        <v>4.728009259259259</v>
      </c>
      <c r="T3" s="4">
        <v>1.7488425925925923</v>
      </c>
      <c r="U3" s="4">
        <v>2.273148148148148</v>
      </c>
      <c r="V3" s="4">
        <v>5.850694444444444</v>
      </c>
      <c r="W3" s="4">
        <v>1.597222222222222</v>
      </c>
      <c r="X3" s="4">
        <v>4.380787037037036</v>
      </c>
      <c r="Y3" s="4">
        <v>2.3402777777777777</v>
      </c>
      <c r="Z3" s="4">
        <v>4.165509259259259</v>
      </c>
      <c r="AA3" s="4">
        <v>6.157407407407407</v>
      </c>
      <c r="AB3" s="4">
        <v>2.1608796296296293</v>
      </c>
      <c r="AC3" s="4">
        <v>2.3402777777777777</v>
      </c>
      <c r="AD3" s="4">
        <v>1.4606481481481481</v>
      </c>
      <c r="AE3" s="4">
        <v>2.9872685185185186</v>
      </c>
      <c r="AF3" s="4">
        <v>1.702546296296296</v>
      </c>
      <c r="AG3" s="4">
        <v>2.159722222222222</v>
      </c>
      <c r="AH3" s="4">
        <v>5.197916666666667</v>
      </c>
      <c r="AI3" s="4">
        <v>1.7951388888888886</v>
      </c>
      <c r="AJ3" s="4">
        <v>2.5983796296296293</v>
      </c>
      <c r="AK3" s="4">
        <v>4.422453703703703</v>
      </c>
      <c r="AL3" s="4">
        <v>4.399305555555555</v>
      </c>
      <c r="AM3" s="4">
        <v>1.4270833333333333</v>
      </c>
      <c r="AN3" s="4">
        <v>1.71875</v>
      </c>
      <c r="AO3" s="4">
        <v>2.694444444444444</v>
      </c>
      <c r="AP3" s="4">
        <v>2.3935185185185186</v>
      </c>
      <c r="AQ3" s="4">
        <v>1.3831018518518519</v>
      </c>
      <c r="AR3" s="4">
        <v>3.821759259259259</v>
      </c>
      <c r="AS3" s="4">
        <v>1.9421296296296295</v>
      </c>
      <c r="AT3" s="4">
        <v>4.9375</v>
      </c>
      <c r="AU3" s="4">
        <v>5.7541666666666655</v>
      </c>
      <c r="AV3" s="4">
        <v>2.2375</v>
      </c>
      <c r="AW3" s="4">
        <v>2.129166666666667</v>
      </c>
      <c r="AX3" s="4">
        <v>5.079166666666666</v>
      </c>
      <c r="AY3" s="4">
        <v>1.9</v>
      </c>
      <c r="AZ3" s="4">
        <v>2.4791666666666665</v>
      </c>
      <c r="BA3" s="4">
        <v>2.05</v>
      </c>
      <c r="BB3" s="4">
        <v>3.4</v>
      </c>
      <c r="BC3" s="4">
        <v>3.15</v>
      </c>
      <c r="BD3" s="4">
        <v>3.258333333333334</v>
      </c>
      <c r="BE3" s="4">
        <v>3.1875</v>
      </c>
      <c r="BF3" s="4">
        <v>2.4125</v>
      </c>
      <c r="BG3" s="4">
        <v>2.8333333333333335</v>
      </c>
      <c r="BH3" s="4">
        <v>1.9791666666666663</v>
      </c>
      <c r="BI3" s="4">
        <v>2.558333333333333</v>
      </c>
      <c r="BJ3" s="4">
        <v>4.3999999999999995</v>
      </c>
      <c r="BK3" s="4">
        <v>3.4125</v>
      </c>
      <c r="BL3" s="4">
        <v>2.1666666666666665</v>
      </c>
      <c r="BM3" s="4">
        <v>3.6625</v>
      </c>
      <c r="BN3" s="4">
        <v>1.5374999999999999</v>
      </c>
      <c r="BO3" s="4">
        <v>3.483333333333333</v>
      </c>
      <c r="BP3" s="4">
        <v>2.1125000000000003</v>
      </c>
      <c r="BQ3" s="4">
        <v>2.0083333333333333</v>
      </c>
      <c r="BR3" s="4">
        <v>3.9749999999999996</v>
      </c>
      <c r="BS3" s="4">
        <v>2.0041666666666664</v>
      </c>
      <c r="BT3" s="4">
        <v>1.8999999999999997</v>
      </c>
      <c r="BU3" s="4"/>
      <c r="BV3" s="4"/>
      <c r="BW3" s="4"/>
      <c r="BY3" s="10">
        <f>AVERAGE(J3:AM3)</f>
        <v>3.0490586419753085</v>
      </c>
      <c r="BZ3" s="10">
        <f>AVERAGE(T3:AW3)</f>
        <v>3.0059182098765422</v>
      </c>
      <c r="CA3" s="10">
        <f>AVERAGE(AD3:BG3)</f>
        <v>2.8970833333333337</v>
      </c>
      <c r="CB3" s="10">
        <f>AVERAGE(AN3:BQ3)</f>
        <v>2.869429012345678</v>
      </c>
    </row>
    <row r="4" spans="1:80" ht="11.25">
      <c r="A4" s="5">
        <v>2</v>
      </c>
      <c r="B4" s="24" t="s">
        <v>26</v>
      </c>
      <c r="C4" s="15">
        <v>3.008333333333333</v>
      </c>
      <c r="D4" s="15">
        <v>1.866666666666667</v>
      </c>
      <c r="E4" s="15">
        <v>3.5916666666666655</v>
      </c>
      <c r="F4" s="15">
        <v>2.2</v>
      </c>
      <c r="G4" s="15">
        <v>3.0375</v>
      </c>
      <c r="H4" s="15">
        <v>1.7833333333333332</v>
      </c>
      <c r="I4" s="15">
        <v>1.7</v>
      </c>
      <c r="J4" s="15">
        <v>1.875</v>
      </c>
      <c r="K4" s="4">
        <v>3.691666666666667</v>
      </c>
      <c r="L4" s="4">
        <v>3.458333333333334</v>
      </c>
      <c r="M4" s="4">
        <v>2.954166666666667</v>
      </c>
      <c r="N4" s="4">
        <v>1.533333333333333</v>
      </c>
      <c r="O4" s="4">
        <v>2.4328703703703702</v>
      </c>
      <c r="P4" s="4">
        <v>1.994212962962963</v>
      </c>
      <c r="Q4" s="4">
        <v>3.3368055555555554</v>
      </c>
      <c r="R4" s="4">
        <v>2.056712962962963</v>
      </c>
      <c r="S4" s="4">
        <v>4.833333333333333</v>
      </c>
      <c r="T4" s="4">
        <v>1.7060185185185184</v>
      </c>
      <c r="U4" s="4">
        <v>2.6041666666666665</v>
      </c>
      <c r="V4" s="4">
        <v>2.9305555555555554</v>
      </c>
      <c r="W4" s="4">
        <v>2.21875</v>
      </c>
      <c r="X4" s="4">
        <v>2.40625</v>
      </c>
      <c r="Y4" s="4">
        <v>2.525462962962963</v>
      </c>
      <c r="Z4" s="4">
        <v>3.201388888888889</v>
      </c>
      <c r="AA4" s="4">
        <v>2.478009259259259</v>
      </c>
      <c r="AB4" s="4">
        <v>2.0393518518518516</v>
      </c>
      <c r="AC4" s="4">
        <v>2.630787037037037</v>
      </c>
      <c r="AD4" s="4">
        <v>2.2025462962962963</v>
      </c>
      <c r="AE4" s="4">
        <v>2.1805555555555554</v>
      </c>
      <c r="AF4" s="4">
        <v>3.237268518518518</v>
      </c>
      <c r="AG4" s="4">
        <v>1.5219907407407407</v>
      </c>
      <c r="AH4" s="4">
        <v>1.224537037037037</v>
      </c>
      <c r="AI4" s="4">
        <v>1.7719907407407405</v>
      </c>
      <c r="AJ4" s="4">
        <v>3.2719907407407405</v>
      </c>
      <c r="AK4" s="4">
        <v>3.429398148148148</v>
      </c>
      <c r="AL4" s="4">
        <v>3.9502314814814814</v>
      </c>
      <c r="AM4" s="4">
        <v>5.356481481481481</v>
      </c>
      <c r="AN4" s="4">
        <v>1.4282407407407407</v>
      </c>
      <c r="AO4" s="4">
        <v>2.8831018518518516</v>
      </c>
      <c r="AP4" s="4">
        <v>3.0138888888888884</v>
      </c>
      <c r="AQ4" s="4">
        <v>1.7199074074074072</v>
      </c>
      <c r="AR4" s="4">
        <v>3.658564814814815</v>
      </c>
      <c r="AS4" s="4">
        <v>4.099537037037036</v>
      </c>
      <c r="AT4" s="4">
        <v>2.5875</v>
      </c>
      <c r="AU4" s="4">
        <v>2.316666666666667</v>
      </c>
      <c r="AV4" s="4">
        <v>3.308333333333333</v>
      </c>
      <c r="AW4" s="4">
        <v>1.8791666666666667</v>
      </c>
      <c r="AX4" s="4">
        <v>3.704166666666666</v>
      </c>
      <c r="AY4" s="4">
        <v>2.995833333333333</v>
      </c>
      <c r="AZ4" s="4">
        <v>4.633333333333334</v>
      </c>
      <c r="BA4" s="4">
        <v>2.3333333333333335</v>
      </c>
      <c r="BB4" s="4">
        <v>2.5833333333333335</v>
      </c>
      <c r="BC4" s="4">
        <v>1.2375</v>
      </c>
      <c r="BD4" s="4">
        <v>1.6625</v>
      </c>
      <c r="BE4" s="4">
        <v>2.3458333333333337</v>
      </c>
      <c r="BF4" s="4">
        <v>2.6375</v>
      </c>
      <c r="BG4" s="4">
        <v>4.525</v>
      </c>
      <c r="BH4" s="4">
        <v>2.5208333333333335</v>
      </c>
      <c r="BI4" s="4">
        <v>4.320833333333334</v>
      </c>
      <c r="BJ4" s="4">
        <v>6.224999999999998</v>
      </c>
      <c r="BK4" s="4">
        <v>4.4624999999999995</v>
      </c>
      <c r="BL4" s="4">
        <v>4.433333333333334</v>
      </c>
      <c r="BM4" s="4">
        <v>2.054166666666667</v>
      </c>
      <c r="BN4" s="4">
        <v>2.1333333333333333</v>
      </c>
      <c r="BO4" s="4">
        <v>3.066666666666666</v>
      </c>
      <c r="BP4" s="4">
        <v>1.9916666666666665</v>
      </c>
      <c r="BQ4" s="4">
        <v>3.0833333333333335</v>
      </c>
      <c r="BR4" s="4">
        <v>5.425</v>
      </c>
      <c r="BS4" s="4">
        <v>2.3875000000000006</v>
      </c>
      <c r="BT4" s="4">
        <v>3.933333333333333</v>
      </c>
      <c r="BU4" s="4"/>
      <c r="BV4" s="4"/>
      <c r="BW4" s="4"/>
      <c r="BY4" s="10">
        <f aca="true" t="shared" si="0" ref="BY4:BY33">AVERAGE(J4:AM4)</f>
        <v>2.701805555555556</v>
      </c>
      <c r="BZ4" s="10">
        <f aca="true" t="shared" si="1" ref="BZ4:BZ33">AVERAGE(T4:AW4)</f>
        <v>2.659421296296296</v>
      </c>
      <c r="CA4" s="10">
        <f aca="true" t="shared" si="2" ref="CA4:CA33">AVERAGE(AD4:BG4)</f>
        <v>2.790007716049382</v>
      </c>
      <c r="CB4" s="10">
        <f aca="true" t="shared" si="3" ref="CB4:CB33">AVERAGE(AN4:BQ4)</f>
        <v>2.99483024691358</v>
      </c>
    </row>
    <row r="5" spans="1:80" ht="11.25">
      <c r="A5" s="5">
        <v>3</v>
      </c>
      <c r="B5" s="24" t="s">
        <v>26</v>
      </c>
      <c r="C5" s="15">
        <v>3.9875</v>
      </c>
      <c r="D5" s="15">
        <v>2.979166666666666</v>
      </c>
      <c r="E5" s="15">
        <v>4.45</v>
      </c>
      <c r="F5" s="15">
        <v>3.4</v>
      </c>
      <c r="G5" s="15">
        <v>5.795833333333333</v>
      </c>
      <c r="H5" s="15">
        <v>4.2375</v>
      </c>
      <c r="I5" s="15">
        <v>4.254166666666666</v>
      </c>
      <c r="J5" s="15">
        <v>3.116666666666667</v>
      </c>
      <c r="K5" s="4">
        <v>2.879166666666667</v>
      </c>
      <c r="L5" s="4">
        <v>3.5375</v>
      </c>
      <c r="M5" s="4">
        <v>4</v>
      </c>
      <c r="N5" s="4">
        <v>2.3333333333333335</v>
      </c>
      <c r="O5" s="4">
        <v>2.398148148148148</v>
      </c>
      <c r="P5" s="4">
        <v>2.6585648148148144</v>
      </c>
      <c r="Q5" s="4">
        <v>2.4120370370370368</v>
      </c>
      <c r="R5" s="4">
        <v>3.380787037037037</v>
      </c>
      <c r="S5" s="4">
        <v>1.2685185185185184</v>
      </c>
      <c r="T5" s="4">
        <v>3.1666666666666665</v>
      </c>
      <c r="U5" s="4">
        <v>2.188657407407407</v>
      </c>
      <c r="V5" s="4">
        <v>3.5231481481481475</v>
      </c>
      <c r="W5" s="4">
        <v>2.0625</v>
      </c>
      <c r="X5" s="4">
        <v>3.489583333333333</v>
      </c>
      <c r="Y5" s="4">
        <v>2.115740740740741</v>
      </c>
      <c r="Z5" s="4">
        <v>3.1099537037037033</v>
      </c>
      <c r="AA5" s="4">
        <v>1.4340277777777777</v>
      </c>
      <c r="AB5" s="4">
        <v>1.5520833333333333</v>
      </c>
      <c r="AC5" s="4">
        <v>0.6145833333333333</v>
      </c>
      <c r="AD5" s="4">
        <v>0.8622685185185185</v>
      </c>
      <c r="AE5" s="4">
        <v>2.238425925925926</v>
      </c>
      <c r="AF5" s="4">
        <v>2.3587962962962963</v>
      </c>
      <c r="AG5" s="4">
        <v>2.638888888888889</v>
      </c>
      <c r="AH5" s="4">
        <v>2.361111111111111</v>
      </c>
      <c r="AI5" s="4">
        <v>3.5300925925925926</v>
      </c>
      <c r="AJ5" s="4">
        <v>2.2581018518518516</v>
      </c>
      <c r="AK5" s="4">
        <v>2.4016203703703702</v>
      </c>
      <c r="AL5" s="4">
        <v>1.6018518518518519</v>
      </c>
      <c r="AM5" s="4">
        <v>3.5671296296296293</v>
      </c>
      <c r="AN5" s="4">
        <v>3.657407407407407</v>
      </c>
      <c r="AO5" s="4">
        <v>2.613425925925926</v>
      </c>
      <c r="AP5" s="4">
        <v>2.0960648148148144</v>
      </c>
      <c r="AQ5" s="4">
        <v>2.2766203703703702</v>
      </c>
      <c r="AR5" s="4">
        <v>1.640046296296296</v>
      </c>
      <c r="AS5" s="4">
        <v>2.6180555555555554</v>
      </c>
      <c r="AT5" s="4">
        <v>2.979166666666666</v>
      </c>
      <c r="AU5" s="4">
        <v>2.358333333333333</v>
      </c>
      <c r="AV5" s="4">
        <v>3.204166666666667</v>
      </c>
      <c r="AW5" s="4">
        <v>2.766666666666666</v>
      </c>
      <c r="AX5" s="4">
        <v>1.9666666666666668</v>
      </c>
      <c r="AY5" s="4">
        <v>3.3666666666666667</v>
      </c>
      <c r="AZ5" s="4">
        <v>1.8333333333333337</v>
      </c>
      <c r="BA5" s="4">
        <v>2.9916666666666667</v>
      </c>
      <c r="BB5" s="4">
        <v>2.154166666666667</v>
      </c>
      <c r="BC5" s="4">
        <v>1.75</v>
      </c>
      <c r="BD5" s="4">
        <v>1.7083333333333337</v>
      </c>
      <c r="BE5" s="4">
        <v>2.004166666666666</v>
      </c>
      <c r="BF5" s="4">
        <v>1.9333333333333336</v>
      </c>
      <c r="BG5" s="4">
        <v>1.9291666666666663</v>
      </c>
      <c r="BH5" s="4">
        <v>3.5166666666666657</v>
      </c>
      <c r="BI5" s="4">
        <v>4.120833333333334</v>
      </c>
      <c r="BJ5" s="4">
        <v>2.4583333333333335</v>
      </c>
      <c r="BK5" s="4">
        <v>3.0749999999999997</v>
      </c>
      <c r="BL5" s="4">
        <v>2.2708333333333335</v>
      </c>
      <c r="BM5" s="4">
        <v>2.0541666666666667</v>
      </c>
      <c r="BN5" s="4">
        <v>3.725</v>
      </c>
      <c r="BO5" s="4">
        <v>1.2791666666666666</v>
      </c>
      <c r="BP5" s="4">
        <v>1.3583333333333332</v>
      </c>
      <c r="BQ5" s="4">
        <v>1.929166666666667</v>
      </c>
      <c r="BR5" s="4">
        <v>4.279166666666668</v>
      </c>
      <c r="BS5" s="4">
        <v>3.5375</v>
      </c>
      <c r="BT5" s="4">
        <v>3.0749999999999997</v>
      </c>
      <c r="BU5" s="4"/>
      <c r="BV5" s="4"/>
      <c r="BW5" s="4"/>
      <c r="BY5" s="10">
        <f t="shared" si="0"/>
        <v>2.5019984567901234</v>
      </c>
      <c r="BZ5" s="10">
        <f t="shared" si="1"/>
        <v>2.4428395061728394</v>
      </c>
      <c r="CA5" s="10">
        <f t="shared" si="2"/>
        <v>2.388858024691358</v>
      </c>
      <c r="CB5" s="10">
        <f t="shared" si="3"/>
        <v>2.4544984567901227</v>
      </c>
    </row>
    <row r="6" spans="1:80" ht="11.25">
      <c r="A6" s="5">
        <v>4</v>
      </c>
      <c r="B6" s="24" t="s">
        <v>26</v>
      </c>
      <c r="C6" s="15">
        <v>9.633333333333331</v>
      </c>
      <c r="D6" s="15">
        <v>6.379166666666667</v>
      </c>
      <c r="E6" s="15">
        <v>7.0125</v>
      </c>
      <c r="F6" s="15">
        <v>5.670833333333332</v>
      </c>
      <c r="G6" s="15">
        <v>4.766666666666667</v>
      </c>
      <c r="H6" s="15">
        <v>1.5125</v>
      </c>
      <c r="I6" s="15">
        <v>1.616666666666667</v>
      </c>
      <c r="J6" s="15">
        <v>4.2375</v>
      </c>
      <c r="K6" s="4">
        <v>3.3166666666666664</v>
      </c>
      <c r="L6" s="4">
        <v>4.125</v>
      </c>
      <c r="M6" s="4">
        <v>2.441666666666667</v>
      </c>
      <c r="N6" s="4">
        <v>2.875</v>
      </c>
      <c r="O6" s="4">
        <v>1.7476851851851851</v>
      </c>
      <c r="P6" s="4">
        <v>4.619212962962963</v>
      </c>
      <c r="Q6" s="4">
        <v>1.9768518518518519</v>
      </c>
      <c r="R6" s="4">
        <v>5.332175925925926</v>
      </c>
      <c r="S6" s="4">
        <v>3.858796296296296</v>
      </c>
      <c r="T6" s="4">
        <v>3.7638888888888884</v>
      </c>
      <c r="U6" s="4">
        <v>2.185185185185185</v>
      </c>
      <c r="V6" s="4">
        <v>3.893518518518518</v>
      </c>
      <c r="W6" s="4">
        <v>2.239583333333333</v>
      </c>
      <c r="X6" s="4">
        <v>1.7314814814814814</v>
      </c>
      <c r="Y6" s="4">
        <v>2.4120370370370368</v>
      </c>
      <c r="Z6" s="4">
        <v>3.0578703703703702</v>
      </c>
      <c r="AA6" s="4">
        <v>3.1307870370370368</v>
      </c>
      <c r="AB6" s="4">
        <v>3.1979166666666665</v>
      </c>
      <c r="AC6" s="4">
        <v>1.8842592592592593</v>
      </c>
      <c r="AD6" s="4">
        <v>1.7777777777777777</v>
      </c>
      <c r="AE6" s="4">
        <v>1.5381944444444444</v>
      </c>
      <c r="AF6" s="4">
        <v>1.480324074074074</v>
      </c>
      <c r="AG6" s="4">
        <v>2.0474537037037037</v>
      </c>
      <c r="AH6" s="4">
        <v>2.013888888888889</v>
      </c>
      <c r="AI6" s="4">
        <v>2.25</v>
      </c>
      <c r="AJ6" s="4">
        <v>1.8576388888888888</v>
      </c>
      <c r="AK6" s="4">
        <v>3.1041666666666665</v>
      </c>
      <c r="AL6" s="4">
        <v>6.640046296296297</v>
      </c>
      <c r="AM6" s="4">
        <v>2.9212962962962963</v>
      </c>
      <c r="AN6" s="4">
        <v>1.6493055555555554</v>
      </c>
      <c r="AO6" s="4">
        <v>2.0775462962962963</v>
      </c>
      <c r="AP6" s="4">
        <v>1.6319444444444444</v>
      </c>
      <c r="AQ6" s="4">
        <v>2.8287037037037037</v>
      </c>
      <c r="AR6" s="4">
        <v>4.284722222222221</v>
      </c>
      <c r="AS6" s="4">
        <v>2.457175925925926</v>
      </c>
      <c r="AT6" s="4">
        <v>2.7625</v>
      </c>
      <c r="AU6" s="4">
        <v>1.8291666666666666</v>
      </c>
      <c r="AV6" s="4">
        <v>2.45</v>
      </c>
      <c r="AW6" s="4">
        <v>3.3125</v>
      </c>
      <c r="AX6" s="4">
        <v>2.6875</v>
      </c>
      <c r="AY6" s="4">
        <v>2.391666666666666</v>
      </c>
      <c r="AZ6" s="4">
        <v>3.9125</v>
      </c>
      <c r="BA6" s="4">
        <v>2.3041666666666667</v>
      </c>
      <c r="BB6" s="4">
        <v>4.591666666666666</v>
      </c>
      <c r="BC6" s="4">
        <v>2.025</v>
      </c>
      <c r="BD6" s="4">
        <v>2.7458333333333336</v>
      </c>
      <c r="BE6" s="4">
        <v>2.5458333333333334</v>
      </c>
      <c r="BF6" s="4">
        <v>3.4291666666666667</v>
      </c>
      <c r="BG6" s="4">
        <v>1.7083333333333337</v>
      </c>
      <c r="BH6" s="4">
        <v>2.7583333333333333</v>
      </c>
      <c r="BI6" s="4">
        <v>3.370833333333333</v>
      </c>
      <c r="BJ6" s="4">
        <v>2.8375000000000004</v>
      </c>
      <c r="BK6" s="4">
        <v>1.5541666666666671</v>
      </c>
      <c r="BL6" s="4">
        <v>1.7958333333333334</v>
      </c>
      <c r="BM6" s="4">
        <v>2.045833333333333</v>
      </c>
      <c r="BN6" s="4">
        <v>2.1</v>
      </c>
      <c r="BO6" s="4">
        <v>3.0250000000000004</v>
      </c>
      <c r="BP6" s="4">
        <v>4.958333333333333</v>
      </c>
      <c r="BQ6" s="4">
        <v>2.175</v>
      </c>
      <c r="BR6" s="4">
        <v>1.7791666666666661</v>
      </c>
      <c r="BS6" s="4">
        <v>2.1916666666666664</v>
      </c>
      <c r="BT6" s="4">
        <v>2.6916666666666664</v>
      </c>
      <c r="BU6" s="4"/>
      <c r="BV6" s="4"/>
      <c r="BW6" s="4"/>
      <c r="BY6" s="10">
        <f t="shared" si="0"/>
        <v>2.921929012345679</v>
      </c>
      <c r="BZ6" s="10">
        <f t="shared" si="1"/>
        <v>2.6136959876543213</v>
      </c>
      <c r="CA6" s="10">
        <f t="shared" si="2"/>
        <v>2.641867283950617</v>
      </c>
      <c r="CB6" s="10">
        <f t="shared" si="3"/>
        <v>2.6748688271604935</v>
      </c>
    </row>
    <row r="7" spans="1:80" ht="11.25">
      <c r="A7" s="5">
        <v>5</v>
      </c>
      <c r="B7" s="24" t="s">
        <v>26</v>
      </c>
      <c r="C7" s="15">
        <v>5.525</v>
      </c>
      <c r="D7" s="15">
        <v>3.9375</v>
      </c>
      <c r="E7" s="15">
        <v>6.120833333333334</v>
      </c>
      <c r="F7" s="15">
        <v>6.858333333333333</v>
      </c>
      <c r="G7" s="15">
        <v>6.075</v>
      </c>
      <c r="H7" s="15">
        <v>2.9375</v>
      </c>
      <c r="I7" s="15">
        <v>2.970833333333333</v>
      </c>
      <c r="J7" s="15">
        <v>1.9291666666666665</v>
      </c>
      <c r="K7" s="4">
        <v>2.5875</v>
      </c>
      <c r="L7" s="4">
        <v>2.266666666666667</v>
      </c>
      <c r="M7" s="4">
        <v>3.008333333333333</v>
      </c>
      <c r="N7" s="4">
        <v>2.8125</v>
      </c>
      <c r="O7" s="4">
        <v>5.1875</v>
      </c>
      <c r="P7" s="4">
        <v>5.184027777777777</v>
      </c>
      <c r="Q7" s="4">
        <v>4.1875</v>
      </c>
      <c r="R7" s="4">
        <v>3.7557870370370368</v>
      </c>
      <c r="S7" s="4">
        <v>4.831018518518518</v>
      </c>
      <c r="T7" s="4">
        <v>3.275462962962963</v>
      </c>
      <c r="U7" s="4">
        <v>2.0810185185185186</v>
      </c>
      <c r="V7" s="4">
        <v>3.9259259259259256</v>
      </c>
      <c r="W7" s="4">
        <v>3.251157407407407</v>
      </c>
      <c r="X7" s="4">
        <v>2.6157407407407405</v>
      </c>
      <c r="Y7" s="4">
        <v>1.6423611111111112</v>
      </c>
      <c r="Z7" s="4">
        <v>4.831018518518518</v>
      </c>
      <c r="AA7" s="4">
        <v>3.3391203703703702</v>
      </c>
      <c r="AB7" s="4">
        <v>2.424768518518518</v>
      </c>
      <c r="AC7" s="4">
        <v>1.4270833333333333</v>
      </c>
      <c r="AD7" s="4">
        <v>1.2395833333333333</v>
      </c>
      <c r="AE7" s="4">
        <v>3.0185185185185186</v>
      </c>
      <c r="AF7" s="4">
        <v>2.665509259259259</v>
      </c>
      <c r="AG7" s="4">
        <v>2.0810185185185186</v>
      </c>
      <c r="AH7" s="4">
        <v>1.2152777777777777</v>
      </c>
      <c r="AI7" s="4">
        <v>2.3680555555555554</v>
      </c>
      <c r="AJ7" s="4">
        <v>2.895833333333333</v>
      </c>
      <c r="AK7" s="4">
        <v>1.4143518518518519</v>
      </c>
      <c r="AL7" s="4">
        <v>3.7118055555555554</v>
      </c>
      <c r="AM7" s="4">
        <v>1.5891203703703705</v>
      </c>
      <c r="AN7" s="4">
        <v>1.3402777777777777</v>
      </c>
      <c r="AO7" s="4">
        <v>5.929398148148147</v>
      </c>
      <c r="AP7" s="4">
        <v>1.9282407407407405</v>
      </c>
      <c r="AQ7" s="4">
        <v>1.9421296296296295</v>
      </c>
      <c r="AR7" s="4">
        <v>2.3321759259259256</v>
      </c>
      <c r="AS7" s="4">
        <v>3.6782407407407405</v>
      </c>
      <c r="AT7" s="4">
        <v>2.2291666666666665</v>
      </c>
      <c r="AU7" s="4">
        <v>4.1625</v>
      </c>
      <c r="AV7" s="4">
        <v>2.920833333333333</v>
      </c>
      <c r="AW7" s="4">
        <v>2.195833333333333</v>
      </c>
      <c r="AX7" s="4">
        <v>4.75</v>
      </c>
      <c r="AY7" s="4">
        <v>1.758333333333333</v>
      </c>
      <c r="AZ7" s="4">
        <v>2.2791666666666663</v>
      </c>
      <c r="BA7" s="4">
        <v>2.4166666666666665</v>
      </c>
      <c r="BB7" s="4">
        <v>1.7541666666666662</v>
      </c>
      <c r="BC7" s="4">
        <v>1.6208333333333336</v>
      </c>
      <c r="BD7" s="4">
        <v>3.15</v>
      </c>
      <c r="BE7" s="4">
        <v>3.329166666666666</v>
      </c>
      <c r="BF7" s="4">
        <v>1.9208333333333327</v>
      </c>
      <c r="BG7" s="4">
        <v>1.8166666666666664</v>
      </c>
      <c r="BH7" s="4">
        <v>1.8708333333333338</v>
      </c>
      <c r="BI7" s="4">
        <v>3.1375</v>
      </c>
      <c r="BJ7" s="4">
        <v>2.1625</v>
      </c>
      <c r="BK7" s="4">
        <v>2.275</v>
      </c>
      <c r="BL7" s="4">
        <v>3.4625000000000004</v>
      </c>
      <c r="BM7" s="4">
        <v>2.908333333333333</v>
      </c>
      <c r="BN7" s="4">
        <v>2.141666666666666</v>
      </c>
      <c r="BO7" s="4">
        <v>2.6666666666666665</v>
      </c>
      <c r="BP7" s="4">
        <v>2.7208333333333337</v>
      </c>
      <c r="BQ7" s="4">
        <v>2.3208333333333333</v>
      </c>
      <c r="BR7" s="4">
        <v>1.9166666666666667</v>
      </c>
      <c r="BS7" s="4">
        <v>3.433333333333333</v>
      </c>
      <c r="BT7" s="4">
        <v>3.1749999999999994</v>
      </c>
      <c r="BU7" s="4"/>
      <c r="BV7" s="4"/>
      <c r="BW7" s="4"/>
      <c r="BY7" s="10">
        <f t="shared" si="0"/>
        <v>2.892091049382715</v>
      </c>
      <c r="BZ7" s="10">
        <f t="shared" si="1"/>
        <v>2.655717592592593</v>
      </c>
      <c r="CA7" s="10">
        <f t="shared" si="2"/>
        <v>2.52179012345679</v>
      </c>
      <c r="CB7" s="10">
        <f t="shared" si="3"/>
        <v>2.637376543209877</v>
      </c>
    </row>
    <row r="8" spans="1:80" ht="11.25">
      <c r="A8" s="5">
        <v>6</v>
      </c>
      <c r="B8" s="24" t="s">
        <v>26</v>
      </c>
      <c r="C8" s="15">
        <v>5.170833333333334</v>
      </c>
      <c r="D8" s="15">
        <v>2.079166666666666</v>
      </c>
      <c r="E8" s="15">
        <v>5.8166666666666655</v>
      </c>
      <c r="F8" s="15">
        <v>4.354166666666666</v>
      </c>
      <c r="G8" s="15">
        <v>3.154166666666667</v>
      </c>
      <c r="H8" s="15">
        <v>3.333333333333334</v>
      </c>
      <c r="I8" s="15">
        <v>2.254166666666667</v>
      </c>
      <c r="J8" s="15">
        <v>2.920833333333334</v>
      </c>
      <c r="K8" s="4">
        <v>1.8125</v>
      </c>
      <c r="L8" s="4">
        <v>2.058333333333333</v>
      </c>
      <c r="M8" s="4">
        <v>3.716666666666667</v>
      </c>
      <c r="N8" s="4">
        <v>2.2166666666666663</v>
      </c>
      <c r="O8" s="4">
        <v>1.4201388888888888</v>
      </c>
      <c r="P8" s="4">
        <v>2.3969907407407405</v>
      </c>
      <c r="Q8" s="4">
        <v>5.160879629629629</v>
      </c>
      <c r="R8" s="4">
        <v>2.0104166666666665</v>
      </c>
      <c r="S8" s="4">
        <v>4.282407407407407</v>
      </c>
      <c r="T8" s="4">
        <v>3.574074074074074</v>
      </c>
      <c r="U8" s="4">
        <v>2.759259259259259</v>
      </c>
      <c r="V8" s="4">
        <v>3.420138888888889</v>
      </c>
      <c r="W8" s="4">
        <v>3.4814814814814814</v>
      </c>
      <c r="X8" s="4">
        <v>3.730324074074074</v>
      </c>
      <c r="Y8" s="4">
        <v>2.1724537037037033</v>
      </c>
      <c r="Z8" s="4">
        <v>3.418981481481481</v>
      </c>
      <c r="AA8" s="4">
        <v>2.0439814814814814</v>
      </c>
      <c r="AB8" s="4">
        <v>2.3599537037037037</v>
      </c>
      <c r="AC8" s="4">
        <v>1.9745370370370368</v>
      </c>
      <c r="AD8" s="4">
        <v>3.802083333333333</v>
      </c>
      <c r="AE8" s="4">
        <v>1.935185185185185</v>
      </c>
      <c r="AF8" s="4">
        <v>3.519675925925926</v>
      </c>
      <c r="AG8" s="4">
        <v>2.494212962962963</v>
      </c>
      <c r="AH8" s="4">
        <v>1.8576388888888888</v>
      </c>
      <c r="AI8" s="4">
        <v>3.9629629629629624</v>
      </c>
      <c r="AJ8" s="4">
        <v>3.864583333333333</v>
      </c>
      <c r="AK8" s="4">
        <v>2.5</v>
      </c>
      <c r="AL8" s="4">
        <v>1.7210648148148147</v>
      </c>
      <c r="AM8" s="4">
        <v>1.5520833333333333</v>
      </c>
      <c r="AN8" s="4">
        <v>1.4814814814814814</v>
      </c>
      <c r="AO8" s="4">
        <v>3.0729166666666665</v>
      </c>
      <c r="AP8" s="4">
        <v>1.1701388888888888</v>
      </c>
      <c r="AQ8" s="4">
        <v>2.6863425925925926</v>
      </c>
      <c r="AR8" s="4">
        <v>2.221064814814815</v>
      </c>
      <c r="AS8" s="4">
        <v>1.7233796296296295</v>
      </c>
      <c r="AT8" s="4">
        <v>2.4666666666666672</v>
      </c>
      <c r="AU8" s="4">
        <v>3.1166666666666667</v>
      </c>
      <c r="AV8" s="4">
        <v>4.6</v>
      </c>
      <c r="AW8" s="4">
        <v>2.970833333333333</v>
      </c>
      <c r="AX8" s="4">
        <v>3.283333333333333</v>
      </c>
      <c r="AY8" s="4">
        <v>2.3125</v>
      </c>
      <c r="AZ8" s="4">
        <v>2.125</v>
      </c>
      <c r="BA8" s="4">
        <v>3.7833333333333328</v>
      </c>
      <c r="BB8" s="4">
        <v>2.6208333333333336</v>
      </c>
      <c r="BC8" s="4">
        <v>1.929166666666667</v>
      </c>
      <c r="BD8" s="4">
        <v>3.4333333333333336</v>
      </c>
      <c r="BE8" s="4">
        <v>1.8291666666666668</v>
      </c>
      <c r="BF8" s="4">
        <v>2.225</v>
      </c>
      <c r="BG8" s="4">
        <v>3.833333333333332</v>
      </c>
      <c r="BH8" s="4">
        <v>1.6708333333333332</v>
      </c>
      <c r="BI8" s="4">
        <v>1.8416666666666668</v>
      </c>
      <c r="BJ8" s="4">
        <v>1.5708333333333335</v>
      </c>
      <c r="BK8" s="4">
        <v>3.854166666666666</v>
      </c>
      <c r="BL8" s="4">
        <v>3.508333333333334</v>
      </c>
      <c r="BM8" s="4">
        <v>2.4041666666666672</v>
      </c>
      <c r="BN8" s="4">
        <v>1.554166666666667</v>
      </c>
      <c r="BO8" s="4">
        <v>4.045833333333333</v>
      </c>
      <c r="BP8" s="4">
        <v>2.3625</v>
      </c>
      <c r="BQ8" s="4">
        <v>1.9583333333333333</v>
      </c>
      <c r="BR8" s="4">
        <v>2.2875</v>
      </c>
      <c r="BS8" s="4">
        <v>5.025</v>
      </c>
      <c r="BT8" s="4">
        <v>2.0000000000000004</v>
      </c>
      <c r="BU8" s="4"/>
      <c r="BV8" s="4"/>
      <c r="BW8" s="4"/>
      <c r="BY8" s="10">
        <f t="shared" si="0"/>
        <v>2.804683641975308</v>
      </c>
      <c r="BZ8" s="10">
        <f t="shared" si="1"/>
        <v>2.7218055555555547</v>
      </c>
      <c r="CA8" s="10">
        <f t="shared" si="2"/>
        <v>2.669799382716049</v>
      </c>
      <c r="CB8" s="10">
        <f t="shared" si="3"/>
        <v>2.5885108024691355</v>
      </c>
    </row>
    <row r="9" spans="1:80" ht="11.25">
      <c r="A9" s="5">
        <v>7</v>
      </c>
      <c r="B9" s="24" t="s">
        <v>26</v>
      </c>
      <c r="C9" s="15">
        <v>8.279166666666667</v>
      </c>
      <c r="D9" s="15">
        <v>3.033333333333333</v>
      </c>
      <c r="E9" s="15">
        <v>3.425</v>
      </c>
      <c r="F9" s="15">
        <v>3.0541666666666667</v>
      </c>
      <c r="G9" s="15">
        <v>3.95</v>
      </c>
      <c r="H9" s="15">
        <v>4.595833333333333</v>
      </c>
      <c r="I9" s="15">
        <v>4.404166666666668</v>
      </c>
      <c r="J9" s="15">
        <v>2.4375</v>
      </c>
      <c r="K9" s="4">
        <v>3.0125</v>
      </c>
      <c r="L9" s="4">
        <v>2.5375</v>
      </c>
      <c r="M9" s="4">
        <v>3.7583333333333333</v>
      </c>
      <c r="N9" s="4">
        <v>2.4083333333333323</v>
      </c>
      <c r="O9" s="4">
        <v>3.952546296296296</v>
      </c>
      <c r="P9" s="4">
        <v>2.204861111111111</v>
      </c>
      <c r="Q9" s="4">
        <v>2.4837962962962963</v>
      </c>
      <c r="R9" s="4">
        <v>2.292824074074074</v>
      </c>
      <c r="S9" s="4">
        <v>4.413194444444445</v>
      </c>
      <c r="T9" s="4">
        <v>4.121527777777778</v>
      </c>
      <c r="U9" s="4">
        <v>2.326388888888889</v>
      </c>
      <c r="V9" s="4">
        <v>1.9571759259259258</v>
      </c>
      <c r="W9" s="4">
        <v>3.9108796296296293</v>
      </c>
      <c r="X9" s="4">
        <v>2.949074074074074</v>
      </c>
      <c r="Y9" s="4">
        <v>3.4675925925925926</v>
      </c>
      <c r="Z9" s="4">
        <v>2.085648148148148</v>
      </c>
      <c r="AA9" s="4">
        <v>1.9247685185185186</v>
      </c>
      <c r="AB9" s="4">
        <v>2.0787037037037037</v>
      </c>
      <c r="AC9" s="4">
        <v>1.6921296296296293</v>
      </c>
      <c r="AD9" s="4">
        <v>1.5127314814814812</v>
      </c>
      <c r="AE9" s="4">
        <v>2.6608796296296293</v>
      </c>
      <c r="AF9" s="4">
        <v>2.439814814814815</v>
      </c>
      <c r="AG9" s="4">
        <v>2.03125</v>
      </c>
      <c r="AH9" s="4">
        <v>1.0625</v>
      </c>
      <c r="AI9" s="4">
        <v>1.9224537037037035</v>
      </c>
      <c r="AJ9" s="4">
        <v>3.023148148148148</v>
      </c>
      <c r="AK9" s="4">
        <v>3.190972222222222</v>
      </c>
      <c r="AL9" s="4">
        <v>4.150462962962963</v>
      </c>
      <c r="AM9" s="4">
        <v>2.9560185185185186</v>
      </c>
      <c r="AN9" s="4">
        <v>5.05787037037037</v>
      </c>
      <c r="AO9" s="4">
        <v>2.6712962962962963</v>
      </c>
      <c r="AP9" s="4">
        <v>3.6678240740740735</v>
      </c>
      <c r="AQ9" s="4">
        <v>1.4988425925925926</v>
      </c>
      <c r="AR9" s="4">
        <v>2.0347222222222223</v>
      </c>
      <c r="AS9" s="4">
        <v>1.4201388888888888</v>
      </c>
      <c r="AT9" s="4">
        <v>4.1</v>
      </c>
      <c r="AU9" s="4">
        <v>3.9375</v>
      </c>
      <c r="AV9" s="4">
        <v>3.8875</v>
      </c>
      <c r="AW9" s="4">
        <v>2.779166666666667</v>
      </c>
      <c r="AX9" s="4">
        <v>3.975</v>
      </c>
      <c r="AY9" s="4">
        <v>3.441666666666667</v>
      </c>
      <c r="AZ9" s="4">
        <v>4.683333333333333</v>
      </c>
      <c r="BA9" s="4">
        <v>3.1375</v>
      </c>
      <c r="BB9" s="4">
        <v>1.8791666666666667</v>
      </c>
      <c r="BC9" s="4">
        <v>2.5791666666666666</v>
      </c>
      <c r="BD9" s="4">
        <v>2.8208333333333333</v>
      </c>
      <c r="BE9" s="4">
        <v>2.379166666666666</v>
      </c>
      <c r="BF9" s="4">
        <v>2.9291666666666667</v>
      </c>
      <c r="BG9" s="4">
        <v>4.575</v>
      </c>
      <c r="BH9" s="4">
        <v>2.608333333333334</v>
      </c>
      <c r="BI9" s="4">
        <v>2.3458333333333337</v>
      </c>
      <c r="BJ9" s="4">
        <v>2.475</v>
      </c>
      <c r="BK9" s="4">
        <v>2.8625000000000003</v>
      </c>
      <c r="BL9" s="4">
        <v>3.0625</v>
      </c>
      <c r="BM9" s="4">
        <v>2.170833333333333</v>
      </c>
      <c r="BN9" s="4">
        <v>2.4291666666666667</v>
      </c>
      <c r="BO9" s="4">
        <v>3.3708333333333336</v>
      </c>
      <c r="BP9" s="4">
        <v>3.5541666666666676</v>
      </c>
      <c r="BQ9" s="4">
        <v>2.2458333333333327</v>
      </c>
      <c r="BR9" s="4">
        <v>3.504166666666667</v>
      </c>
      <c r="BS9" s="4">
        <v>3.204166666666666</v>
      </c>
      <c r="BT9" s="4">
        <v>1.9708333333333332</v>
      </c>
      <c r="BU9" s="4"/>
      <c r="BV9" s="4"/>
      <c r="BW9" s="4"/>
      <c r="BY9" s="10">
        <f t="shared" si="0"/>
        <v>2.698850308641975</v>
      </c>
      <c r="BZ9" s="10">
        <f t="shared" si="1"/>
        <v>2.7506327160493824</v>
      </c>
      <c r="CA9" s="10">
        <f t="shared" si="2"/>
        <v>2.9468364197530863</v>
      </c>
      <c r="CB9" s="10">
        <f t="shared" si="3"/>
        <v>3.019328703703704</v>
      </c>
    </row>
    <row r="10" spans="1:80" ht="11.25">
      <c r="A10" s="5">
        <v>8</v>
      </c>
      <c r="B10" s="24" t="s">
        <v>26</v>
      </c>
      <c r="C10" s="15">
        <v>4.270833333333333</v>
      </c>
      <c r="D10" s="15">
        <v>2.2875</v>
      </c>
      <c r="E10" s="15">
        <v>7.308333333333334</v>
      </c>
      <c r="F10" s="15">
        <v>5.954166666666667</v>
      </c>
      <c r="G10" s="15">
        <v>2.6041666666666665</v>
      </c>
      <c r="H10" s="15">
        <v>2.7375</v>
      </c>
      <c r="I10" s="15">
        <v>2.2875</v>
      </c>
      <c r="J10" s="15">
        <v>2.575</v>
      </c>
      <c r="K10" s="4">
        <v>3.3416666666666663</v>
      </c>
      <c r="L10" s="4">
        <v>2.3666666666666667</v>
      </c>
      <c r="M10" s="4">
        <v>5.8375</v>
      </c>
      <c r="N10" s="4">
        <v>2.05</v>
      </c>
      <c r="O10" s="4">
        <v>1.6412037037037037</v>
      </c>
      <c r="P10" s="4">
        <v>2.603009259259259</v>
      </c>
      <c r="Q10" s="4">
        <v>4.395833333333333</v>
      </c>
      <c r="R10" s="4">
        <v>2.1307870370370368</v>
      </c>
      <c r="S10" s="4">
        <v>3.3969907407407405</v>
      </c>
      <c r="T10" s="4">
        <v>3.8657407407407405</v>
      </c>
      <c r="U10" s="4">
        <v>2.1747685185185186</v>
      </c>
      <c r="V10" s="4">
        <v>2.6354166666666665</v>
      </c>
      <c r="W10" s="4">
        <v>4.256944444444445</v>
      </c>
      <c r="X10" s="4">
        <v>2.4872685185185186</v>
      </c>
      <c r="Y10" s="4">
        <v>3.532407407407407</v>
      </c>
      <c r="Z10" s="4">
        <v>1.6539351851851851</v>
      </c>
      <c r="AA10" s="4">
        <v>3.1840277777777777</v>
      </c>
      <c r="AB10" s="4">
        <v>2.0416666666666665</v>
      </c>
      <c r="AC10" s="4">
        <v>4.962962962962963</v>
      </c>
      <c r="AD10" s="4">
        <v>2.927083333333333</v>
      </c>
      <c r="AE10" s="4">
        <v>1.4814814814814814</v>
      </c>
      <c r="AF10" s="4">
        <v>3.347222222222222</v>
      </c>
      <c r="AG10" s="4">
        <v>1.4386574074074072</v>
      </c>
      <c r="AH10" s="4">
        <v>2.6712962962962963</v>
      </c>
      <c r="AI10" s="4">
        <v>2.040509259259259</v>
      </c>
      <c r="AJ10" s="4">
        <v>2.0185185185185186</v>
      </c>
      <c r="AK10" s="4">
        <v>2.0104166666666665</v>
      </c>
      <c r="AL10" s="4">
        <v>4.103009259259259</v>
      </c>
      <c r="AM10" s="4">
        <v>4.287037037037036</v>
      </c>
      <c r="AN10" s="4">
        <v>2.802083333333333</v>
      </c>
      <c r="AO10" s="4">
        <v>1.4386574074074072</v>
      </c>
      <c r="AP10" s="4">
        <v>4.513888888888888</v>
      </c>
      <c r="AQ10" s="4">
        <v>1.616898148148148</v>
      </c>
      <c r="AR10" s="4">
        <v>3.717592592592592</v>
      </c>
      <c r="AS10" s="4">
        <v>3.1527777777777772</v>
      </c>
      <c r="AT10" s="4">
        <v>3.2583333333333324</v>
      </c>
      <c r="AU10" s="4">
        <v>2.0625</v>
      </c>
      <c r="AV10" s="4">
        <v>3.608333333333334</v>
      </c>
      <c r="AW10" s="4">
        <v>4.091666666666668</v>
      </c>
      <c r="AX10" s="4">
        <v>3.5458333333333325</v>
      </c>
      <c r="AY10" s="4">
        <v>2.5</v>
      </c>
      <c r="AZ10" s="4">
        <v>3.7416666666666667</v>
      </c>
      <c r="BA10" s="4">
        <v>2.3583333333333334</v>
      </c>
      <c r="BB10" s="4">
        <v>2.3958333333333335</v>
      </c>
      <c r="BC10" s="4">
        <v>2.0416666666666665</v>
      </c>
      <c r="BD10" s="4">
        <v>1.775</v>
      </c>
      <c r="BE10" s="4">
        <v>2.0916666666666663</v>
      </c>
      <c r="BF10" s="4">
        <v>1.370833333333333</v>
      </c>
      <c r="BG10" s="4">
        <v>3.6416666666666675</v>
      </c>
      <c r="BH10" s="4">
        <v>1.9208333333333334</v>
      </c>
      <c r="BI10" s="4">
        <v>4.466666666666666</v>
      </c>
      <c r="BJ10" s="4">
        <v>2.691666666666667</v>
      </c>
      <c r="BK10" s="4">
        <v>3.1999999999999997</v>
      </c>
      <c r="BL10" s="4">
        <v>5.133333333333334</v>
      </c>
      <c r="BM10" s="4">
        <v>1.3624999999999998</v>
      </c>
      <c r="BN10" s="4">
        <v>1.8791666666666664</v>
      </c>
      <c r="BO10" s="4">
        <v>2.9916666666666667</v>
      </c>
      <c r="BP10" s="4">
        <v>2.5416666666666665</v>
      </c>
      <c r="BQ10" s="4">
        <v>3.1750000000000003</v>
      </c>
      <c r="BR10" s="4">
        <v>2.7624999999999997</v>
      </c>
      <c r="BS10" s="4">
        <v>2.4041666666666663</v>
      </c>
      <c r="BT10" s="4">
        <v>2.6458333333333335</v>
      </c>
      <c r="BU10" s="4"/>
      <c r="BV10" s="4"/>
      <c r="BW10" s="4"/>
      <c r="BY10" s="10">
        <f t="shared" si="0"/>
        <v>2.915300925925925</v>
      </c>
      <c r="BZ10" s="10">
        <f t="shared" si="1"/>
        <v>2.912770061728395</v>
      </c>
      <c r="CA10" s="10">
        <f t="shared" si="2"/>
        <v>2.7350154320987654</v>
      </c>
      <c r="CB10" s="10">
        <f t="shared" si="3"/>
        <v>2.8362577160493827</v>
      </c>
    </row>
    <row r="11" spans="1:80" ht="11.25">
      <c r="A11" s="5">
        <v>9</v>
      </c>
      <c r="B11" s="24" t="s">
        <v>26</v>
      </c>
      <c r="C11" s="15">
        <v>3.4791666666666656</v>
      </c>
      <c r="D11" s="15">
        <v>4.391666666666667</v>
      </c>
      <c r="E11" s="15">
        <v>6.791666666666665</v>
      </c>
      <c r="F11" s="15">
        <v>8.191666666666666</v>
      </c>
      <c r="G11" s="15">
        <v>4.141666666666667</v>
      </c>
      <c r="H11" s="15">
        <v>5.408333333333334</v>
      </c>
      <c r="I11" s="15">
        <v>5.25</v>
      </c>
      <c r="J11" s="15">
        <v>5.5125</v>
      </c>
      <c r="K11" s="4">
        <v>2.0416666666666665</v>
      </c>
      <c r="L11" s="4">
        <v>1.1625</v>
      </c>
      <c r="M11" s="4">
        <v>5.6625</v>
      </c>
      <c r="N11" s="4">
        <v>2.0958333333333337</v>
      </c>
      <c r="O11" s="4">
        <v>1.8171296296296295</v>
      </c>
      <c r="P11" s="4">
        <v>1.537037037037037</v>
      </c>
      <c r="Q11" s="4">
        <v>3.420138888888889</v>
      </c>
      <c r="R11" s="4">
        <v>2.980324074074074</v>
      </c>
      <c r="S11" s="4">
        <v>3.4571759259259256</v>
      </c>
      <c r="T11" s="4">
        <v>2.663194444444444</v>
      </c>
      <c r="U11" s="4">
        <v>3.847222222222222</v>
      </c>
      <c r="V11" s="4">
        <v>3.9386574074074074</v>
      </c>
      <c r="W11" s="4">
        <v>2.7893518518518516</v>
      </c>
      <c r="X11" s="4">
        <v>2.7025462962962963</v>
      </c>
      <c r="Y11" s="4">
        <v>3.0011574074074074</v>
      </c>
      <c r="Z11" s="4">
        <v>3.884259259259259</v>
      </c>
      <c r="AA11" s="4">
        <v>3.815972222222222</v>
      </c>
      <c r="AB11" s="4">
        <v>1.9282407407407405</v>
      </c>
      <c r="AC11" s="4">
        <v>0.9930555555555555</v>
      </c>
      <c r="AD11" s="4">
        <v>3.2962962962962963</v>
      </c>
      <c r="AE11" s="4">
        <v>1.579861111111111</v>
      </c>
      <c r="AF11" s="4">
        <v>2.173611111111111</v>
      </c>
      <c r="AG11" s="4">
        <v>1.574074074074074</v>
      </c>
      <c r="AH11" s="4">
        <v>4.364583333333333</v>
      </c>
      <c r="AI11" s="4">
        <v>1.611111111111111</v>
      </c>
      <c r="AJ11" s="4">
        <v>2.927083333333333</v>
      </c>
      <c r="AK11" s="4">
        <v>3.0787037037037037</v>
      </c>
      <c r="AL11" s="4">
        <v>1.7442129629629628</v>
      </c>
      <c r="AM11" s="4">
        <v>1.7581018518518519</v>
      </c>
      <c r="AN11" s="4">
        <v>2.0960648148148144</v>
      </c>
      <c r="AO11" s="4">
        <v>1.5983796296296295</v>
      </c>
      <c r="AP11" s="4">
        <v>1.652777777777778</v>
      </c>
      <c r="AQ11" s="4">
        <v>2.936342592592592</v>
      </c>
      <c r="AR11" s="4">
        <v>4.454861111111111</v>
      </c>
      <c r="AS11" s="4">
        <v>2.475694444444444</v>
      </c>
      <c r="AT11" s="4">
        <v>3.5166666666666657</v>
      </c>
      <c r="AU11" s="4">
        <v>2.2125</v>
      </c>
      <c r="AV11" s="4">
        <v>2.6916666666666664</v>
      </c>
      <c r="AW11" s="4">
        <v>4.183333333333334</v>
      </c>
      <c r="AX11" s="4">
        <v>2.020833333333333</v>
      </c>
      <c r="AY11" s="4">
        <v>2.766666666666666</v>
      </c>
      <c r="AZ11" s="4">
        <v>2.8916666666666657</v>
      </c>
      <c r="BA11" s="4">
        <v>2.1166666666666667</v>
      </c>
      <c r="BB11" s="4">
        <v>1.6</v>
      </c>
      <c r="BC11" s="4">
        <v>2.216666666666667</v>
      </c>
      <c r="BD11" s="4">
        <v>1.883333333333333</v>
      </c>
      <c r="BE11" s="4">
        <v>2.1166666666666667</v>
      </c>
      <c r="BF11" s="4">
        <v>1.2458333333333333</v>
      </c>
      <c r="BG11" s="4">
        <v>5.304166666666666</v>
      </c>
      <c r="BH11" s="4">
        <v>2.095833333333333</v>
      </c>
      <c r="BI11" s="4">
        <v>5.125</v>
      </c>
      <c r="BJ11" s="4">
        <v>4.350000000000001</v>
      </c>
      <c r="BK11" s="4">
        <v>1.6000000000000003</v>
      </c>
      <c r="BL11" s="4">
        <v>4.120833333333333</v>
      </c>
      <c r="BM11" s="4">
        <v>4.3500000000000005</v>
      </c>
      <c r="BN11" s="4">
        <v>2.1625</v>
      </c>
      <c r="BO11" s="4">
        <v>3.0791666666666657</v>
      </c>
      <c r="BP11" s="4">
        <v>3.229166666666666</v>
      </c>
      <c r="BQ11" s="4">
        <v>3.295833333333334</v>
      </c>
      <c r="BR11" s="4">
        <v>2.6333333333333333</v>
      </c>
      <c r="BS11" s="4">
        <v>2.7624999999999997</v>
      </c>
      <c r="BT11" s="4">
        <v>1.8250000000000002</v>
      </c>
      <c r="BU11" s="4"/>
      <c r="BV11" s="4"/>
      <c r="BW11" s="4"/>
      <c r="BY11" s="10">
        <f t="shared" si="0"/>
        <v>2.7786033950617286</v>
      </c>
      <c r="BZ11" s="10">
        <f t="shared" si="1"/>
        <v>2.716319444444445</v>
      </c>
      <c r="CA11" s="10">
        <f t="shared" si="2"/>
        <v>2.5362808641975305</v>
      </c>
      <c r="CB11" s="10">
        <f t="shared" si="3"/>
        <v>2.8463040123456786</v>
      </c>
    </row>
    <row r="12" spans="1:80" ht="11.25">
      <c r="A12" s="5">
        <v>10</v>
      </c>
      <c r="B12" s="24" t="s">
        <v>26</v>
      </c>
      <c r="C12" s="15">
        <v>5.495833333333334</v>
      </c>
      <c r="D12" s="15">
        <v>2.275</v>
      </c>
      <c r="E12" s="15">
        <v>3.3</v>
      </c>
      <c r="F12" s="15">
        <v>5.825</v>
      </c>
      <c r="G12" s="15">
        <v>3.175</v>
      </c>
      <c r="H12" s="15">
        <v>2.454166666666667</v>
      </c>
      <c r="I12" s="15">
        <v>2.1166666666666667</v>
      </c>
      <c r="J12" s="15">
        <v>3.6666666666666665</v>
      </c>
      <c r="K12" s="4">
        <v>3.045833333333334</v>
      </c>
      <c r="L12" s="4">
        <v>4.295833333333333</v>
      </c>
      <c r="M12" s="4">
        <v>3.3625</v>
      </c>
      <c r="N12" s="4">
        <v>5.579166666666667</v>
      </c>
      <c r="O12" s="4">
        <v>2.210648148148148</v>
      </c>
      <c r="P12" s="4">
        <v>1.7708333333333333</v>
      </c>
      <c r="Q12" s="4">
        <v>3.0196759259259256</v>
      </c>
      <c r="R12" s="4">
        <v>3.576388888888889</v>
      </c>
      <c r="S12" s="4">
        <v>3.4027777777777777</v>
      </c>
      <c r="T12" s="4">
        <v>2.929398148148148</v>
      </c>
      <c r="U12" s="4">
        <v>2.501157407407407</v>
      </c>
      <c r="V12" s="4">
        <v>2.0509259259259256</v>
      </c>
      <c r="W12" s="4">
        <v>4.465277777777778</v>
      </c>
      <c r="X12" s="4">
        <v>3.1030092592592595</v>
      </c>
      <c r="Y12" s="4">
        <v>4.862268518518518</v>
      </c>
      <c r="Z12" s="4">
        <v>2.09375</v>
      </c>
      <c r="AA12" s="4">
        <v>4.340277777777778</v>
      </c>
      <c r="AB12" s="4">
        <v>2.4618055555555554</v>
      </c>
      <c r="AC12" s="4">
        <v>3.784722222222222</v>
      </c>
      <c r="AD12" s="4">
        <v>2.206018518518518</v>
      </c>
      <c r="AE12" s="4">
        <v>1.6412037037037037</v>
      </c>
      <c r="AF12" s="4">
        <v>1.7986111111111112</v>
      </c>
      <c r="AG12" s="4">
        <v>2.1331018518518516</v>
      </c>
      <c r="AH12" s="4">
        <v>2.230324074074074</v>
      </c>
      <c r="AI12" s="4">
        <v>3.24537037037037</v>
      </c>
      <c r="AJ12" s="4">
        <v>3.0416666666666665</v>
      </c>
      <c r="AK12" s="4">
        <v>1.6469907407407407</v>
      </c>
      <c r="AL12" s="4">
        <v>1.7800925925925926</v>
      </c>
      <c r="AM12" s="4">
        <v>1.9340277777777777</v>
      </c>
      <c r="AN12" s="4">
        <v>2.2465277777777777</v>
      </c>
      <c r="AO12" s="4">
        <v>3.5393518518518516</v>
      </c>
      <c r="AP12" s="4">
        <v>1.8333333333333333</v>
      </c>
      <c r="AQ12" s="4">
        <v>3.046296296296296</v>
      </c>
      <c r="AR12" s="4">
        <v>1.775462962962963</v>
      </c>
      <c r="AS12" s="4">
        <v>1.8194444444444442</v>
      </c>
      <c r="AT12" s="4">
        <v>2.4875</v>
      </c>
      <c r="AU12" s="4">
        <v>3.341666666666667</v>
      </c>
      <c r="AV12" s="4">
        <v>3.241666666666667</v>
      </c>
      <c r="AW12" s="4">
        <v>2.933333333333333</v>
      </c>
      <c r="AX12" s="4">
        <v>2.9791666666666674</v>
      </c>
      <c r="AY12" s="4">
        <v>2.2625</v>
      </c>
      <c r="AZ12" s="4">
        <v>2.7625</v>
      </c>
      <c r="BA12" s="4">
        <v>1.6625</v>
      </c>
      <c r="BB12" s="4">
        <v>1.3625</v>
      </c>
      <c r="BC12" s="4">
        <v>2.0208333333333335</v>
      </c>
      <c r="BD12" s="4">
        <v>2.5</v>
      </c>
      <c r="BE12" s="4">
        <v>1.7625</v>
      </c>
      <c r="BF12" s="4">
        <v>2.4333333333333336</v>
      </c>
      <c r="BG12" s="4">
        <v>4.6</v>
      </c>
      <c r="BH12" s="4">
        <v>2.225</v>
      </c>
      <c r="BI12" s="4">
        <v>5.866666666666668</v>
      </c>
      <c r="BJ12" s="4">
        <v>5.879166666666666</v>
      </c>
      <c r="BK12" s="4">
        <v>4.187499999999999</v>
      </c>
      <c r="BL12" s="4">
        <v>4.216666666666667</v>
      </c>
      <c r="BM12" s="4">
        <v>4.329166666666667</v>
      </c>
      <c r="BN12" s="4">
        <v>2.704166666666667</v>
      </c>
      <c r="BO12" s="4">
        <v>1.9624999999999997</v>
      </c>
      <c r="BP12" s="4">
        <v>1.4583333333333333</v>
      </c>
      <c r="BQ12" s="4">
        <v>2.3833333333333333</v>
      </c>
      <c r="BR12" s="4">
        <v>4.066666666666667</v>
      </c>
      <c r="BS12" s="4">
        <v>2.2375000000000003</v>
      </c>
      <c r="BT12" s="4">
        <v>2.920833333333334</v>
      </c>
      <c r="BU12" s="4"/>
      <c r="BV12" s="4"/>
      <c r="BW12" s="4"/>
      <c r="BY12" s="10">
        <f t="shared" si="0"/>
        <v>2.9393441358024694</v>
      </c>
      <c r="BZ12" s="10">
        <f t="shared" si="1"/>
        <v>2.683819444444445</v>
      </c>
      <c r="CA12" s="10">
        <f t="shared" si="2"/>
        <v>2.4089274691358025</v>
      </c>
      <c r="CB12" s="10">
        <f t="shared" si="3"/>
        <v>2.8607638888888896</v>
      </c>
    </row>
    <row r="13" spans="1:80" ht="11.25">
      <c r="A13" s="6">
        <v>11</v>
      </c>
      <c r="B13" s="25" t="s">
        <v>26</v>
      </c>
      <c r="C13" s="7">
        <v>3.7208333333333337</v>
      </c>
      <c r="D13" s="7">
        <v>2.325</v>
      </c>
      <c r="E13" s="7">
        <v>2.6375</v>
      </c>
      <c r="F13" s="7">
        <v>2.5416666666666665</v>
      </c>
      <c r="G13" s="7">
        <v>2.8333333333333335</v>
      </c>
      <c r="H13" s="7">
        <v>3.6</v>
      </c>
      <c r="I13" s="7">
        <v>2.245833333333333</v>
      </c>
      <c r="J13" s="7">
        <v>2.75</v>
      </c>
      <c r="K13" s="7">
        <v>3.141666666666667</v>
      </c>
      <c r="L13" s="7">
        <v>4.316666666666666</v>
      </c>
      <c r="M13" s="7">
        <v>2.4375</v>
      </c>
      <c r="N13" s="7">
        <v>2.1541666666666663</v>
      </c>
      <c r="O13" s="7">
        <v>2.100694444444444</v>
      </c>
      <c r="P13" s="7">
        <v>3.092592592592592</v>
      </c>
      <c r="Q13" s="7">
        <v>1.9745370370370368</v>
      </c>
      <c r="R13" s="7">
        <v>2.9560185185185186</v>
      </c>
      <c r="S13" s="7">
        <v>4.37037037037037</v>
      </c>
      <c r="T13" s="7">
        <v>2.131944444444444</v>
      </c>
      <c r="U13" s="7">
        <v>2.2962962962962963</v>
      </c>
      <c r="V13" s="7">
        <v>2.3310185185185186</v>
      </c>
      <c r="W13" s="7">
        <v>2.6828703703703702</v>
      </c>
      <c r="X13" s="7">
        <v>2.8703703703703702</v>
      </c>
      <c r="Y13" s="7">
        <v>2.480324074074074</v>
      </c>
      <c r="Z13" s="7">
        <v>1.8125</v>
      </c>
      <c r="AA13" s="7">
        <v>3.887731481481481</v>
      </c>
      <c r="AB13" s="7">
        <v>4.358796296296296</v>
      </c>
      <c r="AC13" s="7">
        <v>3.321759259259259</v>
      </c>
      <c r="AD13" s="7">
        <v>1.568287037037037</v>
      </c>
      <c r="AE13" s="7">
        <v>1.8611111111111112</v>
      </c>
      <c r="AF13" s="7">
        <v>4.552083333333333</v>
      </c>
      <c r="AG13" s="7">
        <v>5.663194444444445</v>
      </c>
      <c r="AH13" s="7">
        <v>4.204861111111111</v>
      </c>
      <c r="AI13" s="7">
        <v>2.907407407407407</v>
      </c>
      <c r="AJ13" s="7">
        <v>3.393518518518518</v>
      </c>
      <c r="AK13" s="7">
        <v>3.0370370370370368</v>
      </c>
      <c r="AL13" s="7">
        <v>1.8657407407407405</v>
      </c>
      <c r="AM13" s="7">
        <v>1.7893518518518516</v>
      </c>
      <c r="AN13" s="7">
        <v>3.688657407407407</v>
      </c>
      <c r="AO13" s="7">
        <v>1.6134259259259258</v>
      </c>
      <c r="AP13" s="7">
        <v>1.5891203703703705</v>
      </c>
      <c r="AQ13" s="7">
        <v>2.0277777777777777</v>
      </c>
      <c r="AR13" s="7">
        <v>6.082175925925926</v>
      </c>
      <c r="AS13" s="7">
        <v>1.28125</v>
      </c>
      <c r="AT13" s="7">
        <v>5.829166666666667</v>
      </c>
      <c r="AU13" s="7">
        <v>2.0458333333333334</v>
      </c>
      <c r="AV13" s="7">
        <v>3.308333333333334</v>
      </c>
      <c r="AW13" s="7">
        <v>2.733333333333333</v>
      </c>
      <c r="AX13" s="7">
        <v>2.8458333333333337</v>
      </c>
      <c r="AY13" s="7">
        <v>2.766666666666667</v>
      </c>
      <c r="AZ13" s="7">
        <v>2.7125</v>
      </c>
      <c r="BA13" s="7">
        <v>4.2125</v>
      </c>
      <c r="BB13" s="7">
        <v>1.9416666666666673</v>
      </c>
      <c r="BC13" s="7">
        <v>1.8</v>
      </c>
      <c r="BD13" s="7">
        <v>3.5291666666666672</v>
      </c>
      <c r="BE13" s="7">
        <v>2.745833333333334</v>
      </c>
      <c r="BF13" s="7">
        <v>4.329166666666667</v>
      </c>
      <c r="BG13" s="7">
        <v>2.3541666666666665</v>
      </c>
      <c r="BH13" s="7">
        <v>2.1857142857142855</v>
      </c>
      <c r="BI13" s="7">
        <v>3.0333333333333337</v>
      </c>
      <c r="BJ13" s="7">
        <v>3.025</v>
      </c>
      <c r="BK13" s="7">
        <v>2.5208333333333335</v>
      </c>
      <c r="BL13" s="7">
        <v>4.420833333333333</v>
      </c>
      <c r="BM13" s="7">
        <v>2.483333333333333</v>
      </c>
      <c r="BN13" s="7">
        <v>2.6041666666666665</v>
      </c>
      <c r="BO13" s="7">
        <v>2.0125</v>
      </c>
      <c r="BP13" s="7">
        <v>4.004166666666667</v>
      </c>
      <c r="BQ13" s="7">
        <v>3.6875000000000004</v>
      </c>
      <c r="BR13" s="7">
        <v>2.891666666666666</v>
      </c>
      <c r="BS13" s="7">
        <v>1.570833333333333</v>
      </c>
      <c r="BT13" s="7">
        <v>1.9875000000000005</v>
      </c>
      <c r="BU13" s="7"/>
      <c r="BV13" s="7"/>
      <c r="BW13" s="7"/>
      <c r="BY13" s="11">
        <f t="shared" si="0"/>
        <v>2.9436805555555554</v>
      </c>
      <c r="BZ13" s="11">
        <f t="shared" si="1"/>
        <v>2.973842592592592</v>
      </c>
      <c r="CA13" s="11">
        <f t="shared" si="2"/>
        <v>3.009305555555556</v>
      </c>
      <c r="CB13" s="10">
        <f t="shared" si="3"/>
        <v>2.980465167548501</v>
      </c>
    </row>
    <row r="14" spans="1:80" ht="11.25">
      <c r="A14" s="5">
        <v>12</v>
      </c>
      <c r="B14" s="24" t="s">
        <v>26</v>
      </c>
      <c r="C14" s="15">
        <v>2.858333333333334</v>
      </c>
      <c r="D14" s="15">
        <v>3.545833333333333</v>
      </c>
      <c r="E14" s="15">
        <v>7.429166666666666</v>
      </c>
      <c r="F14" s="15">
        <v>5.283333333333333</v>
      </c>
      <c r="G14" s="15">
        <v>4.758333333333334</v>
      </c>
      <c r="H14" s="15">
        <v>3.808333333333333</v>
      </c>
      <c r="I14" s="15">
        <v>1.8666666666666665</v>
      </c>
      <c r="J14" s="15">
        <v>2.566666666666667</v>
      </c>
      <c r="K14" s="15">
        <v>3.216666666666667</v>
      </c>
      <c r="L14" s="15">
        <v>4.0125</v>
      </c>
      <c r="M14" s="15">
        <v>3.5541666666666667</v>
      </c>
      <c r="N14" s="15">
        <v>3.15</v>
      </c>
      <c r="O14" s="15">
        <v>2.4537037037037037</v>
      </c>
      <c r="P14" s="15">
        <v>1.8148148148148149</v>
      </c>
      <c r="Q14" s="15">
        <v>2.694444444444444</v>
      </c>
      <c r="R14" s="15">
        <v>7.799768518518518</v>
      </c>
      <c r="S14" s="15">
        <v>2.690972222222222</v>
      </c>
      <c r="T14" s="15">
        <v>2.0752314814814814</v>
      </c>
      <c r="U14" s="15">
        <v>4.613425925925926</v>
      </c>
      <c r="V14" s="15">
        <v>3.2094907407407405</v>
      </c>
      <c r="W14" s="15">
        <v>4.21875</v>
      </c>
      <c r="X14" s="15">
        <v>3.050925925925926</v>
      </c>
      <c r="Y14" s="15">
        <v>2.804398148148148</v>
      </c>
      <c r="Z14" s="15">
        <v>1.775462962962963</v>
      </c>
      <c r="AA14" s="15">
        <v>1.946759259259259</v>
      </c>
      <c r="AB14" s="15">
        <v>2.6446759259259256</v>
      </c>
      <c r="AC14" s="15">
        <v>3.189814814814815</v>
      </c>
      <c r="AD14" s="15">
        <v>1.4282407407407407</v>
      </c>
      <c r="AE14" s="15">
        <v>1.7777777777777777</v>
      </c>
      <c r="AF14" s="15">
        <v>2.1469907407407405</v>
      </c>
      <c r="AG14" s="15">
        <v>4.998842592592592</v>
      </c>
      <c r="AH14" s="15">
        <v>1.3425925925925926</v>
      </c>
      <c r="AI14" s="15">
        <v>2.003472222222222</v>
      </c>
      <c r="AJ14" s="15">
        <v>3.118055555555555</v>
      </c>
      <c r="AK14" s="15">
        <v>5.315972222222222</v>
      </c>
      <c r="AL14" s="15">
        <v>1.6516203703703702</v>
      </c>
      <c r="AM14" s="15">
        <v>4.251157407407407</v>
      </c>
      <c r="AN14" s="15">
        <v>2.013888888888889</v>
      </c>
      <c r="AO14" s="15">
        <v>2.1666666666666665</v>
      </c>
      <c r="AP14" s="15">
        <v>2.7534722222222223</v>
      </c>
      <c r="AQ14" s="15">
        <v>2.0520833333333335</v>
      </c>
      <c r="AR14" s="15">
        <v>3.9421296296296298</v>
      </c>
      <c r="AS14" s="15">
        <v>3.273148148148148</v>
      </c>
      <c r="AT14" s="15">
        <v>2.5708333333333333</v>
      </c>
      <c r="AU14" s="15">
        <v>3.8958333333333335</v>
      </c>
      <c r="AV14" s="15">
        <v>3.1708333333333325</v>
      </c>
      <c r="AW14" s="15">
        <v>2.3958333333333335</v>
      </c>
      <c r="AX14" s="15">
        <v>3.0125</v>
      </c>
      <c r="AY14" s="15">
        <v>2.9625</v>
      </c>
      <c r="AZ14" s="15">
        <v>2.9166666666666665</v>
      </c>
      <c r="BA14" s="15">
        <v>1.5875</v>
      </c>
      <c r="BB14" s="15">
        <v>2.0041666666666664</v>
      </c>
      <c r="BC14" s="15">
        <v>3.125</v>
      </c>
      <c r="BD14" s="15">
        <v>3.4</v>
      </c>
      <c r="BE14" s="15">
        <v>3.670833333333334</v>
      </c>
      <c r="BF14" s="15">
        <v>3.245833333333334</v>
      </c>
      <c r="BG14" s="15">
        <v>2.0416666666666665</v>
      </c>
      <c r="BH14" s="15" t="s">
        <v>26</v>
      </c>
      <c r="BI14" s="15">
        <v>5.154166666666667</v>
      </c>
      <c r="BJ14" s="15">
        <v>1.625</v>
      </c>
      <c r="BK14" s="15">
        <v>2.1333333333333333</v>
      </c>
      <c r="BL14" s="15">
        <v>3.2624999999999993</v>
      </c>
      <c r="BM14" s="15">
        <v>3.141666666666667</v>
      </c>
      <c r="BN14" s="15">
        <v>2.15</v>
      </c>
      <c r="BO14" s="15">
        <v>2.9749999999999996</v>
      </c>
      <c r="BP14" s="15">
        <v>1.8416666666666668</v>
      </c>
      <c r="BQ14" s="15">
        <v>2.2083333333333335</v>
      </c>
      <c r="BR14" s="15">
        <v>2.1124999999999994</v>
      </c>
      <c r="BS14" s="15">
        <v>2.129166666666667</v>
      </c>
      <c r="BT14" s="15">
        <v>2.2</v>
      </c>
      <c r="BU14" s="15"/>
      <c r="BV14" s="15"/>
      <c r="BW14" s="15"/>
      <c r="BY14" s="10">
        <f t="shared" si="0"/>
        <v>3.0505787037037035</v>
      </c>
      <c r="BZ14" s="10">
        <f t="shared" si="1"/>
        <v>2.8599459876543207</v>
      </c>
      <c r="CA14" s="10">
        <f t="shared" si="2"/>
        <v>2.807870370370371</v>
      </c>
      <c r="CB14" s="10">
        <f t="shared" si="3"/>
        <v>2.7825191570881227</v>
      </c>
    </row>
    <row r="15" spans="1:80" ht="11.25">
      <c r="A15" s="5">
        <v>13</v>
      </c>
      <c r="B15" s="24" t="s">
        <v>26</v>
      </c>
      <c r="C15" s="15">
        <v>5.241666666666666</v>
      </c>
      <c r="D15" s="15">
        <v>7.575</v>
      </c>
      <c r="E15" s="15">
        <v>3.0666666666666664</v>
      </c>
      <c r="F15" s="15">
        <v>6.725</v>
      </c>
      <c r="G15" s="15">
        <v>2.004166666666667</v>
      </c>
      <c r="H15" s="15">
        <v>4.4375</v>
      </c>
      <c r="I15" s="15">
        <v>3.0291666666666663</v>
      </c>
      <c r="J15" s="15">
        <v>2.9958333333333336</v>
      </c>
      <c r="K15" s="15">
        <v>3.2208333333333328</v>
      </c>
      <c r="L15" s="15">
        <v>7.904166666666665</v>
      </c>
      <c r="M15" s="15">
        <v>3.295833333333333</v>
      </c>
      <c r="N15" s="15">
        <v>3.5</v>
      </c>
      <c r="O15" s="15">
        <v>3.0567129629629632</v>
      </c>
      <c r="P15" s="15">
        <v>3.094907407407407</v>
      </c>
      <c r="Q15" s="15">
        <v>2.1134259259259256</v>
      </c>
      <c r="R15" s="15">
        <v>2.806712962962963</v>
      </c>
      <c r="S15" s="15">
        <v>2.8275462962962963</v>
      </c>
      <c r="T15" s="15">
        <v>2.8182870370370368</v>
      </c>
      <c r="U15" s="15">
        <v>4.385416666666666</v>
      </c>
      <c r="V15" s="15">
        <v>3.5289351851851847</v>
      </c>
      <c r="W15" s="15">
        <v>3.670138888888889</v>
      </c>
      <c r="X15" s="15">
        <v>3.0254629629629624</v>
      </c>
      <c r="Y15" s="15">
        <v>3.646990740740741</v>
      </c>
      <c r="Z15" s="15">
        <v>2.667824074074074</v>
      </c>
      <c r="AA15" s="15">
        <v>2.3738425925925926</v>
      </c>
      <c r="AB15" s="15">
        <v>2.2025462962962963</v>
      </c>
      <c r="AC15" s="15">
        <v>1.3090277777777777</v>
      </c>
      <c r="AD15" s="15">
        <v>2.369212962962963</v>
      </c>
      <c r="AE15" s="15">
        <v>3.855324074074074</v>
      </c>
      <c r="AF15" s="15">
        <v>3.394675925925926</v>
      </c>
      <c r="AG15" s="15">
        <v>2.577546296296296</v>
      </c>
      <c r="AH15" s="15">
        <v>1.1805555555555556</v>
      </c>
      <c r="AI15" s="15">
        <v>2.0162037037037033</v>
      </c>
      <c r="AJ15" s="15">
        <v>2.1747685185185186</v>
      </c>
      <c r="AK15" s="15">
        <v>2.6435185185185186</v>
      </c>
      <c r="AL15" s="15">
        <v>2.6643518518518516</v>
      </c>
      <c r="AM15" s="15">
        <v>4.666666666666666</v>
      </c>
      <c r="AN15" s="15">
        <v>2.056712962962963</v>
      </c>
      <c r="AO15" s="15">
        <v>1.8287037037037035</v>
      </c>
      <c r="AP15" s="15">
        <v>5.001157407407407</v>
      </c>
      <c r="AQ15" s="15">
        <v>3.4444444444444446</v>
      </c>
      <c r="AR15" s="15">
        <v>3.940972222222222</v>
      </c>
      <c r="AS15" s="15">
        <v>0.9722222222222222</v>
      </c>
      <c r="AT15" s="15">
        <v>2.6416666666666666</v>
      </c>
      <c r="AU15" s="15">
        <v>3.141666666666668</v>
      </c>
      <c r="AV15" s="15">
        <v>1.970833333333333</v>
      </c>
      <c r="AW15" s="15">
        <v>3.6916666666666664</v>
      </c>
      <c r="AX15" s="15">
        <v>3.4916666666666654</v>
      </c>
      <c r="AY15" s="15">
        <v>2.266666666666666</v>
      </c>
      <c r="AZ15" s="15">
        <v>1.9625</v>
      </c>
      <c r="BA15" s="15">
        <v>2.3</v>
      </c>
      <c r="BB15" s="15">
        <v>2.7625</v>
      </c>
      <c r="BC15" s="15">
        <v>2.8083333333333336</v>
      </c>
      <c r="BD15" s="15">
        <v>4.495833333333333</v>
      </c>
      <c r="BE15" s="15">
        <v>1.7041666666666666</v>
      </c>
      <c r="BF15" s="15">
        <v>3.025</v>
      </c>
      <c r="BG15" s="15">
        <v>3.3166666666666664</v>
      </c>
      <c r="BH15" s="15" t="s">
        <v>26</v>
      </c>
      <c r="BI15" s="15">
        <v>3.358333333333334</v>
      </c>
      <c r="BJ15" s="15">
        <v>5.925</v>
      </c>
      <c r="BK15" s="15">
        <v>1.5708333333333337</v>
      </c>
      <c r="BL15" s="15">
        <v>2.779166666666667</v>
      </c>
      <c r="BM15" s="15">
        <v>1.9291666666666665</v>
      </c>
      <c r="BN15" s="15">
        <v>3.1500000000000004</v>
      </c>
      <c r="BO15" s="15">
        <v>1.9249999999999998</v>
      </c>
      <c r="BP15" s="15">
        <v>2.704166666666666</v>
      </c>
      <c r="BQ15" s="15">
        <v>2.5375</v>
      </c>
      <c r="BR15" s="15">
        <v>5.983333333333333</v>
      </c>
      <c r="BS15" s="15">
        <v>2.504166666666667</v>
      </c>
      <c r="BT15" s="15">
        <v>3.595833333333333</v>
      </c>
      <c r="BU15" s="15"/>
      <c r="BV15" s="15"/>
      <c r="BW15" s="15"/>
      <c r="BY15" s="10">
        <f t="shared" si="0"/>
        <v>3.066242283950617</v>
      </c>
      <c r="BZ15" s="10">
        <f t="shared" si="1"/>
        <v>2.86204475308642</v>
      </c>
      <c r="CA15" s="10">
        <f t="shared" si="2"/>
        <v>2.812206790123456</v>
      </c>
      <c r="CB15" s="10">
        <f t="shared" si="3"/>
        <v>2.851811941251596</v>
      </c>
    </row>
    <row r="16" spans="1:80" ht="11.25">
      <c r="A16" s="5">
        <v>14</v>
      </c>
      <c r="B16" s="24" t="s">
        <v>26</v>
      </c>
      <c r="C16" s="15">
        <v>1.825</v>
      </c>
      <c r="D16" s="15">
        <v>2.670833333333334</v>
      </c>
      <c r="E16" s="15">
        <v>3.9583333333333335</v>
      </c>
      <c r="F16" s="15">
        <v>7.220833333333334</v>
      </c>
      <c r="G16" s="15">
        <v>3.3125</v>
      </c>
      <c r="H16" s="15">
        <v>4.016666666666667</v>
      </c>
      <c r="I16" s="15">
        <v>2.1083333333333334</v>
      </c>
      <c r="J16" s="15">
        <v>4.158333333333334</v>
      </c>
      <c r="K16" s="15">
        <v>2.6</v>
      </c>
      <c r="L16" s="15">
        <v>5.379166666666666</v>
      </c>
      <c r="M16" s="15">
        <v>5.7125</v>
      </c>
      <c r="N16" s="15">
        <v>3.3041666666666667</v>
      </c>
      <c r="O16" s="15">
        <v>2.8449074074074074</v>
      </c>
      <c r="P16" s="15">
        <v>2.8009259259259256</v>
      </c>
      <c r="Q16" s="15">
        <v>2.759259259259259</v>
      </c>
      <c r="R16" s="15">
        <v>1.835648148148148</v>
      </c>
      <c r="S16" s="15">
        <v>2.892361111111111</v>
      </c>
      <c r="T16" s="15">
        <v>3.5960648148148144</v>
      </c>
      <c r="U16" s="15">
        <v>3.2094907407407405</v>
      </c>
      <c r="V16" s="15">
        <v>4.472222222222221</v>
      </c>
      <c r="W16" s="15">
        <v>2.3032407407407405</v>
      </c>
      <c r="X16" s="15">
        <v>2.232638888888889</v>
      </c>
      <c r="Y16" s="15">
        <v>2.594907407407407</v>
      </c>
      <c r="Z16" s="15">
        <v>2.900462962962963</v>
      </c>
      <c r="AA16" s="15">
        <v>2.8715277777777777</v>
      </c>
      <c r="AB16" s="15">
        <v>1.9189814814814814</v>
      </c>
      <c r="AC16" s="15">
        <v>2.056712962962963</v>
      </c>
      <c r="AD16" s="15">
        <v>1.5474537037037035</v>
      </c>
      <c r="AE16" s="15">
        <v>2.9027777777777777</v>
      </c>
      <c r="AF16" s="15">
        <v>3.1203703703703702</v>
      </c>
      <c r="AG16" s="15">
        <v>2.028935185185185</v>
      </c>
      <c r="AH16" s="15">
        <v>4.273148148148148</v>
      </c>
      <c r="AI16" s="15">
        <v>3.6423611111111107</v>
      </c>
      <c r="AJ16" s="15">
        <v>2.795138888888889</v>
      </c>
      <c r="AK16" s="15">
        <v>1.4143518518518519</v>
      </c>
      <c r="AL16" s="15">
        <v>2.122685185185185</v>
      </c>
      <c r="AM16" s="15">
        <v>1.8009259259259258</v>
      </c>
      <c r="AN16" s="15">
        <v>2.5462962962962963</v>
      </c>
      <c r="AO16" s="15">
        <v>1.454861111111111</v>
      </c>
      <c r="AP16" s="15">
        <v>2.415509259259259</v>
      </c>
      <c r="AQ16" s="15">
        <v>2.005787037037037</v>
      </c>
      <c r="AR16" s="15">
        <v>2.491898148148148</v>
      </c>
      <c r="AS16" s="15">
        <v>1.9884259259259258</v>
      </c>
      <c r="AT16" s="15">
        <v>3.170833333333333</v>
      </c>
      <c r="AU16" s="15">
        <v>2.8125</v>
      </c>
      <c r="AV16" s="15">
        <v>2.9375</v>
      </c>
      <c r="AW16" s="15">
        <v>2.5875</v>
      </c>
      <c r="AX16" s="15">
        <v>2.7458333333333336</v>
      </c>
      <c r="AY16" s="15">
        <v>2.8875</v>
      </c>
      <c r="AZ16" s="15">
        <v>2.2125</v>
      </c>
      <c r="BA16" s="15">
        <v>2.0541666666666667</v>
      </c>
      <c r="BB16" s="15">
        <v>1.9875</v>
      </c>
      <c r="BC16" s="15">
        <v>2.75</v>
      </c>
      <c r="BD16" s="15">
        <v>2.9625</v>
      </c>
      <c r="BE16" s="15">
        <v>2.820833333333333</v>
      </c>
      <c r="BF16" s="15">
        <v>3.808333333333333</v>
      </c>
      <c r="BG16" s="15">
        <v>1.9083333333333334</v>
      </c>
      <c r="BH16" s="15">
        <v>2.5375</v>
      </c>
      <c r="BI16" s="15">
        <v>2.1</v>
      </c>
      <c r="BJ16" s="15">
        <v>4.254166666666666</v>
      </c>
      <c r="BK16" s="15">
        <v>2.0833333333333335</v>
      </c>
      <c r="BL16" s="15">
        <v>1.7874999999999999</v>
      </c>
      <c r="BM16" s="15">
        <v>4.008333333333334</v>
      </c>
      <c r="BN16" s="15">
        <v>5.154166666666666</v>
      </c>
      <c r="BO16" s="15">
        <v>1.4416666666666667</v>
      </c>
      <c r="BP16" s="15">
        <v>2.975000000000001</v>
      </c>
      <c r="BQ16" s="15">
        <v>3.616666666666666</v>
      </c>
      <c r="BR16" s="15">
        <v>3.3125000000000004</v>
      </c>
      <c r="BS16" s="15">
        <v>3.7999999999999994</v>
      </c>
      <c r="BT16" s="15">
        <v>3.8874999999999993</v>
      </c>
      <c r="BU16" s="15"/>
      <c r="BV16" s="15"/>
      <c r="BW16" s="15"/>
      <c r="BY16" s="10">
        <f t="shared" si="0"/>
        <v>2.936388888888889</v>
      </c>
      <c r="BZ16" s="10">
        <f t="shared" si="1"/>
        <v>2.607183641975309</v>
      </c>
      <c r="CA16" s="10">
        <f t="shared" si="2"/>
        <v>2.539891975308642</v>
      </c>
      <c r="CB16" s="10">
        <f t="shared" si="3"/>
        <v>2.6835648148148143</v>
      </c>
    </row>
    <row r="17" spans="1:80" ht="11.25">
      <c r="A17" s="5">
        <v>15</v>
      </c>
      <c r="B17" s="24" t="s">
        <v>26</v>
      </c>
      <c r="C17" s="15">
        <v>4.341666666666666</v>
      </c>
      <c r="D17" s="15">
        <v>5.1125</v>
      </c>
      <c r="E17" s="15">
        <v>1.9375</v>
      </c>
      <c r="F17" s="15">
        <v>5.908333333333331</v>
      </c>
      <c r="G17" s="15">
        <v>2.970833333333333</v>
      </c>
      <c r="H17" s="15">
        <v>3.55</v>
      </c>
      <c r="I17" s="15">
        <v>2.9791666666666665</v>
      </c>
      <c r="J17" s="15">
        <v>2.1875</v>
      </c>
      <c r="K17" s="15">
        <v>2.558333333333334</v>
      </c>
      <c r="L17" s="15">
        <v>3.045833333333333</v>
      </c>
      <c r="M17" s="15">
        <v>1.9541666666666666</v>
      </c>
      <c r="N17" s="15">
        <v>2.508333333333333</v>
      </c>
      <c r="O17" s="15">
        <v>2.2361111111111107</v>
      </c>
      <c r="P17" s="15">
        <v>2.699074074074074</v>
      </c>
      <c r="Q17" s="15">
        <v>2.181712962962963</v>
      </c>
      <c r="R17" s="15">
        <v>2.417824074074074</v>
      </c>
      <c r="S17" s="15">
        <v>1.9606481481481481</v>
      </c>
      <c r="T17" s="15">
        <v>2.144675925925926</v>
      </c>
      <c r="U17" s="15">
        <v>3.1435185185185186</v>
      </c>
      <c r="V17" s="15">
        <v>3.9143518518518516</v>
      </c>
      <c r="W17" s="15">
        <v>2.4039351851851847</v>
      </c>
      <c r="X17" s="15">
        <v>4.246527777777778</v>
      </c>
      <c r="Y17" s="15">
        <v>2.4027777777777777</v>
      </c>
      <c r="Z17" s="15">
        <v>2.3310185185185186</v>
      </c>
      <c r="AA17" s="15">
        <v>2.5046296296296293</v>
      </c>
      <c r="AB17" s="15">
        <v>3.982638888888889</v>
      </c>
      <c r="AC17" s="15">
        <v>2.770833333333333</v>
      </c>
      <c r="AD17" s="15">
        <v>2.994212962962963</v>
      </c>
      <c r="AE17" s="15">
        <v>3.3240740740740735</v>
      </c>
      <c r="AF17" s="15">
        <v>1.9756944444444442</v>
      </c>
      <c r="AG17" s="15">
        <v>2.0219907407407405</v>
      </c>
      <c r="AH17" s="15">
        <v>3.9201388888888884</v>
      </c>
      <c r="AI17" s="15">
        <v>5.616898148148148</v>
      </c>
      <c r="AJ17" s="15">
        <v>2.2314814814814814</v>
      </c>
      <c r="AK17" s="15">
        <v>4.15625</v>
      </c>
      <c r="AL17" s="15">
        <v>4.539351851851851</v>
      </c>
      <c r="AM17" s="15">
        <v>3.7835648148148144</v>
      </c>
      <c r="AN17" s="15">
        <v>2.3993055555555554</v>
      </c>
      <c r="AO17" s="15">
        <v>2.623842592592592</v>
      </c>
      <c r="AP17" s="15">
        <v>1.4583333333333333</v>
      </c>
      <c r="AQ17" s="15">
        <v>2.1921296296296298</v>
      </c>
      <c r="AR17" s="15">
        <v>1.9745370370370368</v>
      </c>
      <c r="AS17" s="15">
        <v>2.4328703703703702</v>
      </c>
      <c r="AT17" s="15">
        <v>5.575</v>
      </c>
      <c r="AU17" s="15">
        <v>3.9291666666666667</v>
      </c>
      <c r="AV17" s="15">
        <v>2.545833333333334</v>
      </c>
      <c r="AW17" s="15">
        <v>2.5916666666666672</v>
      </c>
      <c r="AX17" s="15">
        <v>5.975</v>
      </c>
      <c r="AY17" s="15">
        <v>4.720833333333334</v>
      </c>
      <c r="AZ17" s="15">
        <v>2.7</v>
      </c>
      <c r="BA17" s="15">
        <v>2.8166666666666664</v>
      </c>
      <c r="BB17" s="15">
        <v>1.6208333333333336</v>
      </c>
      <c r="BC17" s="15">
        <v>2.0375</v>
      </c>
      <c r="BD17" s="15">
        <v>2.095833333333333</v>
      </c>
      <c r="BE17" s="15">
        <v>1.8708333333333336</v>
      </c>
      <c r="BF17" s="15">
        <v>2.104166666666667</v>
      </c>
      <c r="BG17" s="15">
        <v>2.4458333333333333</v>
      </c>
      <c r="BH17" s="15">
        <v>4.275</v>
      </c>
      <c r="BI17" s="15">
        <v>3.0791666666666657</v>
      </c>
      <c r="BJ17" s="15">
        <v>1.7499999999999998</v>
      </c>
      <c r="BK17" s="15">
        <v>1.9791666666666663</v>
      </c>
      <c r="BL17" s="15">
        <v>1.1916666666666667</v>
      </c>
      <c r="BM17" s="15">
        <v>4.379166666666667</v>
      </c>
      <c r="BN17" s="15">
        <v>4.716666666666666</v>
      </c>
      <c r="BO17" s="15">
        <v>3.295833333333334</v>
      </c>
      <c r="BP17" s="15">
        <v>2.0333333333333328</v>
      </c>
      <c r="BQ17" s="15">
        <v>2.0458333333333334</v>
      </c>
      <c r="BR17" s="15">
        <v>2.5208333333333335</v>
      </c>
      <c r="BS17" s="15">
        <v>2.3374999999999995</v>
      </c>
      <c r="BT17" s="15">
        <v>2.2125</v>
      </c>
      <c r="BU17" s="15"/>
      <c r="BV17" s="15"/>
      <c r="BW17" s="15"/>
      <c r="BY17" s="10">
        <f t="shared" si="0"/>
        <v>2.938603395061728</v>
      </c>
      <c r="BZ17" s="10">
        <f t="shared" si="1"/>
        <v>3.0710416666666664</v>
      </c>
      <c r="CA17" s="10">
        <f t="shared" si="2"/>
        <v>3.022461419753087</v>
      </c>
      <c r="CB17" s="10">
        <f t="shared" si="3"/>
        <v>2.8285339506172837</v>
      </c>
    </row>
    <row r="18" spans="1:80" ht="11.25">
      <c r="A18" s="5">
        <v>16</v>
      </c>
      <c r="B18" s="24" t="s">
        <v>26</v>
      </c>
      <c r="C18" s="15">
        <v>2.7125</v>
      </c>
      <c r="D18" s="15">
        <v>0.9458333333333333</v>
      </c>
      <c r="E18" s="15">
        <v>7.7625</v>
      </c>
      <c r="F18" s="15">
        <v>2.55</v>
      </c>
      <c r="G18" s="15">
        <v>3.2625</v>
      </c>
      <c r="H18" s="15">
        <v>2.2</v>
      </c>
      <c r="I18" s="15">
        <v>3.775</v>
      </c>
      <c r="J18" s="15">
        <v>1.2791666666666666</v>
      </c>
      <c r="K18" s="15">
        <v>4.129166666666666</v>
      </c>
      <c r="L18" s="15">
        <v>3.458333333333334</v>
      </c>
      <c r="M18" s="15">
        <v>4.529166666666667</v>
      </c>
      <c r="N18" s="15">
        <v>2.370833333333333</v>
      </c>
      <c r="O18" s="15">
        <v>6.49074074074074</v>
      </c>
      <c r="P18" s="15">
        <v>1.6689814814814812</v>
      </c>
      <c r="Q18" s="15">
        <v>3.9918981481481475</v>
      </c>
      <c r="R18" s="15">
        <v>4.607638888888889</v>
      </c>
      <c r="S18" s="15">
        <v>3.646990740740741</v>
      </c>
      <c r="T18" s="15">
        <v>2.256944444444444</v>
      </c>
      <c r="U18" s="15">
        <v>2.127314814814815</v>
      </c>
      <c r="V18" s="15">
        <v>4.069444444444445</v>
      </c>
      <c r="W18" s="15">
        <v>3.6956018518518516</v>
      </c>
      <c r="X18" s="15">
        <v>6.196759259259259</v>
      </c>
      <c r="Y18" s="15">
        <v>3.1805555555555554</v>
      </c>
      <c r="Z18" s="15">
        <v>1.7465277777777777</v>
      </c>
      <c r="AA18" s="15">
        <v>2.460648148148148</v>
      </c>
      <c r="AB18" s="15">
        <v>2.3252314814814814</v>
      </c>
      <c r="AC18" s="15">
        <v>1.7094907407407405</v>
      </c>
      <c r="AD18" s="15">
        <v>2.8726851851851847</v>
      </c>
      <c r="AE18" s="15">
        <v>1.8032407407407407</v>
      </c>
      <c r="AF18" s="15">
        <v>1.9143518518518519</v>
      </c>
      <c r="AG18" s="15">
        <v>2.946759259259259</v>
      </c>
      <c r="AH18" s="15">
        <v>1.9629629629629628</v>
      </c>
      <c r="AI18" s="15">
        <v>1.0902777777777777</v>
      </c>
      <c r="AJ18" s="15">
        <v>3.149305555555556</v>
      </c>
      <c r="AK18" s="15">
        <v>2.763888888888889</v>
      </c>
      <c r="AL18" s="15">
        <v>3.633101851851851</v>
      </c>
      <c r="AM18" s="15">
        <v>2.1643518518518516</v>
      </c>
      <c r="AN18" s="15">
        <v>3.2233796296296293</v>
      </c>
      <c r="AO18" s="15">
        <v>2.690972222222222</v>
      </c>
      <c r="AP18" s="15">
        <v>4.077546296296296</v>
      </c>
      <c r="AQ18" s="15">
        <v>1.90625</v>
      </c>
      <c r="AR18" s="15">
        <v>2.116898148148148</v>
      </c>
      <c r="AS18" s="15">
        <v>4.379629629629629</v>
      </c>
      <c r="AT18" s="15">
        <v>5.2125</v>
      </c>
      <c r="AU18" s="15">
        <v>2.15</v>
      </c>
      <c r="AV18" s="15">
        <v>3.420833333333333</v>
      </c>
      <c r="AW18" s="15">
        <v>2.370833333333333</v>
      </c>
      <c r="AX18" s="15">
        <v>2.3041666666666667</v>
      </c>
      <c r="AY18" s="15">
        <v>2.2208333333333337</v>
      </c>
      <c r="AZ18" s="15">
        <v>2.0708333333333333</v>
      </c>
      <c r="BA18" s="15">
        <v>1.6083333333333334</v>
      </c>
      <c r="BB18" s="15">
        <v>1.4041666666666668</v>
      </c>
      <c r="BC18" s="15">
        <v>1.2416666666666665</v>
      </c>
      <c r="BD18" s="15">
        <v>2.4458333333333333</v>
      </c>
      <c r="BE18" s="15">
        <v>1.5</v>
      </c>
      <c r="BF18" s="15">
        <v>1.708333333333333</v>
      </c>
      <c r="BG18" s="15">
        <v>2.279166666666667</v>
      </c>
      <c r="BH18" s="15">
        <v>4.070833333333333</v>
      </c>
      <c r="BI18" s="15">
        <v>2.0333333333333337</v>
      </c>
      <c r="BJ18" s="15">
        <v>2.783333333333333</v>
      </c>
      <c r="BK18" s="15">
        <v>2.8958333333333335</v>
      </c>
      <c r="BL18" s="15">
        <v>1.175</v>
      </c>
      <c r="BM18" s="15">
        <v>1.9458333333333335</v>
      </c>
      <c r="BN18" s="15">
        <v>2.0958333333333328</v>
      </c>
      <c r="BO18" s="15">
        <v>3.3249999999999997</v>
      </c>
      <c r="BP18" s="15">
        <v>2.7541666666666664</v>
      </c>
      <c r="BQ18" s="15">
        <v>2.7208333333333337</v>
      </c>
      <c r="BR18" s="15">
        <v>2.4750000000000005</v>
      </c>
      <c r="BS18" s="15">
        <v>2.2958333333333334</v>
      </c>
      <c r="BT18" s="15">
        <v>1.5333333333333334</v>
      </c>
      <c r="BU18" s="15"/>
      <c r="BV18" s="15"/>
      <c r="BW18" s="15"/>
      <c r="BY18" s="10">
        <f t="shared" si="0"/>
        <v>3.008078703703703</v>
      </c>
      <c r="BZ18" s="10">
        <f t="shared" si="1"/>
        <v>2.8539429012345687</v>
      </c>
      <c r="CA18" s="10">
        <f t="shared" si="2"/>
        <v>2.4877700617283947</v>
      </c>
      <c r="CB18" s="10">
        <f t="shared" si="3"/>
        <v>2.537739197530864</v>
      </c>
    </row>
    <row r="19" spans="1:80" ht="11.25">
      <c r="A19" s="5">
        <v>17</v>
      </c>
      <c r="B19" s="24" t="s">
        <v>26</v>
      </c>
      <c r="C19" s="15">
        <v>4.625</v>
      </c>
      <c r="D19" s="15">
        <v>2.7833333333333337</v>
      </c>
      <c r="E19" s="15">
        <v>6.6875</v>
      </c>
      <c r="F19" s="15">
        <v>3.320833333333333</v>
      </c>
      <c r="G19" s="15">
        <v>4.216666666666668</v>
      </c>
      <c r="H19" s="15">
        <v>4.9</v>
      </c>
      <c r="I19" s="15">
        <v>3.6833333333333336</v>
      </c>
      <c r="J19" s="15">
        <v>1.4375</v>
      </c>
      <c r="K19" s="15">
        <v>4.616666666666667</v>
      </c>
      <c r="L19" s="15">
        <v>4.416666666666667</v>
      </c>
      <c r="M19" s="15">
        <v>4.070833333333333</v>
      </c>
      <c r="N19" s="15">
        <v>5.241666666666666</v>
      </c>
      <c r="O19" s="15">
        <v>6.446759259259259</v>
      </c>
      <c r="P19" s="15">
        <v>1.6516203703703702</v>
      </c>
      <c r="Q19" s="15">
        <v>4.003472222222221</v>
      </c>
      <c r="R19" s="15">
        <v>3.490740740740741</v>
      </c>
      <c r="S19" s="15">
        <v>4.755787037037036</v>
      </c>
      <c r="T19" s="15">
        <v>2.6736111111111107</v>
      </c>
      <c r="U19" s="15">
        <v>1.6886574074074074</v>
      </c>
      <c r="V19" s="15">
        <v>3.1446759259259256</v>
      </c>
      <c r="W19" s="15">
        <v>4.505787037037037</v>
      </c>
      <c r="X19" s="15">
        <v>4.278935185185185</v>
      </c>
      <c r="Y19" s="15">
        <v>3.5243055555555554</v>
      </c>
      <c r="Z19" s="15">
        <v>1.8182870370370368</v>
      </c>
      <c r="AA19" s="15">
        <v>2.657407407407407</v>
      </c>
      <c r="AB19" s="15">
        <v>2.7094907407407405</v>
      </c>
      <c r="AC19" s="15">
        <v>1.603009259259259</v>
      </c>
      <c r="AD19" s="15">
        <v>2.6296296296296293</v>
      </c>
      <c r="AE19" s="15">
        <v>3.9548611111111107</v>
      </c>
      <c r="AF19" s="15">
        <v>2.8206018518518516</v>
      </c>
      <c r="AG19" s="15">
        <v>2.125</v>
      </c>
      <c r="AH19" s="15">
        <v>1.315972222222222</v>
      </c>
      <c r="AI19" s="15">
        <v>3.4548611111111107</v>
      </c>
      <c r="AJ19" s="15">
        <v>1.9768518518518519</v>
      </c>
      <c r="AK19" s="15">
        <v>1.9178240740740737</v>
      </c>
      <c r="AL19" s="15">
        <v>2.824074074074074</v>
      </c>
      <c r="AM19" s="15">
        <v>2.994212962962963</v>
      </c>
      <c r="AN19" s="15">
        <v>1.6099537037037035</v>
      </c>
      <c r="AO19" s="15">
        <v>4.201388888888888</v>
      </c>
      <c r="AP19" s="15">
        <v>3.2824074074074074</v>
      </c>
      <c r="AQ19" s="15">
        <v>2.630787037037037</v>
      </c>
      <c r="AR19" s="15">
        <v>4.21412037037037</v>
      </c>
      <c r="AS19" s="15">
        <v>1.5150462962962963</v>
      </c>
      <c r="AT19" s="15">
        <v>3.508333333333333</v>
      </c>
      <c r="AU19" s="15">
        <v>4.329166666666667</v>
      </c>
      <c r="AV19" s="15">
        <v>2.6333333333333333</v>
      </c>
      <c r="AW19" s="15">
        <v>3.191666666666667</v>
      </c>
      <c r="AX19" s="15">
        <v>1.695833333333333</v>
      </c>
      <c r="AY19" s="15">
        <v>3.7041666666666675</v>
      </c>
      <c r="AZ19" s="15">
        <v>3.85</v>
      </c>
      <c r="BA19" s="15">
        <v>4.541666666666667</v>
      </c>
      <c r="BB19" s="15">
        <v>3.2375</v>
      </c>
      <c r="BC19" s="15">
        <v>7.375</v>
      </c>
      <c r="BD19" s="15">
        <v>2.9166666666666665</v>
      </c>
      <c r="BE19" s="15">
        <v>2.0416666666666674</v>
      </c>
      <c r="BF19" s="15">
        <v>2.5541666666666663</v>
      </c>
      <c r="BG19" s="15">
        <v>3.075</v>
      </c>
      <c r="BH19" s="15">
        <v>3.1958333333333333</v>
      </c>
      <c r="BI19" s="15">
        <v>1.495833333333333</v>
      </c>
      <c r="BJ19" s="15">
        <v>2.6208333333333336</v>
      </c>
      <c r="BK19" s="15">
        <v>2.0666666666666664</v>
      </c>
      <c r="BL19" s="15">
        <v>1.8499999999999996</v>
      </c>
      <c r="BM19" s="15">
        <v>1.6500000000000004</v>
      </c>
      <c r="BN19" s="15">
        <v>4.366666666666667</v>
      </c>
      <c r="BO19" s="15">
        <v>2.7666666666666675</v>
      </c>
      <c r="BP19" s="15">
        <v>2.466666666666667</v>
      </c>
      <c r="BQ19" s="15">
        <v>3.0041666666666664</v>
      </c>
      <c r="BR19" s="15">
        <v>3.7916666666666665</v>
      </c>
      <c r="BS19" s="15">
        <v>2.3374999999999995</v>
      </c>
      <c r="BT19" s="15">
        <v>4.029166666666668</v>
      </c>
      <c r="BU19" s="15"/>
      <c r="BV19" s="15"/>
      <c r="BW19" s="15"/>
      <c r="BY19" s="10">
        <f t="shared" si="0"/>
        <v>3.1583256172839507</v>
      </c>
      <c r="BZ19" s="10">
        <f t="shared" si="1"/>
        <v>2.857808641975309</v>
      </c>
      <c r="CA19" s="10">
        <f t="shared" si="2"/>
        <v>3.0707253086419755</v>
      </c>
      <c r="CB19" s="10">
        <f t="shared" si="3"/>
        <v>3.05304012345679</v>
      </c>
    </row>
    <row r="20" spans="1:80" ht="11.25">
      <c r="A20" s="5">
        <v>18</v>
      </c>
      <c r="B20" s="24" t="s">
        <v>26</v>
      </c>
      <c r="C20" s="15">
        <v>2.5708333333333333</v>
      </c>
      <c r="D20" s="15">
        <v>9.379166666666668</v>
      </c>
      <c r="E20" s="15">
        <v>3.6625</v>
      </c>
      <c r="F20" s="15">
        <v>2.3625</v>
      </c>
      <c r="G20" s="15">
        <v>5.791666666666668</v>
      </c>
      <c r="H20" s="15">
        <v>7.8875</v>
      </c>
      <c r="I20" s="15">
        <v>3.0708333333333333</v>
      </c>
      <c r="J20" s="15">
        <v>2.4375</v>
      </c>
      <c r="K20" s="15">
        <v>4.025</v>
      </c>
      <c r="L20" s="15">
        <v>2.5458333333333325</v>
      </c>
      <c r="M20" s="15">
        <v>3.9</v>
      </c>
      <c r="N20" s="15">
        <v>3.9875</v>
      </c>
      <c r="O20" s="15">
        <v>1.7210648148148147</v>
      </c>
      <c r="P20" s="15">
        <v>4.329861111111111</v>
      </c>
      <c r="Q20" s="15">
        <v>2.0729166666666665</v>
      </c>
      <c r="R20" s="15">
        <v>2.4733796296296293</v>
      </c>
      <c r="S20" s="15">
        <v>4.060185185185185</v>
      </c>
      <c r="T20" s="15">
        <v>1.8101851851851851</v>
      </c>
      <c r="U20" s="15">
        <v>3.1018518518518516</v>
      </c>
      <c r="V20" s="15">
        <v>2.28125</v>
      </c>
      <c r="W20" s="15">
        <v>4.40162037037037</v>
      </c>
      <c r="X20" s="15">
        <v>3.4548611111111107</v>
      </c>
      <c r="Y20" s="15">
        <v>2.6585648148148144</v>
      </c>
      <c r="Z20" s="15">
        <v>3.2881944444444446</v>
      </c>
      <c r="AA20" s="15">
        <v>2.0150462962962963</v>
      </c>
      <c r="AB20" s="15">
        <v>3.9120370370370368</v>
      </c>
      <c r="AC20" s="15">
        <v>3.081018518518518</v>
      </c>
      <c r="AD20" s="15">
        <v>1.3599537037037037</v>
      </c>
      <c r="AE20" s="15">
        <v>4.00462962962963</v>
      </c>
      <c r="AF20" s="15">
        <v>6.9282407407407405</v>
      </c>
      <c r="AG20" s="15">
        <v>6.37962962962963</v>
      </c>
      <c r="AH20" s="15">
        <v>2.239583333333333</v>
      </c>
      <c r="AI20" s="15">
        <v>1.954861111111111</v>
      </c>
      <c r="AJ20" s="15">
        <v>3.675925925925926</v>
      </c>
      <c r="AK20" s="15">
        <v>4.666666666666666</v>
      </c>
      <c r="AL20" s="15">
        <v>3.3252314814814814</v>
      </c>
      <c r="AM20" s="15">
        <v>2.603009259259259</v>
      </c>
      <c r="AN20" s="15">
        <v>2.9502314814814814</v>
      </c>
      <c r="AO20" s="15">
        <v>5.024305555555555</v>
      </c>
      <c r="AP20" s="15">
        <v>2.3310185185185186</v>
      </c>
      <c r="AQ20" s="15">
        <v>1.849537037037037</v>
      </c>
      <c r="AR20" s="15">
        <v>4.333333333333333</v>
      </c>
      <c r="AS20" s="15">
        <v>2.3125</v>
      </c>
      <c r="AT20" s="15">
        <v>1.9208333333333332</v>
      </c>
      <c r="AU20" s="15">
        <v>3.1208333333333336</v>
      </c>
      <c r="AV20" s="15">
        <v>3.6041666666666674</v>
      </c>
      <c r="AW20" s="15">
        <v>2.841666666666667</v>
      </c>
      <c r="AX20" s="15">
        <v>2.220833333333333</v>
      </c>
      <c r="AY20" s="15">
        <v>3.9416666666666664</v>
      </c>
      <c r="AZ20" s="15">
        <v>2.191666666666667</v>
      </c>
      <c r="BA20" s="15">
        <v>4.379166666666668</v>
      </c>
      <c r="BB20" s="15">
        <v>3.2</v>
      </c>
      <c r="BC20" s="15">
        <v>1.3875</v>
      </c>
      <c r="BD20" s="15">
        <v>2.9583333333333335</v>
      </c>
      <c r="BE20" s="15">
        <v>2.4708333333333337</v>
      </c>
      <c r="BF20" s="15">
        <v>2.3791666666666664</v>
      </c>
      <c r="BG20" s="15">
        <v>3.2708333333333335</v>
      </c>
      <c r="BH20" s="15">
        <v>2.3333333333333335</v>
      </c>
      <c r="BI20" s="15">
        <v>1.6416666666666666</v>
      </c>
      <c r="BJ20" s="15">
        <v>6.583333333333333</v>
      </c>
      <c r="BK20" s="15">
        <v>4.729166666666669</v>
      </c>
      <c r="BL20" s="15">
        <v>2.908333333333333</v>
      </c>
      <c r="BM20" s="15">
        <v>3.5208333333333335</v>
      </c>
      <c r="BN20" s="15">
        <v>2.2875000000000005</v>
      </c>
      <c r="BO20" s="15">
        <v>2.3000000000000003</v>
      </c>
      <c r="BP20" s="15">
        <v>2.4250000000000003</v>
      </c>
      <c r="BQ20" s="15">
        <v>2.191666666666667</v>
      </c>
      <c r="BR20" s="15">
        <v>1.8333333333333333</v>
      </c>
      <c r="BS20" s="15">
        <v>5.191666666666666</v>
      </c>
      <c r="BT20" s="15">
        <v>3.5333333333333328</v>
      </c>
      <c r="BU20" s="15"/>
      <c r="BV20" s="15"/>
      <c r="BW20" s="15"/>
      <c r="BY20" s="10">
        <f t="shared" si="0"/>
        <v>3.2898533950617286</v>
      </c>
      <c r="BZ20" s="10">
        <f t="shared" si="1"/>
        <v>3.2476929012345677</v>
      </c>
      <c r="CA20" s="10">
        <f t="shared" si="2"/>
        <v>3.19420524691358</v>
      </c>
      <c r="CB20" s="10">
        <f t="shared" si="3"/>
        <v>2.9869753086419752</v>
      </c>
    </row>
    <row r="21" spans="1:80" ht="11.25">
      <c r="A21" s="5">
        <v>19</v>
      </c>
      <c r="B21" s="24" t="s">
        <v>26</v>
      </c>
      <c r="C21" s="15">
        <v>3.8375</v>
      </c>
      <c r="D21" s="15">
        <v>2.670833333333334</v>
      </c>
      <c r="E21" s="15">
        <v>9.1375</v>
      </c>
      <c r="F21" s="15">
        <v>2.741666666666667</v>
      </c>
      <c r="G21" s="15">
        <v>3.7</v>
      </c>
      <c r="H21" s="15">
        <v>2.166666666666667</v>
      </c>
      <c r="I21" s="15">
        <v>2.2208333333333337</v>
      </c>
      <c r="J21" s="15">
        <v>3.5</v>
      </c>
      <c r="K21" s="15">
        <v>3.133333333333334</v>
      </c>
      <c r="L21" s="15">
        <v>2.2833333333333337</v>
      </c>
      <c r="M21" s="15">
        <v>2.3125</v>
      </c>
      <c r="N21" s="15">
        <v>1.425</v>
      </c>
      <c r="O21" s="15">
        <v>3.1377314814814814</v>
      </c>
      <c r="P21" s="15">
        <v>2.1724537037037033</v>
      </c>
      <c r="Q21" s="15">
        <v>2.650462962962963</v>
      </c>
      <c r="R21" s="15">
        <v>2.2604166666666665</v>
      </c>
      <c r="S21" s="15">
        <v>4.815972222222222</v>
      </c>
      <c r="T21" s="15">
        <v>1.6493055555555554</v>
      </c>
      <c r="U21" s="15">
        <v>2.9282407407407405</v>
      </c>
      <c r="V21" s="15">
        <v>3.884259259259259</v>
      </c>
      <c r="W21" s="15">
        <v>4.953703703703703</v>
      </c>
      <c r="X21" s="15">
        <v>2.9571759259259256</v>
      </c>
      <c r="Y21" s="15">
        <v>1.7893518518518516</v>
      </c>
      <c r="Z21" s="15">
        <v>2.7997685185185186</v>
      </c>
      <c r="AA21" s="15">
        <v>3.222222222222222</v>
      </c>
      <c r="AB21" s="15">
        <v>1.681712962962963</v>
      </c>
      <c r="AC21" s="15">
        <v>1.1828703703703702</v>
      </c>
      <c r="AD21" s="15">
        <v>1.1238425925925926</v>
      </c>
      <c r="AE21" s="15">
        <v>1.9768518518518519</v>
      </c>
      <c r="AF21" s="15">
        <v>2.0949074074074074</v>
      </c>
      <c r="AG21" s="15">
        <v>2.7291666666666665</v>
      </c>
      <c r="AH21" s="15">
        <v>4.244212962962963</v>
      </c>
      <c r="AI21" s="15">
        <v>3.388888888888889</v>
      </c>
      <c r="AJ21" s="15">
        <v>1.5</v>
      </c>
      <c r="AK21" s="15">
        <v>1.9189814814814814</v>
      </c>
      <c r="AL21" s="15">
        <v>3.905092592592592</v>
      </c>
      <c r="AM21" s="15">
        <v>2.952546296296296</v>
      </c>
      <c r="AN21" s="15">
        <v>1.5046296296296295</v>
      </c>
      <c r="AO21" s="15">
        <v>1.9571759259259258</v>
      </c>
      <c r="AP21" s="15">
        <v>3.2141203703703702</v>
      </c>
      <c r="AQ21" s="15">
        <v>1.6215277777777777</v>
      </c>
      <c r="AR21" s="15">
        <v>1.6099537037037035</v>
      </c>
      <c r="AS21" s="15">
        <v>1.7222222222222223</v>
      </c>
      <c r="AT21" s="15">
        <v>3.6041666666666665</v>
      </c>
      <c r="AU21" s="15">
        <v>4.1375</v>
      </c>
      <c r="AV21" s="15">
        <v>4.254166666666666</v>
      </c>
      <c r="AW21" s="15">
        <v>3.566666666666667</v>
      </c>
      <c r="AX21" s="15">
        <v>2.4583333333333335</v>
      </c>
      <c r="AY21" s="15">
        <v>3.7875</v>
      </c>
      <c r="AZ21" s="15">
        <v>2.4458333333333333</v>
      </c>
      <c r="BA21" s="15">
        <v>2.233333333333334</v>
      </c>
      <c r="BB21" s="15">
        <v>2.9625</v>
      </c>
      <c r="BC21" s="15">
        <v>2.8125</v>
      </c>
      <c r="BD21" s="15">
        <v>2.854166666666666</v>
      </c>
      <c r="BE21" s="15">
        <v>1.825</v>
      </c>
      <c r="BF21" s="15">
        <v>1.8583333333333336</v>
      </c>
      <c r="BG21" s="15">
        <v>2.845833333333333</v>
      </c>
      <c r="BH21" s="15">
        <v>2.55</v>
      </c>
      <c r="BI21" s="15">
        <v>3.679166666666667</v>
      </c>
      <c r="BJ21" s="15">
        <v>1.9666666666666666</v>
      </c>
      <c r="BK21" s="15">
        <v>3.9708333333333337</v>
      </c>
      <c r="BL21" s="15">
        <v>1.7458333333333333</v>
      </c>
      <c r="BM21" s="15">
        <v>2.804166666666666</v>
      </c>
      <c r="BN21" s="15">
        <v>1.8750000000000002</v>
      </c>
      <c r="BO21" s="15">
        <v>1.3249999999999997</v>
      </c>
      <c r="BP21" s="15">
        <v>2.4625</v>
      </c>
      <c r="BQ21" s="15">
        <v>2.4791666666666665</v>
      </c>
      <c r="BR21" s="15">
        <v>3.391666666666666</v>
      </c>
      <c r="BS21" s="15">
        <v>3.579166666666667</v>
      </c>
      <c r="BT21" s="15">
        <v>2.2249999999999996</v>
      </c>
      <c r="BU21" s="15"/>
      <c r="BV21" s="15"/>
      <c r="BW21" s="15"/>
      <c r="BY21" s="10">
        <f t="shared" si="0"/>
        <v>2.6858101851851846</v>
      </c>
      <c r="BZ21" s="10">
        <f t="shared" si="1"/>
        <v>2.669174382716049</v>
      </c>
      <c r="CA21" s="10">
        <f t="shared" si="2"/>
        <v>2.636998456790124</v>
      </c>
      <c r="CB21" s="10">
        <f t="shared" si="3"/>
        <v>2.6044598765432103</v>
      </c>
    </row>
    <row r="22" spans="1:80" ht="11.25">
      <c r="A22" s="5">
        <v>20</v>
      </c>
      <c r="B22" s="24" t="s">
        <v>26</v>
      </c>
      <c r="C22" s="15">
        <v>3.8833333333333346</v>
      </c>
      <c r="D22" s="85">
        <v>3.125</v>
      </c>
      <c r="E22" s="85">
        <v>12.066666666666665</v>
      </c>
      <c r="F22" s="85">
        <v>2.1</v>
      </c>
      <c r="G22" s="85">
        <v>3.195833333333334</v>
      </c>
      <c r="H22" s="85">
        <v>3.0625</v>
      </c>
      <c r="I22" s="85">
        <v>4.229166666666667</v>
      </c>
      <c r="J22" s="85">
        <v>4.458333333333334</v>
      </c>
      <c r="K22" s="85">
        <v>4.3125</v>
      </c>
      <c r="L22" s="85">
        <v>1.9208333333333336</v>
      </c>
      <c r="M22" s="85">
        <v>2.245833333333333</v>
      </c>
      <c r="N22" s="85">
        <v>4.966666666666668</v>
      </c>
      <c r="O22" s="85">
        <v>3.665509259259259</v>
      </c>
      <c r="P22" s="85">
        <v>2.890046296296296</v>
      </c>
      <c r="Q22" s="85">
        <v>3.844907407407407</v>
      </c>
      <c r="R22" s="85">
        <v>1.909722222222222</v>
      </c>
      <c r="S22" s="85">
        <v>5.278935185185185</v>
      </c>
      <c r="T22" s="85">
        <v>1.7997685185185184</v>
      </c>
      <c r="U22" s="85">
        <v>6.777777777777778</v>
      </c>
      <c r="V22" s="85">
        <v>2.6550925925925926</v>
      </c>
      <c r="W22" s="85">
        <v>3.5671296296296293</v>
      </c>
      <c r="X22" s="85">
        <v>1.4074074074074072</v>
      </c>
      <c r="Y22" s="85">
        <v>3.347222222222222</v>
      </c>
      <c r="Z22" s="85">
        <v>2.302083333333333</v>
      </c>
      <c r="AA22" s="85">
        <v>3.8368055555555554</v>
      </c>
      <c r="AB22" s="85">
        <v>1.6319444444444444</v>
      </c>
      <c r="AC22" s="85">
        <v>1.071759259259259</v>
      </c>
      <c r="AD22" s="85">
        <v>1.9259259259259258</v>
      </c>
      <c r="AE22" s="85">
        <v>0.8703703703703703</v>
      </c>
      <c r="AF22" s="85">
        <v>1.9363425925925926</v>
      </c>
      <c r="AG22" s="85">
        <v>3.6134259259259256</v>
      </c>
      <c r="AH22" s="85">
        <v>2.778935185185185</v>
      </c>
      <c r="AI22" s="85">
        <v>5.6030092592592595</v>
      </c>
      <c r="AJ22" s="85">
        <v>3.998842592592592</v>
      </c>
      <c r="AK22" s="85">
        <v>2.1412037037037037</v>
      </c>
      <c r="AL22" s="85">
        <v>6.070601851851851</v>
      </c>
      <c r="AM22" s="85">
        <v>1.8773148148148147</v>
      </c>
      <c r="AN22" s="85">
        <v>2.2974537037037037</v>
      </c>
      <c r="AO22" s="85">
        <v>2.778935185185185</v>
      </c>
      <c r="AP22" s="85">
        <v>1.7233796296296295</v>
      </c>
      <c r="AQ22" s="85">
        <v>2.2245370370370368</v>
      </c>
      <c r="AR22" s="85">
        <v>1.9768518518518519</v>
      </c>
      <c r="AS22" s="85">
        <v>1.6840277777777777</v>
      </c>
      <c r="AT22" s="85">
        <v>2.35</v>
      </c>
      <c r="AU22" s="85">
        <v>5.9875</v>
      </c>
      <c r="AV22" s="85">
        <v>3.675</v>
      </c>
      <c r="AW22" s="85">
        <v>4.741666666666666</v>
      </c>
      <c r="AX22" s="85">
        <v>2.1666666666666665</v>
      </c>
      <c r="AY22" s="85">
        <v>3.233333333333333</v>
      </c>
      <c r="AZ22" s="85">
        <v>4.379166666666667</v>
      </c>
      <c r="BA22" s="85">
        <v>1.175</v>
      </c>
      <c r="BB22" s="85">
        <v>1.4166666666666667</v>
      </c>
      <c r="BC22" s="85">
        <v>3.4083333333333328</v>
      </c>
      <c r="BD22" s="85">
        <v>3.4</v>
      </c>
      <c r="BE22" s="85">
        <v>6.170833333333334</v>
      </c>
      <c r="BF22" s="85">
        <v>2.7708333333333326</v>
      </c>
      <c r="BG22" s="85">
        <v>2.875</v>
      </c>
      <c r="BH22" s="85">
        <v>2.45</v>
      </c>
      <c r="BI22" s="85">
        <v>2.5541666666666663</v>
      </c>
      <c r="BJ22" s="85">
        <v>2.216666666666667</v>
      </c>
      <c r="BK22" s="85">
        <v>2.475</v>
      </c>
      <c r="BL22" s="85">
        <v>2.108333333333334</v>
      </c>
      <c r="BM22" s="85">
        <v>2.891666666666666</v>
      </c>
      <c r="BN22" s="85">
        <v>1.8541666666666663</v>
      </c>
      <c r="BO22" s="85">
        <v>4.633333333333334</v>
      </c>
      <c r="BP22" s="85">
        <v>2.204166666666666</v>
      </c>
      <c r="BQ22" s="85">
        <v>4.3999999999999995</v>
      </c>
      <c r="BR22" s="85">
        <v>2.9375000000000004</v>
      </c>
      <c r="BS22" s="85">
        <v>2</v>
      </c>
      <c r="BT22" s="85">
        <v>2.466666666666667</v>
      </c>
      <c r="BU22" s="85"/>
      <c r="BV22" s="85"/>
      <c r="BW22" s="85"/>
      <c r="BY22" s="84">
        <f t="shared" si="0"/>
        <v>3.1568750000000003</v>
      </c>
      <c r="BZ22" s="84">
        <f t="shared" si="1"/>
        <v>2.955077160493827</v>
      </c>
      <c r="CA22" s="84">
        <f t="shared" si="2"/>
        <v>3.0417052469135797</v>
      </c>
      <c r="CB22" s="10">
        <f t="shared" si="3"/>
        <v>2.9407561728395066</v>
      </c>
    </row>
    <row r="23" spans="1:80" ht="11.25">
      <c r="A23" s="6">
        <v>21</v>
      </c>
      <c r="B23" s="25" t="s">
        <v>26</v>
      </c>
      <c r="C23" s="7">
        <v>4.325</v>
      </c>
      <c r="D23" s="15">
        <v>3.525</v>
      </c>
      <c r="E23" s="15">
        <v>3.5208333333333335</v>
      </c>
      <c r="F23" s="15">
        <v>4.6375</v>
      </c>
      <c r="G23" s="15">
        <v>2.825</v>
      </c>
      <c r="H23" s="15">
        <v>2.529166666666667</v>
      </c>
      <c r="I23" s="15">
        <v>5.554166666666668</v>
      </c>
      <c r="J23" s="15">
        <v>2.1458333333333335</v>
      </c>
      <c r="K23" s="15">
        <v>4.158333333333333</v>
      </c>
      <c r="L23" s="15">
        <v>1.9875</v>
      </c>
      <c r="M23" s="15">
        <v>6.891666666666668</v>
      </c>
      <c r="N23" s="15">
        <v>3.441666666666666</v>
      </c>
      <c r="O23" s="15">
        <v>4.233796296296296</v>
      </c>
      <c r="P23" s="15">
        <v>1.9826388888888888</v>
      </c>
      <c r="Q23" s="15">
        <v>2.9571759259259256</v>
      </c>
      <c r="R23" s="15">
        <v>2.813657407407407</v>
      </c>
      <c r="S23" s="15">
        <v>2.7164351851851847</v>
      </c>
      <c r="T23" s="15">
        <v>1.5949074074074074</v>
      </c>
      <c r="U23" s="15">
        <v>3.188657407407407</v>
      </c>
      <c r="V23" s="15">
        <v>4.711805555555555</v>
      </c>
      <c r="W23" s="15">
        <v>1.9166666666666665</v>
      </c>
      <c r="X23" s="15">
        <v>2.466435185185185</v>
      </c>
      <c r="Y23" s="15">
        <v>3.6493055555555554</v>
      </c>
      <c r="Z23" s="15">
        <v>3.239583333333333</v>
      </c>
      <c r="AA23" s="15">
        <v>3.083333333333333</v>
      </c>
      <c r="AB23" s="15">
        <v>4.119212962962963</v>
      </c>
      <c r="AC23" s="15">
        <v>1.4872685185185184</v>
      </c>
      <c r="AD23" s="15">
        <v>1.8125</v>
      </c>
      <c r="AE23" s="15">
        <v>2.188657407407407</v>
      </c>
      <c r="AF23" s="15">
        <v>1.1215277777777777</v>
      </c>
      <c r="AG23" s="15">
        <v>3.7569444444444446</v>
      </c>
      <c r="AH23" s="15">
        <v>3.489583333333333</v>
      </c>
      <c r="AI23" s="15">
        <v>2.116898148148148</v>
      </c>
      <c r="AJ23" s="15">
        <v>1.8969907407407407</v>
      </c>
      <c r="AK23" s="15">
        <v>3.518518518518518</v>
      </c>
      <c r="AL23" s="15">
        <v>4.613425925925926</v>
      </c>
      <c r="AM23" s="15">
        <v>2.841435185185185</v>
      </c>
      <c r="AN23" s="4">
        <v>3.4375</v>
      </c>
      <c r="AO23" s="4">
        <v>5.655092592592593</v>
      </c>
      <c r="AP23" s="4">
        <v>2.0706018518518516</v>
      </c>
      <c r="AQ23" s="4">
        <v>4.702546296296296</v>
      </c>
      <c r="AR23" s="4">
        <v>2.4768518518518516</v>
      </c>
      <c r="AS23" s="4">
        <v>1.3020833333333333</v>
      </c>
      <c r="AT23" s="4">
        <v>2.416666666666667</v>
      </c>
      <c r="AU23" s="4">
        <v>2.3291666666666666</v>
      </c>
      <c r="AV23" s="4">
        <v>2.516666666666667</v>
      </c>
      <c r="AW23" s="4">
        <v>2.225</v>
      </c>
      <c r="AX23" s="4">
        <v>2.175</v>
      </c>
      <c r="AY23" s="4">
        <v>4.833333333333333</v>
      </c>
      <c r="AZ23" s="4">
        <v>2.7125</v>
      </c>
      <c r="BA23" s="4">
        <v>1.9583333333333333</v>
      </c>
      <c r="BB23" s="4">
        <v>3.1</v>
      </c>
      <c r="BC23" s="4">
        <v>5.225</v>
      </c>
      <c r="BD23" s="4">
        <v>1.9166666666666663</v>
      </c>
      <c r="BE23" s="4">
        <v>6.1</v>
      </c>
      <c r="BF23" s="4">
        <v>2.245833333333333</v>
      </c>
      <c r="BG23" s="4">
        <v>5.216666666666667</v>
      </c>
      <c r="BH23" s="4">
        <v>3.5833333333333335</v>
      </c>
      <c r="BI23" s="4">
        <v>3.9125</v>
      </c>
      <c r="BJ23" s="4">
        <v>3.8708333333333322</v>
      </c>
      <c r="BK23" s="4">
        <v>2.6625</v>
      </c>
      <c r="BL23" s="4">
        <v>1.9500000000000002</v>
      </c>
      <c r="BM23" s="4">
        <v>2.1833333333333336</v>
      </c>
      <c r="BN23" s="4">
        <v>2.091666666666667</v>
      </c>
      <c r="BO23" s="4">
        <v>4.187499999999999</v>
      </c>
      <c r="BP23" s="4">
        <v>4.925</v>
      </c>
      <c r="BQ23" s="4">
        <v>2.2458333333333336</v>
      </c>
      <c r="BR23" s="4">
        <v>4.475</v>
      </c>
      <c r="BS23" s="4">
        <v>2.5083333333333333</v>
      </c>
      <c r="BT23" s="4">
        <v>2.3500000000000005</v>
      </c>
      <c r="BU23" s="4"/>
      <c r="BV23" s="4"/>
      <c r="BW23" s="4"/>
      <c r="BY23" s="10">
        <f t="shared" si="0"/>
        <v>3.0047453703703706</v>
      </c>
      <c r="BZ23" s="10">
        <f t="shared" si="1"/>
        <v>2.86486111111111</v>
      </c>
      <c r="CA23" s="10">
        <f t="shared" si="2"/>
        <v>3.0657330246913577</v>
      </c>
      <c r="CB23" s="10">
        <f t="shared" si="3"/>
        <v>3.207600308641975</v>
      </c>
    </row>
    <row r="24" spans="1:80" ht="11.25">
      <c r="A24" s="5">
        <v>22</v>
      </c>
      <c r="B24" s="24" t="s">
        <v>26</v>
      </c>
      <c r="C24" s="15">
        <v>2.8</v>
      </c>
      <c r="D24" s="15">
        <v>5.404166666666666</v>
      </c>
      <c r="E24" s="15">
        <v>2.129166666666667</v>
      </c>
      <c r="F24" s="15">
        <v>5.504166666666666</v>
      </c>
      <c r="G24" s="15">
        <v>5.983333333333334</v>
      </c>
      <c r="H24" s="15">
        <v>1.708333333333333</v>
      </c>
      <c r="I24" s="15">
        <v>8.004166666666668</v>
      </c>
      <c r="J24" s="15">
        <v>2.2125</v>
      </c>
      <c r="K24" s="4">
        <v>4.075</v>
      </c>
      <c r="L24" s="4">
        <v>6.404166666666669</v>
      </c>
      <c r="M24" s="4">
        <v>4.804166666666667</v>
      </c>
      <c r="N24" s="4">
        <v>2.5</v>
      </c>
      <c r="O24" s="4">
        <v>2.444444444444444</v>
      </c>
      <c r="P24" s="4">
        <v>2.663194444444444</v>
      </c>
      <c r="Q24" s="4">
        <v>3.5555555555555554</v>
      </c>
      <c r="R24" s="4">
        <v>4.431712962962963</v>
      </c>
      <c r="S24" s="4">
        <v>2.122685185185185</v>
      </c>
      <c r="T24" s="4">
        <v>4.239583333333333</v>
      </c>
      <c r="U24" s="4">
        <v>2.270833333333333</v>
      </c>
      <c r="V24" s="4">
        <v>2.936342592592592</v>
      </c>
      <c r="W24" s="4">
        <v>3.6736111111111107</v>
      </c>
      <c r="X24" s="4">
        <v>3.420138888888889</v>
      </c>
      <c r="Y24" s="4">
        <v>3.586805555555555</v>
      </c>
      <c r="Z24" s="4">
        <v>2.032407407407407</v>
      </c>
      <c r="AA24" s="4">
        <v>6.081018518518518</v>
      </c>
      <c r="AB24" s="4">
        <v>2.6863425925925926</v>
      </c>
      <c r="AC24" s="4">
        <v>2.6597222222222223</v>
      </c>
      <c r="AD24" s="4">
        <v>3.190972222222222</v>
      </c>
      <c r="AE24" s="4">
        <v>2.4884259259259256</v>
      </c>
      <c r="AF24" s="4">
        <v>2.725694444444444</v>
      </c>
      <c r="AG24" s="4">
        <v>3.87037037037037</v>
      </c>
      <c r="AH24" s="4">
        <v>2.5370370370370368</v>
      </c>
      <c r="AI24" s="4">
        <v>2.177083333333333</v>
      </c>
      <c r="AJ24" s="4">
        <v>2.8738425925925926</v>
      </c>
      <c r="AK24" s="4">
        <v>6.0428240740740735</v>
      </c>
      <c r="AL24" s="4">
        <v>4.599537037037036</v>
      </c>
      <c r="AM24" s="4">
        <v>2.0150462962962963</v>
      </c>
      <c r="AN24" s="4">
        <v>1.0451388888888888</v>
      </c>
      <c r="AO24" s="4">
        <v>3.2268518518518516</v>
      </c>
      <c r="AP24" s="4">
        <v>1.3969907407407407</v>
      </c>
      <c r="AQ24" s="4">
        <v>1.7511574074074074</v>
      </c>
      <c r="AR24" s="4">
        <v>2.511574074074074</v>
      </c>
      <c r="AS24" s="4">
        <v>1.824074074074074</v>
      </c>
      <c r="AT24" s="4">
        <v>2.6375</v>
      </c>
      <c r="AU24" s="4">
        <v>1.9583333333333333</v>
      </c>
      <c r="AV24" s="4">
        <v>4.458333333333333</v>
      </c>
      <c r="AW24" s="4">
        <v>3.7041666666666653</v>
      </c>
      <c r="AX24" s="4">
        <v>2.4208333333333334</v>
      </c>
      <c r="AY24" s="4">
        <v>2.966666666666667</v>
      </c>
      <c r="AZ24" s="4">
        <v>2.0916666666666672</v>
      </c>
      <c r="BA24" s="4">
        <v>2.4916666666666667</v>
      </c>
      <c r="BB24" s="4">
        <v>3.075</v>
      </c>
      <c r="BC24" s="4">
        <v>1.683333333333333</v>
      </c>
      <c r="BD24" s="4">
        <v>1.895833333333333</v>
      </c>
      <c r="BE24" s="4">
        <v>3.008333333333334</v>
      </c>
      <c r="BF24" s="4">
        <v>4.441666666666666</v>
      </c>
      <c r="BG24" s="4">
        <v>2.104166666666667</v>
      </c>
      <c r="BH24" s="4">
        <v>2.7625</v>
      </c>
      <c r="BI24" s="4">
        <v>1.7125</v>
      </c>
      <c r="BJ24" s="4">
        <v>1.9833333333333327</v>
      </c>
      <c r="BK24" s="4">
        <v>2.829166666666667</v>
      </c>
      <c r="BL24" s="4">
        <v>2.2833333333333337</v>
      </c>
      <c r="BM24" s="4">
        <v>2.1083333333333334</v>
      </c>
      <c r="BN24" s="4">
        <v>3.616666666666667</v>
      </c>
      <c r="BO24" s="4">
        <v>4.237499999999999</v>
      </c>
      <c r="BP24" s="4">
        <v>2.4041666666666663</v>
      </c>
      <c r="BQ24" s="4">
        <v>2.3666666666666667</v>
      </c>
      <c r="BR24" s="4">
        <v>2.1166666666666667</v>
      </c>
      <c r="BS24" s="4">
        <v>4.625</v>
      </c>
      <c r="BT24" s="4">
        <v>2.3749999999999996</v>
      </c>
      <c r="BU24" s="4"/>
      <c r="BV24" s="4"/>
      <c r="BW24" s="4"/>
      <c r="BY24" s="10">
        <f t="shared" si="0"/>
        <v>3.377368827160494</v>
      </c>
      <c r="BZ24" s="10">
        <f t="shared" si="1"/>
        <v>3.0207253086419743</v>
      </c>
      <c r="CA24" s="10">
        <f t="shared" si="2"/>
        <v>2.7738040123456793</v>
      </c>
      <c r="CB24" s="10">
        <f t="shared" si="3"/>
        <v>2.566581790123456</v>
      </c>
    </row>
    <row r="25" spans="1:80" ht="11.25">
      <c r="A25" s="5">
        <v>23</v>
      </c>
      <c r="B25" s="24" t="s">
        <v>26</v>
      </c>
      <c r="C25" s="15">
        <v>2.604166666666667</v>
      </c>
      <c r="D25" s="15">
        <v>7.25</v>
      </c>
      <c r="E25" s="15">
        <v>1.133333333333333</v>
      </c>
      <c r="F25" s="15">
        <v>1.8583333333333336</v>
      </c>
      <c r="G25" s="15">
        <v>3.991666666666666</v>
      </c>
      <c r="H25" s="15">
        <v>4.675</v>
      </c>
      <c r="I25" s="15">
        <v>1.8708333333333333</v>
      </c>
      <c r="J25" s="15">
        <v>1.6125</v>
      </c>
      <c r="K25" s="4">
        <v>1.6458333333333333</v>
      </c>
      <c r="L25" s="4">
        <v>2.670833333333333</v>
      </c>
      <c r="M25" s="4">
        <v>2.4625</v>
      </c>
      <c r="N25" s="4">
        <v>2.3375</v>
      </c>
      <c r="O25" s="4">
        <v>1.8969907407407407</v>
      </c>
      <c r="P25" s="4">
        <v>2.71875</v>
      </c>
      <c r="Q25" s="4">
        <v>1.4942129629629628</v>
      </c>
      <c r="R25" s="4">
        <v>3.821759259259259</v>
      </c>
      <c r="S25" s="4">
        <v>3.663194444444444</v>
      </c>
      <c r="T25" s="4">
        <v>4.516203703703703</v>
      </c>
      <c r="U25" s="4">
        <v>3.9652777777777777</v>
      </c>
      <c r="V25" s="4">
        <v>2.6296296296296293</v>
      </c>
      <c r="W25" s="4">
        <v>5.748842592592592</v>
      </c>
      <c r="X25" s="4">
        <v>1.636574074074074</v>
      </c>
      <c r="Y25" s="4">
        <v>3.1516203703703702</v>
      </c>
      <c r="Z25" s="4">
        <v>1.3055555555555554</v>
      </c>
      <c r="AA25" s="4">
        <v>2.3125</v>
      </c>
      <c r="AB25" s="4">
        <v>2.0127314814814814</v>
      </c>
      <c r="AC25" s="4">
        <v>2.0868055555555554</v>
      </c>
      <c r="AD25" s="4">
        <v>2.5393518518518516</v>
      </c>
      <c r="AE25" s="4">
        <v>1.8692129629629628</v>
      </c>
      <c r="AF25" s="4">
        <v>2.210648148148148</v>
      </c>
      <c r="AG25" s="4">
        <v>3.625</v>
      </c>
      <c r="AH25" s="4">
        <v>3.59375</v>
      </c>
      <c r="AI25" s="4">
        <v>8.719907407407407</v>
      </c>
      <c r="AJ25" s="4">
        <v>2.1099537037037037</v>
      </c>
      <c r="AK25" s="4">
        <v>2.3761574074074074</v>
      </c>
      <c r="AL25" s="4">
        <v>2.5752314814814814</v>
      </c>
      <c r="AM25" s="4">
        <v>2.8159722222222223</v>
      </c>
      <c r="AN25" s="4">
        <v>2.9594907407407405</v>
      </c>
      <c r="AO25" s="4">
        <v>2.8773148148148144</v>
      </c>
      <c r="AP25" s="4">
        <v>1.9756944444444442</v>
      </c>
      <c r="AQ25" s="4">
        <v>3.4108796296296293</v>
      </c>
      <c r="AR25" s="4">
        <v>3.306712962962963</v>
      </c>
      <c r="AS25" s="4">
        <v>2.3472222222222223</v>
      </c>
      <c r="AT25" s="4">
        <v>2.379166666666667</v>
      </c>
      <c r="AU25" s="4">
        <v>1.9541666666666666</v>
      </c>
      <c r="AV25" s="4">
        <v>2.379166666666667</v>
      </c>
      <c r="AW25" s="4">
        <v>2.704166666666666</v>
      </c>
      <c r="AX25" s="4">
        <v>2.5625</v>
      </c>
      <c r="AY25" s="4">
        <v>2.725</v>
      </c>
      <c r="AZ25" s="4">
        <v>1.7375</v>
      </c>
      <c r="BA25" s="4">
        <v>3.0541666666666667</v>
      </c>
      <c r="BB25" s="4">
        <v>2.6375</v>
      </c>
      <c r="BC25" s="4">
        <v>3.325</v>
      </c>
      <c r="BD25" s="4">
        <v>2.504166666666667</v>
      </c>
      <c r="BE25" s="4">
        <v>2.7875</v>
      </c>
      <c r="BF25" s="4">
        <v>3.5125</v>
      </c>
      <c r="BG25" s="4">
        <v>1.3666666666666663</v>
      </c>
      <c r="BH25" s="4">
        <v>3.408333333333333</v>
      </c>
      <c r="BI25" s="4">
        <v>2.9875</v>
      </c>
      <c r="BJ25" s="4">
        <v>2.5875</v>
      </c>
      <c r="BK25" s="4">
        <v>2.5375</v>
      </c>
      <c r="BL25" s="4">
        <v>2.275</v>
      </c>
      <c r="BM25" s="4">
        <v>2.841666666666667</v>
      </c>
      <c r="BN25" s="4">
        <v>2.029166666666667</v>
      </c>
      <c r="BO25" s="4">
        <v>1.8250000000000002</v>
      </c>
      <c r="BP25" s="4">
        <v>1.6541666666666668</v>
      </c>
      <c r="BQ25" s="4">
        <v>2.0500000000000003</v>
      </c>
      <c r="BR25" s="4">
        <v>2.595833333333333</v>
      </c>
      <c r="BS25" s="4">
        <v>2.808333333333333</v>
      </c>
      <c r="BT25" s="4">
        <v>2.595833333333333</v>
      </c>
      <c r="BU25" s="4"/>
      <c r="BV25" s="4"/>
      <c r="BW25" s="4"/>
      <c r="BY25" s="10">
        <f t="shared" si="0"/>
        <v>2.870833333333333</v>
      </c>
      <c r="BZ25" s="10">
        <f t="shared" si="1"/>
        <v>2.9364969135802466</v>
      </c>
      <c r="CA25" s="10">
        <f t="shared" si="2"/>
        <v>2.8313888888888883</v>
      </c>
      <c r="CB25" s="10">
        <f t="shared" si="3"/>
        <v>2.5567438271604943</v>
      </c>
    </row>
    <row r="26" spans="1:80" ht="11.25">
      <c r="A26" s="5">
        <v>24</v>
      </c>
      <c r="B26" s="24" t="s">
        <v>26</v>
      </c>
      <c r="C26" s="15">
        <v>3.470833333333333</v>
      </c>
      <c r="D26" s="15">
        <v>9.595833333333333</v>
      </c>
      <c r="E26" s="15">
        <v>3.0875</v>
      </c>
      <c r="F26" s="15">
        <v>2.316666666666667</v>
      </c>
      <c r="G26" s="15">
        <v>2.8208333333333333</v>
      </c>
      <c r="H26" s="15">
        <v>2.2875</v>
      </c>
      <c r="I26" s="15">
        <v>4.4375</v>
      </c>
      <c r="J26" s="15">
        <v>3.7125</v>
      </c>
      <c r="K26" s="4">
        <v>3.5708333333333333</v>
      </c>
      <c r="L26" s="4">
        <v>3.104166666666666</v>
      </c>
      <c r="M26" s="4">
        <v>1.9458333333333337</v>
      </c>
      <c r="N26" s="4">
        <v>1.65</v>
      </c>
      <c r="O26" s="4">
        <v>3.5162037037037037</v>
      </c>
      <c r="P26" s="4">
        <v>3.1307870370370368</v>
      </c>
      <c r="Q26" s="4">
        <v>3.4375</v>
      </c>
      <c r="R26" s="4">
        <v>2.5601851851851847</v>
      </c>
      <c r="S26" s="4">
        <v>3.719907407407407</v>
      </c>
      <c r="T26" s="4">
        <v>3.6018518518518516</v>
      </c>
      <c r="U26" s="4">
        <v>6.141203703703703</v>
      </c>
      <c r="V26" s="4">
        <v>4.380787037037036</v>
      </c>
      <c r="W26" s="4">
        <v>5.2905092592592595</v>
      </c>
      <c r="X26" s="4">
        <v>3.020833333333333</v>
      </c>
      <c r="Y26" s="4">
        <v>3.0972222222222223</v>
      </c>
      <c r="Z26" s="4">
        <v>2.273148148148148</v>
      </c>
      <c r="AA26" s="4">
        <v>2.333333333333333</v>
      </c>
      <c r="AB26" s="4">
        <v>2.5300925925925926</v>
      </c>
      <c r="AC26" s="4">
        <v>1.1435185185185184</v>
      </c>
      <c r="AD26" s="4">
        <v>1.5532407407407405</v>
      </c>
      <c r="AE26" s="4">
        <v>3.0543981481481475</v>
      </c>
      <c r="AF26" s="4">
        <v>4.721064814814814</v>
      </c>
      <c r="AG26" s="4">
        <v>1.324074074074074</v>
      </c>
      <c r="AH26" s="4">
        <v>4.081018518518518</v>
      </c>
      <c r="AI26" s="4">
        <v>4.7824074074074066</v>
      </c>
      <c r="AJ26" s="4">
        <v>2.5891203703703702</v>
      </c>
      <c r="AK26" s="4">
        <v>2.497685185185185</v>
      </c>
      <c r="AL26" s="4">
        <v>1.0902777777777777</v>
      </c>
      <c r="AM26" s="4">
        <v>2.634259259259259</v>
      </c>
      <c r="AN26" s="4">
        <v>1.6770833333333333</v>
      </c>
      <c r="AO26" s="4">
        <v>5.873842592592593</v>
      </c>
      <c r="AP26" s="4">
        <v>1.4861111111111112</v>
      </c>
      <c r="AQ26" s="4">
        <v>3.9502314814814814</v>
      </c>
      <c r="AR26" s="4">
        <v>1.2789351851851851</v>
      </c>
      <c r="AS26" s="4">
        <v>1.7037037037037035</v>
      </c>
      <c r="AT26" s="4">
        <v>3.5625</v>
      </c>
      <c r="AU26" s="4">
        <v>2.025</v>
      </c>
      <c r="AV26" s="4">
        <v>2.1333333333333333</v>
      </c>
      <c r="AW26" s="4">
        <v>4.179166666666666</v>
      </c>
      <c r="AX26" s="4">
        <v>2.525</v>
      </c>
      <c r="AY26" s="4">
        <v>2.704166666666667</v>
      </c>
      <c r="AZ26" s="4">
        <v>1.570833333333333</v>
      </c>
      <c r="BA26" s="4">
        <v>2.2</v>
      </c>
      <c r="BB26" s="4">
        <v>1.8666666666666663</v>
      </c>
      <c r="BC26" s="4">
        <v>2.8875</v>
      </c>
      <c r="BD26" s="4">
        <v>2.3208333333333333</v>
      </c>
      <c r="BE26" s="4">
        <v>2</v>
      </c>
      <c r="BF26" s="4">
        <v>1.875</v>
      </c>
      <c r="BG26" s="4">
        <v>3.6208333333333322</v>
      </c>
      <c r="BH26" s="4">
        <v>1.8</v>
      </c>
      <c r="BI26" s="4">
        <v>2.0333333333333337</v>
      </c>
      <c r="BJ26" s="4">
        <v>3.6999999999999993</v>
      </c>
      <c r="BK26" s="4">
        <v>2.704166666666667</v>
      </c>
      <c r="BL26" s="4">
        <v>4.95</v>
      </c>
      <c r="BM26" s="4">
        <v>3.045833333333333</v>
      </c>
      <c r="BN26" s="4">
        <v>2.9333333333333336</v>
      </c>
      <c r="BO26" s="4">
        <v>2.1750000000000003</v>
      </c>
      <c r="BP26" s="4">
        <v>2.2541666666666664</v>
      </c>
      <c r="BQ26" s="4">
        <v>3.0875</v>
      </c>
      <c r="BR26" s="4">
        <v>3.5125000000000006</v>
      </c>
      <c r="BS26" s="4">
        <v>2.7458333333333336</v>
      </c>
      <c r="BT26" s="4">
        <v>2.7083333333333335</v>
      </c>
      <c r="BU26" s="4"/>
      <c r="BV26" s="4"/>
      <c r="BW26" s="4"/>
      <c r="BY26" s="10">
        <f t="shared" si="0"/>
        <v>3.0829320987654314</v>
      </c>
      <c r="BZ26" s="10">
        <f t="shared" si="1"/>
        <v>3.000331790123458</v>
      </c>
      <c r="CA26" s="10">
        <f t="shared" si="2"/>
        <v>2.658942901234568</v>
      </c>
      <c r="CB26" s="10">
        <f t="shared" si="3"/>
        <v>2.6708024691358023</v>
      </c>
    </row>
    <row r="27" spans="1:80" ht="11.25">
      <c r="A27" s="5">
        <v>25</v>
      </c>
      <c r="B27" s="24" t="s">
        <v>26</v>
      </c>
      <c r="C27" s="15">
        <v>3.4375</v>
      </c>
      <c r="D27" s="15">
        <v>4.979166666666668</v>
      </c>
      <c r="E27" s="15">
        <v>6.033333333333332</v>
      </c>
      <c r="F27" s="15">
        <v>3.3208333333333333</v>
      </c>
      <c r="G27" s="15">
        <v>3.5666666666666664</v>
      </c>
      <c r="H27" s="15">
        <v>4.9125</v>
      </c>
      <c r="I27" s="15">
        <v>2.420833333333334</v>
      </c>
      <c r="J27" s="15">
        <v>2.5875</v>
      </c>
      <c r="K27" s="4">
        <v>3.0875</v>
      </c>
      <c r="L27" s="4">
        <v>5.929166666666667</v>
      </c>
      <c r="M27" s="4">
        <v>2.65</v>
      </c>
      <c r="N27" s="4">
        <v>1.9666666666666668</v>
      </c>
      <c r="O27" s="4">
        <v>4.90162037037037</v>
      </c>
      <c r="P27" s="4">
        <v>2.446759259259259</v>
      </c>
      <c r="Q27" s="4">
        <v>4.946759259259259</v>
      </c>
      <c r="R27" s="4">
        <v>2.5682870370370368</v>
      </c>
      <c r="S27" s="4">
        <v>3.112268518518518</v>
      </c>
      <c r="T27" s="4">
        <v>3.163194444444444</v>
      </c>
      <c r="U27" s="4">
        <v>4.666666666666666</v>
      </c>
      <c r="V27" s="4">
        <v>4.684027777777778</v>
      </c>
      <c r="W27" s="4">
        <v>3.5983796296296293</v>
      </c>
      <c r="X27" s="4">
        <v>2.5023148148148144</v>
      </c>
      <c r="Y27" s="4">
        <v>2.9027777777777777</v>
      </c>
      <c r="Z27" s="4">
        <v>2.737268518518518</v>
      </c>
      <c r="AA27" s="4">
        <v>2.273148148148148</v>
      </c>
      <c r="AB27" s="4">
        <v>4.853009259259259</v>
      </c>
      <c r="AC27" s="4">
        <v>1.2210648148148147</v>
      </c>
      <c r="AD27" s="4">
        <v>2.2025462962962963</v>
      </c>
      <c r="AE27" s="4">
        <v>3.8668981481481484</v>
      </c>
      <c r="AF27" s="4">
        <v>2.6736111111111107</v>
      </c>
      <c r="AG27" s="4">
        <v>2.5497685185185186</v>
      </c>
      <c r="AH27" s="4">
        <v>1.8692129629629628</v>
      </c>
      <c r="AI27" s="4">
        <v>3.1979166666666665</v>
      </c>
      <c r="AJ27" s="4">
        <v>4.208333333333333</v>
      </c>
      <c r="AK27" s="4">
        <v>2.1666666666666665</v>
      </c>
      <c r="AL27" s="4">
        <v>5.280092592592592</v>
      </c>
      <c r="AM27" s="4">
        <v>5.2719907407407405</v>
      </c>
      <c r="AN27" s="4">
        <v>2.9166666666666665</v>
      </c>
      <c r="AO27" s="4">
        <v>1.8877314814814814</v>
      </c>
      <c r="AP27" s="4">
        <v>3.7557870370370368</v>
      </c>
      <c r="AQ27" s="4">
        <v>4.052083333333333</v>
      </c>
      <c r="AR27" s="4">
        <v>4.863425925925926</v>
      </c>
      <c r="AS27" s="4">
        <v>1.054398148148148</v>
      </c>
      <c r="AT27" s="4">
        <v>3.0125</v>
      </c>
      <c r="AU27" s="4">
        <v>2.2375</v>
      </c>
      <c r="AV27" s="4">
        <v>2.579166666666667</v>
      </c>
      <c r="AW27" s="4">
        <v>4.183333333333333</v>
      </c>
      <c r="AX27" s="4">
        <v>1.8875</v>
      </c>
      <c r="AY27" s="4">
        <v>2.425</v>
      </c>
      <c r="AZ27" s="4">
        <v>1.9208333333333334</v>
      </c>
      <c r="BA27" s="4">
        <v>1.9666666666666668</v>
      </c>
      <c r="BB27" s="4">
        <v>4.4875</v>
      </c>
      <c r="BC27" s="4">
        <v>2.0625</v>
      </c>
      <c r="BD27" s="4">
        <v>2.2125</v>
      </c>
      <c r="BE27" s="4">
        <v>1.775</v>
      </c>
      <c r="BF27" s="4">
        <v>3.425</v>
      </c>
      <c r="BG27" s="4">
        <v>2.9416666666666664</v>
      </c>
      <c r="BH27" s="4">
        <v>2.7375</v>
      </c>
      <c r="BI27" s="4">
        <v>2.416666666666666</v>
      </c>
      <c r="BJ27" s="4">
        <v>3.6458333333333326</v>
      </c>
      <c r="BK27" s="4">
        <v>2.0625</v>
      </c>
      <c r="BL27" s="4">
        <v>3.1041666666666674</v>
      </c>
      <c r="BM27" s="4">
        <v>3.2291666666666665</v>
      </c>
      <c r="BN27" s="4">
        <v>2.358333333333334</v>
      </c>
      <c r="BO27" s="4">
        <v>1.9416666666666664</v>
      </c>
      <c r="BP27" s="4">
        <v>1.7125000000000004</v>
      </c>
      <c r="BQ27" s="4">
        <v>1.8666666666666671</v>
      </c>
      <c r="BR27" s="4">
        <v>3.0749999999999993</v>
      </c>
      <c r="BS27" s="4">
        <v>2.2624999999999997</v>
      </c>
      <c r="BT27" s="4">
        <v>4.154166666666668</v>
      </c>
      <c r="BU27" s="4"/>
      <c r="BV27" s="4"/>
      <c r="BW27" s="4"/>
      <c r="BY27" s="10">
        <f t="shared" si="0"/>
        <v>3.336180555555556</v>
      </c>
      <c r="BZ27" s="10">
        <f t="shared" si="1"/>
        <v>3.214382716049383</v>
      </c>
      <c r="CA27" s="10">
        <f t="shared" si="2"/>
        <v>2.9644598765432097</v>
      </c>
      <c r="CB27" s="10">
        <f t="shared" si="3"/>
        <v>2.6907253086419756</v>
      </c>
    </row>
    <row r="28" spans="1:80" ht="11.25">
      <c r="A28" s="5">
        <v>26</v>
      </c>
      <c r="B28" s="24" t="s">
        <v>26</v>
      </c>
      <c r="C28" s="15">
        <v>4.15</v>
      </c>
      <c r="D28" s="15">
        <v>4.608333333333333</v>
      </c>
      <c r="E28" s="15">
        <v>7.108333333333333</v>
      </c>
      <c r="F28" s="15">
        <v>5.341666666666666</v>
      </c>
      <c r="G28" s="15">
        <v>4.6375</v>
      </c>
      <c r="H28" s="15">
        <v>4.625</v>
      </c>
      <c r="I28" s="15">
        <v>1.375</v>
      </c>
      <c r="J28" s="15">
        <v>6.895833333333335</v>
      </c>
      <c r="K28" s="4">
        <v>2.691666666666667</v>
      </c>
      <c r="L28" s="4">
        <v>3.395833333333334</v>
      </c>
      <c r="M28" s="4">
        <v>2.670833333333333</v>
      </c>
      <c r="N28" s="4">
        <v>2.5208333333333335</v>
      </c>
      <c r="O28" s="4">
        <v>2.8032407407407405</v>
      </c>
      <c r="P28" s="4">
        <v>2.4814814814814814</v>
      </c>
      <c r="Q28" s="4">
        <v>4.662037037037037</v>
      </c>
      <c r="R28" s="4">
        <v>3.021990740740741</v>
      </c>
      <c r="S28" s="4">
        <v>2.188657407407407</v>
      </c>
      <c r="T28" s="4">
        <v>3.5590277777777777</v>
      </c>
      <c r="U28" s="4">
        <v>3.7523148148148144</v>
      </c>
      <c r="V28" s="4">
        <v>2.924768518518518</v>
      </c>
      <c r="W28" s="4">
        <v>3.6365740740740735</v>
      </c>
      <c r="X28" s="4">
        <v>3.7581018518518516</v>
      </c>
      <c r="Y28" s="4">
        <v>2.134259259259259</v>
      </c>
      <c r="Z28" s="4">
        <v>2.1307870370370368</v>
      </c>
      <c r="AA28" s="4">
        <v>2.361111111111111</v>
      </c>
      <c r="AB28" s="4">
        <v>3.0625</v>
      </c>
      <c r="AC28" s="4">
        <v>1.6840277777777777</v>
      </c>
      <c r="AD28" s="4">
        <v>1.4583333333333333</v>
      </c>
      <c r="AE28" s="4">
        <v>3.1296296296296293</v>
      </c>
      <c r="AF28" s="4">
        <v>1.7488425925925923</v>
      </c>
      <c r="AG28" s="4">
        <v>3.5775462962962963</v>
      </c>
      <c r="AH28" s="4">
        <v>3.7337962962962963</v>
      </c>
      <c r="AI28" s="4">
        <v>2.431712962962963</v>
      </c>
      <c r="AJ28" s="4">
        <v>1.9629629629629628</v>
      </c>
      <c r="AK28" s="4">
        <v>5.40162037037037</v>
      </c>
      <c r="AL28" s="4">
        <v>1.7256944444444442</v>
      </c>
      <c r="AM28" s="4">
        <v>3.6666666666666665</v>
      </c>
      <c r="AN28" s="4">
        <v>2.179398148148148</v>
      </c>
      <c r="AO28" s="4">
        <v>1.5092592592592593</v>
      </c>
      <c r="AP28" s="4">
        <v>1.9189814814814814</v>
      </c>
      <c r="AQ28" s="4">
        <v>3.587962962962963</v>
      </c>
      <c r="AR28" s="4">
        <v>3.9537037037037037</v>
      </c>
      <c r="AS28" s="4">
        <v>1.099537037037037</v>
      </c>
      <c r="AT28" s="4">
        <v>4.233333333333333</v>
      </c>
      <c r="AU28" s="4">
        <v>2.245833333333333</v>
      </c>
      <c r="AV28" s="4">
        <v>1.645833333333333</v>
      </c>
      <c r="AW28" s="4">
        <v>3.9125</v>
      </c>
      <c r="AX28" s="4">
        <v>2.6833333333333336</v>
      </c>
      <c r="AY28" s="4">
        <v>1.3625</v>
      </c>
      <c r="AZ28" s="4">
        <v>4.0875</v>
      </c>
      <c r="BA28" s="4">
        <v>2.495833333333333</v>
      </c>
      <c r="BB28" s="4">
        <v>3.170833333333334</v>
      </c>
      <c r="BC28" s="4">
        <v>2.308333333333334</v>
      </c>
      <c r="BD28" s="4">
        <v>2.3</v>
      </c>
      <c r="BE28" s="4">
        <v>2.4666666666666663</v>
      </c>
      <c r="BF28" s="4">
        <v>2.891666666666666</v>
      </c>
      <c r="BG28" s="4">
        <v>1.8375</v>
      </c>
      <c r="BH28" s="4">
        <v>4.033333333333333</v>
      </c>
      <c r="BI28" s="4">
        <v>2.1333333333333333</v>
      </c>
      <c r="BJ28" s="4">
        <v>2.5875</v>
      </c>
      <c r="BK28" s="4">
        <v>2.3416666666666663</v>
      </c>
      <c r="BL28" s="4">
        <v>1.8625</v>
      </c>
      <c r="BM28" s="4">
        <v>1.6916666666666662</v>
      </c>
      <c r="BN28" s="4">
        <v>2.8958333333333335</v>
      </c>
      <c r="BO28" s="4">
        <v>2.3416666666666663</v>
      </c>
      <c r="BP28" s="4">
        <v>1.6500000000000001</v>
      </c>
      <c r="BQ28" s="4">
        <v>1.8458333333333332</v>
      </c>
      <c r="BR28" s="4">
        <v>2.0125</v>
      </c>
      <c r="BS28" s="4">
        <v>5.129166666666668</v>
      </c>
      <c r="BT28" s="4">
        <v>2.395833333333334</v>
      </c>
      <c r="BU28" s="4"/>
      <c r="BV28" s="4"/>
      <c r="BW28" s="4"/>
      <c r="BY28" s="10">
        <f t="shared" si="0"/>
        <v>3.03908950617284</v>
      </c>
      <c r="BZ28" s="10">
        <f t="shared" si="1"/>
        <v>2.804220679012346</v>
      </c>
      <c r="CA28" s="10">
        <f t="shared" si="2"/>
        <v>2.6909104938271606</v>
      </c>
      <c r="CB28" s="10">
        <f t="shared" si="3"/>
        <v>2.5091280864197527</v>
      </c>
    </row>
    <row r="29" spans="1:80" ht="11.25">
      <c r="A29" s="5">
        <v>27</v>
      </c>
      <c r="B29" s="24" t="s">
        <v>26</v>
      </c>
      <c r="C29" s="15">
        <v>5.8875</v>
      </c>
      <c r="D29" s="15">
        <v>5.775</v>
      </c>
      <c r="E29" s="15">
        <v>2.254166666666667</v>
      </c>
      <c r="F29" s="15">
        <v>3.2583333333333333</v>
      </c>
      <c r="G29" s="15">
        <v>4.3</v>
      </c>
      <c r="H29" s="15">
        <v>4.804166666666666</v>
      </c>
      <c r="I29" s="15">
        <v>4.283333333333332</v>
      </c>
      <c r="J29" s="15">
        <v>6.1875</v>
      </c>
      <c r="K29" s="4">
        <v>3.141666666666666</v>
      </c>
      <c r="L29" s="4">
        <v>2.391666666666667</v>
      </c>
      <c r="M29" s="4">
        <v>3.8708333333333336</v>
      </c>
      <c r="N29" s="4">
        <v>3.820833333333334</v>
      </c>
      <c r="O29" s="4">
        <v>1.8252314814814812</v>
      </c>
      <c r="P29" s="4">
        <v>6.337962962962963</v>
      </c>
      <c r="Q29" s="4">
        <v>3.386574074074074</v>
      </c>
      <c r="R29" s="4">
        <v>3.135416666666666</v>
      </c>
      <c r="S29" s="4">
        <v>2.108796296296296</v>
      </c>
      <c r="T29" s="4">
        <v>3.0578703703703702</v>
      </c>
      <c r="U29" s="4">
        <v>2.199074074074074</v>
      </c>
      <c r="V29" s="4">
        <v>2.3645833333333335</v>
      </c>
      <c r="W29" s="4">
        <v>7.921296296296296</v>
      </c>
      <c r="X29" s="4">
        <v>1.7094907407407405</v>
      </c>
      <c r="Y29" s="4">
        <v>3.1134259259259256</v>
      </c>
      <c r="Z29" s="4">
        <v>3.9016203703703702</v>
      </c>
      <c r="AA29" s="4">
        <v>2.2986111111111107</v>
      </c>
      <c r="AB29" s="4">
        <v>2.271990740740741</v>
      </c>
      <c r="AC29" s="4">
        <v>2.310185185185185</v>
      </c>
      <c r="AD29" s="4">
        <v>3.207175925925926</v>
      </c>
      <c r="AE29" s="4">
        <v>1.7430555555555554</v>
      </c>
      <c r="AF29" s="4">
        <v>1.994212962962963</v>
      </c>
      <c r="AG29" s="4">
        <v>1.8101851851851851</v>
      </c>
      <c r="AH29" s="4">
        <v>3.3009259259259256</v>
      </c>
      <c r="AI29" s="4">
        <v>1.46875</v>
      </c>
      <c r="AJ29" s="4">
        <v>2.1875</v>
      </c>
      <c r="AK29" s="4">
        <v>1.8229166666666665</v>
      </c>
      <c r="AL29" s="4">
        <v>4.409722222222222</v>
      </c>
      <c r="AM29" s="4">
        <v>2.1724537037037033</v>
      </c>
      <c r="AN29" s="4">
        <v>4.481481481481481</v>
      </c>
      <c r="AO29" s="4">
        <v>3</v>
      </c>
      <c r="AP29" s="4">
        <v>1.7395833333333333</v>
      </c>
      <c r="AQ29" s="4">
        <v>1.7847222222222219</v>
      </c>
      <c r="AR29" s="4">
        <v>1.517361111111111</v>
      </c>
      <c r="AS29" s="4">
        <v>1.1643518518518516</v>
      </c>
      <c r="AT29" s="4">
        <v>3.970833333333333</v>
      </c>
      <c r="AU29" s="4">
        <v>2.6916666666666664</v>
      </c>
      <c r="AV29" s="4">
        <v>3.129166666666667</v>
      </c>
      <c r="AW29" s="4">
        <v>2.670833333333334</v>
      </c>
      <c r="AX29" s="4">
        <v>2.608333333333333</v>
      </c>
      <c r="AY29" s="4">
        <v>3.3833333333333333</v>
      </c>
      <c r="AZ29" s="4">
        <v>4.058333333333333</v>
      </c>
      <c r="BA29" s="4">
        <v>2.3625</v>
      </c>
      <c r="BB29" s="4">
        <v>1.8166666666666667</v>
      </c>
      <c r="BC29" s="4">
        <v>2.0125</v>
      </c>
      <c r="BD29" s="4">
        <v>2.483333333333333</v>
      </c>
      <c r="BE29" s="4">
        <v>1.895833333333333</v>
      </c>
      <c r="BF29" s="4">
        <v>1.9916666666666665</v>
      </c>
      <c r="BG29" s="4">
        <v>2.5708333333333333</v>
      </c>
      <c r="BH29" s="4">
        <v>2.9</v>
      </c>
      <c r="BI29" s="4">
        <v>2.425</v>
      </c>
      <c r="BJ29" s="4">
        <v>1.8708333333333333</v>
      </c>
      <c r="BK29" s="4">
        <v>4.916666666666666</v>
      </c>
      <c r="BL29" s="4">
        <v>1.875</v>
      </c>
      <c r="BM29" s="4">
        <v>1.745833333333333</v>
      </c>
      <c r="BN29" s="4">
        <v>5.616666666666667</v>
      </c>
      <c r="BO29" s="4">
        <v>1.7791666666666668</v>
      </c>
      <c r="BP29" s="4">
        <v>2.9041666666666663</v>
      </c>
      <c r="BQ29" s="4">
        <v>4.245833333333334</v>
      </c>
      <c r="BR29" s="4">
        <v>1.9583333333333337</v>
      </c>
      <c r="BS29" s="4">
        <v>2.1</v>
      </c>
      <c r="BT29" s="4">
        <v>2.866666666666667</v>
      </c>
      <c r="BU29" s="4"/>
      <c r="BV29" s="4"/>
      <c r="BW29" s="4"/>
      <c r="BY29" s="10">
        <f t="shared" si="0"/>
        <v>3.0490509259259273</v>
      </c>
      <c r="BZ29" s="10">
        <f t="shared" si="1"/>
        <v>2.7138348765432094</v>
      </c>
      <c r="CA29" s="10">
        <f t="shared" si="2"/>
        <v>2.5150077160493827</v>
      </c>
      <c r="CB29" s="10">
        <f t="shared" si="3"/>
        <v>2.720416666666667</v>
      </c>
    </row>
    <row r="30" spans="1:80" ht="11.25">
      <c r="A30" s="5">
        <v>28</v>
      </c>
      <c r="B30" s="24" t="s">
        <v>26</v>
      </c>
      <c r="C30" s="15">
        <v>4.566666666666666</v>
      </c>
      <c r="D30" s="15">
        <v>3.9875</v>
      </c>
      <c r="E30" s="15">
        <v>2.475</v>
      </c>
      <c r="F30" s="15">
        <v>3.320833333333333</v>
      </c>
      <c r="G30" s="15">
        <v>4.445833333333334</v>
      </c>
      <c r="H30" s="15">
        <v>2.5541666666666667</v>
      </c>
      <c r="I30" s="15">
        <v>2.725</v>
      </c>
      <c r="J30" s="15">
        <v>2.1375</v>
      </c>
      <c r="K30" s="4">
        <v>4.3583333333333325</v>
      </c>
      <c r="L30" s="4">
        <v>1.825</v>
      </c>
      <c r="M30" s="4">
        <v>2.4791666666666665</v>
      </c>
      <c r="N30" s="4">
        <v>2.5</v>
      </c>
      <c r="O30" s="4">
        <v>4.765046296296296</v>
      </c>
      <c r="P30" s="4">
        <v>3.2349537037037033</v>
      </c>
      <c r="Q30" s="4">
        <v>4.076388888888888</v>
      </c>
      <c r="R30" s="4">
        <v>4.738425925925926</v>
      </c>
      <c r="S30" s="4">
        <v>1.9953703703703702</v>
      </c>
      <c r="T30" s="4">
        <v>2.1018518518518516</v>
      </c>
      <c r="U30" s="4">
        <v>2.3518518518518516</v>
      </c>
      <c r="V30" s="4">
        <v>3.585648148148148</v>
      </c>
      <c r="W30" s="4">
        <v>4.319444444444444</v>
      </c>
      <c r="X30" s="4">
        <v>1.9479166666666667</v>
      </c>
      <c r="Y30" s="4">
        <v>2.9212962962962963</v>
      </c>
      <c r="Z30" s="4">
        <v>3.645833333333333</v>
      </c>
      <c r="AA30" s="4">
        <v>3.081018518518518</v>
      </c>
      <c r="AB30" s="4">
        <v>2.417824074074074</v>
      </c>
      <c r="AC30" s="4">
        <v>1.0902777777777777</v>
      </c>
      <c r="AD30" s="4">
        <v>1.446759259259259</v>
      </c>
      <c r="AE30" s="4">
        <v>3.202546296296296</v>
      </c>
      <c r="AF30" s="4">
        <v>2.7858796296296293</v>
      </c>
      <c r="AG30" s="4">
        <v>2.892361111111111</v>
      </c>
      <c r="AH30" s="4">
        <v>2.0671296296296293</v>
      </c>
      <c r="AI30" s="4">
        <v>4.375</v>
      </c>
      <c r="AJ30" s="4">
        <v>1.6504629629629628</v>
      </c>
      <c r="AK30" s="4">
        <v>1.34375</v>
      </c>
      <c r="AL30" s="4">
        <v>2.6701388888888884</v>
      </c>
      <c r="AM30" s="4">
        <v>1.5162037037037035</v>
      </c>
      <c r="AN30" s="4">
        <v>3.3379629629629624</v>
      </c>
      <c r="AO30" s="4">
        <v>1.6539351851851851</v>
      </c>
      <c r="AP30" s="4">
        <v>3.5173611111111107</v>
      </c>
      <c r="AQ30" s="4">
        <v>1.7604166666666665</v>
      </c>
      <c r="AR30" s="4">
        <v>3.833333333333333</v>
      </c>
      <c r="AS30" s="4">
        <v>2.5023148148148144</v>
      </c>
      <c r="AT30" s="4">
        <v>2.545833333333333</v>
      </c>
      <c r="AU30" s="4">
        <v>1.9</v>
      </c>
      <c r="AV30" s="4">
        <v>3.5833333333333326</v>
      </c>
      <c r="AW30" s="4">
        <v>1.8458333333333332</v>
      </c>
      <c r="AX30" s="4">
        <v>2.8875</v>
      </c>
      <c r="AY30" s="4">
        <v>2.795833333333334</v>
      </c>
      <c r="AZ30" s="4">
        <v>4.2375</v>
      </c>
      <c r="BA30" s="4">
        <v>1.7625</v>
      </c>
      <c r="BB30" s="4">
        <v>2.595833333333333</v>
      </c>
      <c r="BC30" s="4">
        <v>1.6333333333333335</v>
      </c>
      <c r="BD30" s="4">
        <v>1.9416666666666667</v>
      </c>
      <c r="BE30" s="4">
        <v>3.633333333333334</v>
      </c>
      <c r="BF30" s="4">
        <v>1.9125</v>
      </c>
      <c r="BG30" s="4">
        <v>4.520833333333333</v>
      </c>
      <c r="BH30" s="4">
        <v>1.879166666666667</v>
      </c>
      <c r="BI30" s="4">
        <v>2.9958333333333336</v>
      </c>
      <c r="BJ30" s="4">
        <v>1.2375</v>
      </c>
      <c r="BK30" s="4">
        <v>1.7874999999999996</v>
      </c>
      <c r="BL30" s="4">
        <v>1.3333333333333333</v>
      </c>
      <c r="BM30" s="4">
        <v>2</v>
      </c>
      <c r="BN30" s="4">
        <v>1.8416666666666666</v>
      </c>
      <c r="BO30" s="4">
        <v>1.5625000000000002</v>
      </c>
      <c r="BP30" s="4">
        <v>3.6624999999999996</v>
      </c>
      <c r="BQ30" s="4">
        <v>4.445833333333333</v>
      </c>
      <c r="BR30" s="4">
        <v>4.204166666666667</v>
      </c>
      <c r="BS30" s="4">
        <v>2.670833333333334</v>
      </c>
      <c r="BT30" s="4">
        <v>4.595833333333334</v>
      </c>
      <c r="BU30" s="4"/>
      <c r="BV30" s="4"/>
      <c r="BW30" s="4"/>
      <c r="BY30" s="10">
        <f t="shared" si="0"/>
        <v>2.784112654320988</v>
      </c>
      <c r="BZ30" s="10">
        <f t="shared" si="1"/>
        <v>2.5964506172839497</v>
      </c>
      <c r="CA30" s="10">
        <f t="shared" si="2"/>
        <v>2.611712962962963</v>
      </c>
      <c r="CB30" s="10">
        <f t="shared" si="3"/>
        <v>2.571566358024691</v>
      </c>
    </row>
    <row r="31" spans="1:80" ht="11.25">
      <c r="A31" s="5">
        <v>29</v>
      </c>
      <c r="B31" s="24" t="s">
        <v>26</v>
      </c>
      <c r="C31" s="15">
        <v>6.516666666666665</v>
      </c>
      <c r="D31" s="15">
        <v>3.904166666666667</v>
      </c>
      <c r="E31" s="15">
        <v>6.8083333333333345</v>
      </c>
      <c r="F31" s="15">
        <v>4.504166666666667</v>
      </c>
      <c r="G31" s="15">
        <v>2.641666666666667</v>
      </c>
      <c r="H31" s="15">
        <v>3.108333333333334</v>
      </c>
      <c r="I31" s="15">
        <v>1.45</v>
      </c>
      <c r="J31" s="15">
        <v>2.191666666666667</v>
      </c>
      <c r="K31" s="4">
        <v>5.1125</v>
      </c>
      <c r="L31" s="4">
        <v>3.6708333333333343</v>
      </c>
      <c r="M31" s="4">
        <v>2.4041666666666663</v>
      </c>
      <c r="N31" s="4">
        <v>2.8541666666666665</v>
      </c>
      <c r="O31" s="4">
        <v>4.912037037037036</v>
      </c>
      <c r="P31" s="4">
        <v>2.554398148148148</v>
      </c>
      <c r="Q31" s="4">
        <v>2.8009259259259256</v>
      </c>
      <c r="R31" s="4">
        <v>2.017361111111111</v>
      </c>
      <c r="S31" s="4">
        <v>2.1134259259259256</v>
      </c>
      <c r="T31" s="4">
        <v>3.049768518518518</v>
      </c>
      <c r="U31" s="4">
        <v>3.9537037037037037</v>
      </c>
      <c r="V31" s="4">
        <v>2.4594907407407405</v>
      </c>
      <c r="W31" s="4">
        <v>1.8275462962962963</v>
      </c>
      <c r="X31" s="4">
        <v>1.8715277777777775</v>
      </c>
      <c r="Y31" s="4">
        <v>2.333333333333333</v>
      </c>
      <c r="Z31" s="4">
        <v>2.6018518518518516</v>
      </c>
      <c r="AA31" s="4">
        <v>2.1979166666666665</v>
      </c>
      <c r="AB31" s="4">
        <v>1.7569444444444444</v>
      </c>
      <c r="AC31" s="4">
        <v>1.079861111111111</v>
      </c>
      <c r="AD31" s="4">
        <v>2.2546296296296298</v>
      </c>
      <c r="AE31" s="4">
        <v>2.0081018518518516</v>
      </c>
      <c r="AF31" s="4">
        <v>2.9814814814814814</v>
      </c>
      <c r="AG31" s="4">
        <v>3.3229166666666665</v>
      </c>
      <c r="AH31" s="4">
        <v>3.2291666666666665</v>
      </c>
      <c r="AI31" s="4">
        <v>3.988425925925926</v>
      </c>
      <c r="AJ31" s="4">
        <v>2.0775462962962963</v>
      </c>
      <c r="AK31" s="4">
        <v>3.6967592592592586</v>
      </c>
      <c r="AL31" s="4">
        <v>1.462962962962963</v>
      </c>
      <c r="AM31" s="4">
        <v>3.561342592592592</v>
      </c>
      <c r="AN31" s="4">
        <v>3.561342592592592</v>
      </c>
      <c r="AO31" s="4">
        <v>2.244212962962963</v>
      </c>
      <c r="AP31" s="4">
        <v>3.1875</v>
      </c>
      <c r="AQ31" s="4">
        <v>2.4907407407407405</v>
      </c>
      <c r="AR31" s="4">
        <v>1.4918981481481481</v>
      </c>
      <c r="AS31" s="4">
        <v>1.9444444444444444</v>
      </c>
      <c r="AT31" s="4">
        <v>2.795833333333334</v>
      </c>
      <c r="AU31" s="4">
        <v>2.270833333333333</v>
      </c>
      <c r="AV31" s="4">
        <v>5.6625</v>
      </c>
      <c r="AW31" s="4">
        <v>4.5375</v>
      </c>
      <c r="AX31" s="4">
        <v>4.858333333333333</v>
      </c>
      <c r="AY31" s="4">
        <v>3.2625</v>
      </c>
      <c r="AZ31" s="4">
        <v>2.45</v>
      </c>
      <c r="BA31" s="4">
        <v>3.691666666666667</v>
      </c>
      <c r="BB31" s="4">
        <v>3.241666666666667</v>
      </c>
      <c r="BC31" s="4">
        <v>4.129166666666666</v>
      </c>
      <c r="BD31" s="4">
        <v>4.05</v>
      </c>
      <c r="BE31" s="4">
        <v>2.2375</v>
      </c>
      <c r="BF31" s="4">
        <v>3.7791666666666672</v>
      </c>
      <c r="BG31" s="4">
        <v>4.691666666666666</v>
      </c>
      <c r="BH31" s="4">
        <v>1.6583333333333332</v>
      </c>
      <c r="BI31" s="4">
        <v>2.6375</v>
      </c>
      <c r="BJ31" s="4">
        <v>4.5125</v>
      </c>
      <c r="BK31" s="4">
        <v>1.8624999999999998</v>
      </c>
      <c r="BL31" s="4">
        <v>2.0083333333333333</v>
      </c>
      <c r="BM31" s="4">
        <v>1.8916666666666664</v>
      </c>
      <c r="BN31" s="4">
        <v>1.7083333333333333</v>
      </c>
      <c r="BO31" s="4">
        <v>1.4458333333333335</v>
      </c>
      <c r="BP31" s="4">
        <v>1.6291666666666667</v>
      </c>
      <c r="BQ31" s="4">
        <v>3.375</v>
      </c>
      <c r="BR31" s="4">
        <v>2.3208333333333333</v>
      </c>
      <c r="BS31" s="4">
        <v>1.4791666666666663</v>
      </c>
      <c r="BT31" s="4">
        <v>4.4125000000000005</v>
      </c>
      <c r="BU31" s="4"/>
      <c r="BV31" s="4"/>
      <c r="BW31" s="4"/>
      <c r="BY31" s="10">
        <f t="shared" si="0"/>
        <v>2.744891975308642</v>
      </c>
      <c r="BZ31" s="10">
        <f t="shared" si="1"/>
        <v>2.7300694444444438</v>
      </c>
      <c r="CA31" s="10">
        <f t="shared" si="2"/>
        <v>3.172060185185184</v>
      </c>
      <c r="CB31" s="10">
        <f t="shared" si="3"/>
        <v>2.9769212962962968</v>
      </c>
    </row>
    <row r="32" spans="1:80" ht="11.25">
      <c r="A32" s="5">
        <v>30</v>
      </c>
      <c r="B32" s="24" t="s">
        <v>26</v>
      </c>
      <c r="C32" s="15">
        <v>3.1625</v>
      </c>
      <c r="D32" s="15">
        <v>4.4541666666666675</v>
      </c>
      <c r="E32" s="15">
        <v>3.6625</v>
      </c>
      <c r="F32" s="15">
        <v>7.766666666666668</v>
      </c>
      <c r="G32" s="15">
        <v>5.45</v>
      </c>
      <c r="H32" s="15">
        <v>7.19583333333333</v>
      </c>
      <c r="I32" s="15">
        <v>2.4458333333333333</v>
      </c>
      <c r="J32" s="15">
        <v>3.175</v>
      </c>
      <c r="K32" s="4">
        <v>4.425</v>
      </c>
      <c r="L32" s="4">
        <v>3.4166666666666665</v>
      </c>
      <c r="M32" s="4">
        <v>2.6375</v>
      </c>
      <c r="N32" s="4">
        <v>2.325</v>
      </c>
      <c r="O32" s="4">
        <v>3.502314814814815</v>
      </c>
      <c r="P32" s="4">
        <v>2.259259259259259</v>
      </c>
      <c r="Q32" s="4">
        <v>4.16087962962963</v>
      </c>
      <c r="R32" s="4">
        <v>3.065972222222222</v>
      </c>
      <c r="S32" s="4">
        <v>4.612268518518518</v>
      </c>
      <c r="T32" s="4">
        <v>2.2488425925925926</v>
      </c>
      <c r="U32" s="4">
        <v>4.346064814814815</v>
      </c>
      <c r="V32" s="4">
        <v>1.8252314814814812</v>
      </c>
      <c r="W32" s="4">
        <v>1.7268518518518516</v>
      </c>
      <c r="X32" s="4">
        <v>3.5115740740740735</v>
      </c>
      <c r="Y32" s="4">
        <v>4.479166666666666</v>
      </c>
      <c r="Z32" s="4">
        <v>4.44212962962963</v>
      </c>
      <c r="AA32" s="4">
        <v>2.25</v>
      </c>
      <c r="AB32" s="4">
        <v>3.1620370370370368</v>
      </c>
      <c r="AC32" s="4">
        <v>3.8356481481481475</v>
      </c>
      <c r="AD32" s="4">
        <v>2.4849537037037033</v>
      </c>
      <c r="AE32" s="4">
        <v>1.875</v>
      </c>
      <c r="AF32" s="4">
        <v>3.6550925925925926</v>
      </c>
      <c r="AG32" s="4">
        <v>1.7175925925925926</v>
      </c>
      <c r="AH32" s="4">
        <v>1.8692129629629628</v>
      </c>
      <c r="AI32" s="4">
        <v>1.3148148148148147</v>
      </c>
      <c r="AJ32" s="4">
        <v>2.0393518518518516</v>
      </c>
      <c r="AK32" s="4">
        <v>6.7719907407407405</v>
      </c>
      <c r="AL32" s="4">
        <v>1.6134259259259258</v>
      </c>
      <c r="AM32" s="4">
        <v>2.7835648148148144</v>
      </c>
      <c r="AN32" s="4">
        <v>1.517361111111111</v>
      </c>
      <c r="AO32" s="4">
        <v>4.577546296296296</v>
      </c>
      <c r="AP32" s="4">
        <v>2.0416666666666665</v>
      </c>
      <c r="AQ32" s="4">
        <v>1.7164351851851851</v>
      </c>
      <c r="AR32" s="4">
        <v>1.7106481481481481</v>
      </c>
      <c r="AS32" s="4">
        <v>3.3182870370370368</v>
      </c>
      <c r="AT32" s="4">
        <v>2.95</v>
      </c>
      <c r="AU32" s="4">
        <v>1.7916666666666667</v>
      </c>
      <c r="AV32" s="4">
        <v>1.5625</v>
      </c>
      <c r="AW32" s="4">
        <v>2.958333333333334</v>
      </c>
      <c r="AX32" s="4">
        <v>2.995833333333333</v>
      </c>
      <c r="AY32" s="4">
        <v>3.6458333333333335</v>
      </c>
      <c r="AZ32" s="4">
        <v>2.108333333333334</v>
      </c>
      <c r="BA32" s="4">
        <v>3.329166666666666</v>
      </c>
      <c r="BB32" s="4">
        <v>2.670833333333333</v>
      </c>
      <c r="BC32" s="4">
        <v>4.1416666666666675</v>
      </c>
      <c r="BD32" s="4">
        <v>3.6541666666666663</v>
      </c>
      <c r="BE32" s="4">
        <v>2.154166666666667</v>
      </c>
      <c r="BF32" s="4">
        <v>3.1166666666666667</v>
      </c>
      <c r="BG32" s="4">
        <v>4.1</v>
      </c>
      <c r="BH32" s="4">
        <v>2.6</v>
      </c>
      <c r="BI32" s="4">
        <v>3.833333333333334</v>
      </c>
      <c r="BJ32" s="4">
        <v>3.7125</v>
      </c>
      <c r="BK32" s="4">
        <v>1.7958333333333334</v>
      </c>
      <c r="BL32" s="4">
        <v>1.7625000000000002</v>
      </c>
      <c r="BM32" s="4">
        <v>2.045833333333334</v>
      </c>
      <c r="BN32" s="4">
        <v>1.5999999999999996</v>
      </c>
      <c r="BO32" s="4">
        <v>2.941666666666667</v>
      </c>
      <c r="BP32" s="4">
        <v>2.8958333333333335</v>
      </c>
      <c r="BQ32" s="4">
        <v>2.5916666666666663</v>
      </c>
      <c r="BR32" s="4">
        <v>3.1166666666666667</v>
      </c>
      <c r="BS32" s="4">
        <v>3.2666666666666675</v>
      </c>
      <c r="BT32" s="4">
        <v>2.591666666666667</v>
      </c>
      <c r="BU32" s="4"/>
      <c r="BV32" s="4"/>
      <c r="BW32" s="4"/>
      <c r="BY32" s="10">
        <f t="shared" si="0"/>
        <v>3.0510802469135805</v>
      </c>
      <c r="BZ32" s="10">
        <f t="shared" si="1"/>
        <v>2.736566358024692</v>
      </c>
      <c r="CA32" s="10">
        <f t="shared" si="2"/>
        <v>2.7395370370370364</v>
      </c>
      <c r="CB32" s="10">
        <f t="shared" si="3"/>
        <v>2.7280092592592595</v>
      </c>
    </row>
    <row r="33" spans="1:80" ht="11.25">
      <c r="A33" s="5">
        <v>31</v>
      </c>
      <c r="B33" s="24" t="s">
        <v>26</v>
      </c>
      <c r="C33" s="15">
        <v>2.2333333333333334</v>
      </c>
      <c r="D33" s="15">
        <v>5.020833333333333</v>
      </c>
      <c r="E33" s="15">
        <v>1.8125</v>
      </c>
      <c r="F33" s="15">
        <v>5.829166666666667</v>
      </c>
      <c r="G33" s="15">
        <v>3.979166666666666</v>
      </c>
      <c r="H33" s="15">
        <v>2.8041666666666667</v>
      </c>
      <c r="I33" s="15">
        <v>3.4166666666666665</v>
      </c>
      <c r="J33" s="15">
        <v>1.9083333333333334</v>
      </c>
      <c r="K33" s="4">
        <v>3.091666666666667</v>
      </c>
      <c r="L33" s="4">
        <v>2.804166666666667</v>
      </c>
      <c r="M33" s="4">
        <v>4.041666666666667</v>
      </c>
      <c r="N33" s="4">
        <v>2.575</v>
      </c>
      <c r="O33" s="4">
        <v>2.0046296296296293</v>
      </c>
      <c r="P33" s="4">
        <v>2.7997685185185186</v>
      </c>
      <c r="Q33" s="4">
        <v>2.751157407407407</v>
      </c>
      <c r="R33" s="4">
        <v>3.2048611111111107</v>
      </c>
      <c r="S33" s="4">
        <v>2.4907407407407405</v>
      </c>
      <c r="T33" s="4">
        <v>3.8055555555555554</v>
      </c>
      <c r="U33" s="4">
        <v>4.853009259259259</v>
      </c>
      <c r="V33" s="4">
        <v>1.2858796296296295</v>
      </c>
      <c r="W33" s="4">
        <v>2.936342592592592</v>
      </c>
      <c r="X33" s="4">
        <v>3.3680555555555554</v>
      </c>
      <c r="Y33" s="4">
        <v>2.7002314814814814</v>
      </c>
      <c r="Z33" s="4">
        <v>1.949074074074074</v>
      </c>
      <c r="AA33" s="4">
        <v>2.1828703703703702</v>
      </c>
      <c r="AB33" s="4">
        <v>5.03125</v>
      </c>
      <c r="AC33" s="4">
        <v>1.2986111111111112</v>
      </c>
      <c r="AD33" s="4">
        <v>1.8101851851851851</v>
      </c>
      <c r="AE33" s="4">
        <v>3.267361111111111</v>
      </c>
      <c r="AF33" s="4">
        <v>4.804398148148148</v>
      </c>
      <c r="AG33" s="4">
        <v>4.153935185185184</v>
      </c>
      <c r="AH33" s="4">
        <v>1.3541666666666665</v>
      </c>
      <c r="AI33" s="4">
        <v>2.103009259259259</v>
      </c>
      <c r="AJ33" s="4">
        <v>3.7777777777777772</v>
      </c>
      <c r="AK33" s="4">
        <v>4.873842592592593</v>
      </c>
      <c r="AL33" s="4">
        <v>3.28125</v>
      </c>
      <c r="AM33" s="4">
        <v>1.199074074074074</v>
      </c>
      <c r="AN33" s="4">
        <v>2.9907407407407405</v>
      </c>
      <c r="AO33" s="4">
        <v>1.9895833333333333</v>
      </c>
      <c r="AP33" s="4">
        <v>1.6064814814814814</v>
      </c>
      <c r="AQ33" s="4">
        <v>1.7604166666666665</v>
      </c>
      <c r="AR33" s="4">
        <v>2.5208333333333335</v>
      </c>
      <c r="AS33" s="4">
        <v>1.980324074074074</v>
      </c>
      <c r="AT33" s="4">
        <v>2.2916666666666665</v>
      </c>
      <c r="AU33" s="4">
        <v>3.7708333333333335</v>
      </c>
      <c r="AV33" s="4">
        <v>1.9375</v>
      </c>
      <c r="AW33" s="4">
        <v>1.7791666666666668</v>
      </c>
      <c r="AX33" s="4">
        <v>2.683333333333333</v>
      </c>
      <c r="AY33" s="4">
        <v>2.841666666666667</v>
      </c>
      <c r="AZ33" s="4">
        <v>1.8</v>
      </c>
      <c r="BA33" s="4">
        <v>3.6</v>
      </c>
      <c r="BB33" s="4">
        <v>2.429166666666667</v>
      </c>
      <c r="BC33" s="4">
        <v>3.4375</v>
      </c>
      <c r="BD33" s="4">
        <v>2.5291666666666663</v>
      </c>
      <c r="BE33" s="4">
        <v>2.941666666666667</v>
      </c>
      <c r="BF33" s="4">
        <v>1.8958333333333333</v>
      </c>
      <c r="BG33" s="4">
        <v>2.1875</v>
      </c>
      <c r="BH33" s="4">
        <v>2.65</v>
      </c>
      <c r="BI33" s="4">
        <v>5.745833333333334</v>
      </c>
      <c r="BJ33" s="4">
        <v>3.9166666666666674</v>
      </c>
      <c r="BK33" s="4">
        <v>3.304166666666667</v>
      </c>
      <c r="BL33" s="4">
        <v>3.1</v>
      </c>
      <c r="BM33" s="4">
        <v>2.5541666666666667</v>
      </c>
      <c r="BN33" s="4">
        <v>3.658333333333333</v>
      </c>
      <c r="BO33" s="4">
        <v>2.595833333333333</v>
      </c>
      <c r="BP33" s="4">
        <v>2.6125000000000003</v>
      </c>
      <c r="BQ33" s="4">
        <v>1.7625</v>
      </c>
      <c r="BR33" s="4">
        <v>3.0333333333333337</v>
      </c>
      <c r="BS33" s="4">
        <v>3.966666666666667</v>
      </c>
      <c r="BT33" s="4">
        <v>2.870833333333333</v>
      </c>
      <c r="BU33" s="4"/>
      <c r="BV33" s="4"/>
      <c r="BW33" s="4"/>
      <c r="BY33" s="10">
        <f t="shared" si="0"/>
        <v>2.9235956790123456</v>
      </c>
      <c r="BZ33" s="10">
        <f t="shared" si="1"/>
        <v>2.7554475308641972</v>
      </c>
      <c r="CA33" s="10">
        <f t="shared" si="2"/>
        <v>2.6532793209876533</v>
      </c>
      <c r="CB33" s="10">
        <f t="shared" si="3"/>
        <v>2.6957793209876537</v>
      </c>
    </row>
    <row r="34" spans="1:80" ht="11.25">
      <c r="A34" s="1" t="s">
        <v>3</v>
      </c>
      <c r="B34" s="26" t="s">
        <v>26</v>
      </c>
      <c r="C34" s="13">
        <f aca="true" t="shared" si="4" ref="C34:J34">AVERAGE(C3:C33)</f>
        <v>4.20981182795699</v>
      </c>
      <c r="D34" s="13">
        <f t="shared" si="4"/>
        <v>4.2041666666666675</v>
      </c>
      <c r="E34" s="13">
        <f t="shared" si="4"/>
        <v>4.921908602150536</v>
      </c>
      <c r="F34" s="13">
        <f t="shared" si="4"/>
        <v>4.45994623655914</v>
      </c>
      <c r="G34" s="13">
        <f t="shared" si="4"/>
        <v>3.915725806451614</v>
      </c>
      <c r="H34" s="13">
        <f t="shared" si="4"/>
        <v>3.5881720430107515</v>
      </c>
      <c r="I34" s="13">
        <f t="shared" si="4"/>
        <v>3.0810483870967746</v>
      </c>
      <c r="J34" s="13">
        <f t="shared" si="4"/>
        <v>3.0029569892473122</v>
      </c>
      <c r="K34" s="13">
        <f aca="true" t="shared" si="5" ref="K34:S34">AVERAGE(K3:K33)</f>
        <v>3.331182795698925</v>
      </c>
      <c r="L34" s="13">
        <f t="shared" si="5"/>
        <v>3.450134408602151</v>
      </c>
      <c r="M34" s="13">
        <f t="shared" si="5"/>
        <v>3.4774193548387116</v>
      </c>
      <c r="N34" s="13">
        <f t="shared" si="5"/>
        <v>2.8369623655913982</v>
      </c>
      <c r="O34" s="13">
        <f t="shared" si="5"/>
        <v>3.101739844683393</v>
      </c>
      <c r="P34" s="13">
        <f t="shared" si="5"/>
        <v>2.7647102747909194</v>
      </c>
      <c r="Q34" s="13">
        <f t="shared" si="5"/>
        <v>3.2415621266427714</v>
      </c>
      <c r="R34" s="13">
        <f t="shared" si="5"/>
        <v>3.169504181600956</v>
      </c>
      <c r="S34" s="13">
        <f t="shared" si="5"/>
        <v>3.439217443249702</v>
      </c>
      <c r="T34" s="13">
        <f aca="true" t="shared" si="6" ref="T34:AC34">AVERAGE(T3:T33)</f>
        <v>2.861596475507765</v>
      </c>
      <c r="U34" s="13">
        <f t="shared" si="6"/>
        <v>3.254890979689366</v>
      </c>
      <c r="V34" s="13">
        <f t="shared" si="6"/>
        <v>3.27113201911589</v>
      </c>
      <c r="W34" s="13">
        <f t="shared" si="6"/>
        <v>3.524902927120669</v>
      </c>
      <c r="X34" s="13">
        <f t="shared" si="6"/>
        <v>2.9848416965352444</v>
      </c>
      <c r="Y34" s="13">
        <f t="shared" si="6"/>
        <v>2.9216323178016723</v>
      </c>
      <c r="Z34" s="13">
        <f t="shared" si="6"/>
        <v>2.748506571087216</v>
      </c>
      <c r="AA34" s="13">
        <f t="shared" si="6"/>
        <v>2.905801971326165</v>
      </c>
      <c r="AB34" s="13">
        <f t="shared" si="6"/>
        <v>2.694108422939068</v>
      </c>
      <c r="AC34" s="13">
        <f t="shared" si="6"/>
        <v>2.0483124253285547</v>
      </c>
      <c r="AD34" s="13">
        <f aca="true" t="shared" si="7" ref="AD34:AM34">AVERAGE(AD3:AD33)</f>
        <v>2.098939665471923</v>
      </c>
      <c r="AE34" s="13">
        <f t="shared" si="7"/>
        <v>2.460834826762246</v>
      </c>
      <c r="AF34" s="13">
        <f t="shared" si="7"/>
        <v>2.807422341696536</v>
      </c>
      <c r="AG34" s="13">
        <f t="shared" si="7"/>
        <v>2.8324372759856637</v>
      </c>
      <c r="AH34" s="13">
        <f t="shared" si="7"/>
        <v>2.6705495818399045</v>
      </c>
      <c r="AI34" s="13">
        <f t="shared" si="7"/>
        <v>2.9952210274790914</v>
      </c>
      <c r="AJ34" s="13">
        <f t="shared" si="7"/>
        <v>2.6820863201911584</v>
      </c>
      <c r="AK34" s="13">
        <f t="shared" si="7"/>
        <v>3.1512096774193554</v>
      </c>
      <c r="AL34" s="13">
        <f t="shared" si="7"/>
        <v>3.216957885304659</v>
      </c>
      <c r="AM34" s="13">
        <f t="shared" si="7"/>
        <v>2.7970803464755085</v>
      </c>
      <c r="AN34" s="13">
        <f aca="true" t="shared" si="8" ref="AN34:BH34">AVERAGE(AN3:AN33)</f>
        <v>2.5120221027479084</v>
      </c>
      <c r="AO34" s="13">
        <f t="shared" si="8"/>
        <v>2.882392473118279</v>
      </c>
      <c r="AP34" s="13">
        <f t="shared" si="8"/>
        <v>2.465949820788531</v>
      </c>
      <c r="AQ34" s="13">
        <f t="shared" si="8"/>
        <v>2.414762544802868</v>
      </c>
      <c r="AR34" s="13">
        <f t="shared" si="8"/>
        <v>2.97061678614098</v>
      </c>
      <c r="AS34" s="13">
        <f t="shared" si="8"/>
        <v>2.1673760454002386</v>
      </c>
      <c r="AT34" s="13">
        <f t="shared" si="8"/>
        <v>3.242069892473119</v>
      </c>
      <c r="AU34" s="13">
        <f t="shared" si="8"/>
        <v>2.9618279569892474</v>
      </c>
      <c r="AV34" s="13">
        <f t="shared" si="8"/>
        <v>3.072849462365591</v>
      </c>
      <c r="AW34" s="13">
        <f t="shared" si="8"/>
        <v>3.053360215053763</v>
      </c>
      <c r="AX34" s="13">
        <f t="shared" si="8"/>
        <v>3.006317204301076</v>
      </c>
      <c r="AY34" s="13">
        <f t="shared" si="8"/>
        <v>2.939784946236559</v>
      </c>
      <c r="AZ34" s="13">
        <f t="shared" si="8"/>
        <v>2.8244623655913985</v>
      </c>
      <c r="BA34" s="13">
        <f t="shared" si="8"/>
        <v>2.612096774193548</v>
      </c>
      <c r="BB34" s="13">
        <f t="shared" si="8"/>
        <v>2.5151881720430107</v>
      </c>
      <c r="BC34" s="13">
        <f t="shared" si="8"/>
        <v>2.650403225806452</v>
      </c>
      <c r="BD34" s="13">
        <f t="shared" si="8"/>
        <v>2.7033602150537632</v>
      </c>
      <c r="BE34" s="13">
        <f>AVERAGE(BE3:BE33)</f>
        <v>2.626209677419355</v>
      </c>
      <c r="BF34" s="13">
        <f t="shared" si="8"/>
        <v>2.6260752688172033</v>
      </c>
      <c r="BG34" s="13">
        <f t="shared" si="8"/>
        <v>3.107661290322581</v>
      </c>
      <c r="BH34" s="13">
        <f t="shared" si="8"/>
        <v>2.647495894909688</v>
      </c>
      <c r="BI34" s="13">
        <f aca="true" t="shared" si="9" ref="BI34:BN34">AVERAGE(BI3:BI33)</f>
        <v>3.1650537634408606</v>
      </c>
      <c r="BJ34" s="13">
        <f t="shared" si="9"/>
        <v>3.2717741935483877</v>
      </c>
      <c r="BK34" s="13">
        <f t="shared" si="9"/>
        <v>2.76491935483871</v>
      </c>
      <c r="BL34" s="13">
        <f t="shared" si="9"/>
        <v>2.7065860215053763</v>
      </c>
      <c r="BM34" s="13">
        <f t="shared" si="9"/>
        <v>2.6268817204301076</v>
      </c>
      <c r="BN34" s="13">
        <f t="shared" si="9"/>
        <v>2.6764784946236553</v>
      </c>
      <c r="BO34" s="13">
        <f>AVERAGE(BO3:BO33)</f>
        <v>2.645295698924731</v>
      </c>
      <c r="BP34" s="13">
        <f>AVERAGE(BP3:BP33)</f>
        <v>2.595564516129032</v>
      </c>
      <c r="BQ34" s="13">
        <f>AVERAGE(BQ3:BQ33)</f>
        <v>2.688709677419354</v>
      </c>
      <c r="BR34" s="13">
        <f>AVERAGE(BR3:BR33)</f>
        <v>3.106451612903226</v>
      </c>
      <c r="BS34" s="13">
        <f>AVERAGE(BS3:BS33)</f>
        <v>2.919220430107527</v>
      </c>
      <c r="BT34" s="13">
        <f>AVERAGE(BT3:BT33)</f>
        <v>2.829838709677419</v>
      </c>
      <c r="BU34" s="13"/>
      <c r="BV34" s="13"/>
      <c r="BW34" s="13"/>
      <c r="BY34" s="12">
        <f>AVERAGE(BY3:BY33)</f>
        <v>2.958128484667464</v>
      </c>
      <c r="BZ34" s="12">
        <f>AVERAGE(BZ3:BZ33)</f>
        <v>2.8223897351652725</v>
      </c>
      <c r="CA34" s="12">
        <f>AVERAGE(CA3:CA33)</f>
        <v>2.7689175129430508</v>
      </c>
      <c r="CB34" s="12">
        <f>AVERAGE(CB3:CB33)</f>
        <v>2.7718164068247493</v>
      </c>
    </row>
    <row r="36" spans="1:77" ht="11.25">
      <c r="A36" s="17" t="s">
        <v>4</v>
      </c>
      <c r="B36" s="21" t="s">
        <v>26</v>
      </c>
      <c r="C36" s="18">
        <f aca="true" t="shared" si="10" ref="C36:J36">MAX(C3:C33)</f>
        <v>9.633333333333331</v>
      </c>
      <c r="D36" s="18">
        <f t="shared" si="10"/>
        <v>9.595833333333333</v>
      </c>
      <c r="E36" s="18">
        <f t="shared" si="10"/>
        <v>12.066666666666665</v>
      </c>
      <c r="F36" s="18">
        <f t="shared" si="10"/>
        <v>8.191666666666666</v>
      </c>
      <c r="G36" s="18">
        <f t="shared" si="10"/>
        <v>6.075</v>
      </c>
      <c r="H36" s="18">
        <f t="shared" si="10"/>
        <v>7.8875</v>
      </c>
      <c r="I36" s="18">
        <f t="shared" si="10"/>
        <v>8.004166666666668</v>
      </c>
      <c r="J36" s="18">
        <f t="shared" si="10"/>
        <v>6.895833333333335</v>
      </c>
      <c r="K36" s="18">
        <f aca="true" t="shared" si="11" ref="K36:Z36">MAX(K3:K33)</f>
        <v>5.1125</v>
      </c>
      <c r="L36" s="18">
        <f t="shared" si="11"/>
        <v>7.904166666666665</v>
      </c>
      <c r="M36" s="18">
        <f t="shared" si="11"/>
        <v>6.891666666666668</v>
      </c>
      <c r="N36" s="18">
        <f t="shared" si="11"/>
        <v>5.579166666666667</v>
      </c>
      <c r="O36" s="18">
        <f t="shared" si="11"/>
        <v>6.49074074074074</v>
      </c>
      <c r="P36" s="18">
        <f t="shared" si="11"/>
        <v>6.337962962962963</v>
      </c>
      <c r="Q36" s="18">
        <f t="shared" si="11"/>
        <v>5.160879629629629</v>
      </c>
      <c r="R36" s="18">
        <f t="shared" si="11"/>
        <v>7.799768518518518</v>
      </c>
      <c r="S36" s="18">
        <f t="shared" si="11"/>
        <v>5.278935185185185</v>
      </c>
      <c r="T36" s="18">
        <f t="shared" si="11"/>
        <v>4.516203703703703</v>
      </c>
      <c r="U36" s="18">
        <f t="shared" si="11"/>
        <v>6.777777777777778</v>
      </c>
      <c r="V36" s="18">
        <f t="shared" si="11"/>
        <v>5.850694444444444</v>
      </c>
      <c r="W36" s="18">
        <f t="shared" si="11"/>
        <v>7.921296296296296</v>
      </c>
      <c r="X36" s="18">
        <f t="shared" si="11"/>
        <v>6.196759259259259</v>
      </c>
      <c r="Y36" s="18">
        <f t="shared" si="11"/>
        <v>4.862268518518518</v>
      </c>
      <c r="Z36" s="18">
        <f t="shared" si="11"/>
        <v>4.831018518518518</v>
      </c>
      <c r="AA36" s="18">
        <f aca="true" t="shared" si="12" ref="AA36:AP36">MAX(AA3:AA33)</f>
        <v>6.157407407407407</v>
      </c>
      <c r="AB36" s="18">
        <f t="shared" si="12"/>
        <v>5.03125</v>
      </c>
      <c r="AC36" s="18">
        <f t="shared" si="12"/>
        <v>4.962962962962963</v>
      </c>
      <c r="AD36" s="18">
        <f t="shared" si="12"/>
        <v>3.802083333333333</v>
      </c>
      <c r="AE36" s="18">
        <f t="shared" si="12"/>
        <v>4.00462962962963</v>
      </c>
      <c r="AF36" s="18">
        <f t="shared" si="12"/>
        <v>6.9282407407407405</v>
      </c>
      <c r="AG36" s="18">
        <f t="shared" si="12"/>
        <v>6.37962962962963</v>
      </c>
      <c r="AH36" s="18">
        <f t="shared" si="12"/>
        <v>5.197916666666667</v>
      </c>
      <c r="AI36" s="18">
        <f t="shared" si="12"/>
        <v>8.719907407407407</v>
      </c>
      <c r="AJ36" s="18">
        <f t="shared" si="12"/>
        <v>4.208333333333333</v>
      </c>
      <c r="AK36" s="18">
        <f t="shared" si="12"/>
        <v>6.7719907407407405</v>
      </c>
      <c r="AL36" s="18">
        <f t="shared" si="12"/>
        <v>6.640046296296297</v>
      </c>
      <c r="AM36" s="18">
        <f t="shared" si="12"/>
        <v>5.356481481481481</v>
      </c>
      <c r="AN36" s="18">
        <f t="shared" si="12"/>
        <v>5.05787037037037</v>
      </c>
      <c r="AO36" s="18">
        <f t="shared" si="12"/>
        <v>5.929398148148147</v>
      </c>
      <c r="AP36" s="18">
        <f t="shared" si="12"/>
        <v>5.001157407407407</v>
      </c>
      <c r="AQ36" s="18">
        <f aca="true" t="shared" si="13" ref="AQ36:AV36">MAX(AQ3:AQ33)</f>
        <v>4.702546296296296</v>
      </c>
      <c r="AR36" s="18">
        <f t="shared" si="13"/>
        <v>6.082175925925926</v>
      </c>
      <c r="AS36" s="18">
        <f t="shared" si="13"/>
        <v>4.379629629629629</v>
      </c>
      <c r="AT36" s="18">
        <f t="shared" si="13"/>
        <v>5.829166666666667</v>
      </c>
      <c r="AU36" s="18">
        <f t="shared" si="13"/>
        <v>5.9875</v>
      </c>
      <c r="AV36" s="18">
        <f t="shared" si="13"/>
        <v>5.6625</v>
      </c>
      <c r="AW36" s="18">
        <f aca="true" t="shared" si="14" ref="AW36:BB36">MAX(AW3:AW33)</f>
        <v>4.741666666666666</v>
      </c>
      <c r="AX36" s="18">
        <f t="shared" si="14"/>
        <v>5.975</v>
      </c>
      <c r="AY36" s="18">
        <f t="shared" si="14"/>
        <v>4.833333333333333</v>
      </c>
      <c r="AZ36" s="18">
        <f t="shared" si="14"/>
        <v>4.683333333333333</v>
      </c>
      <c r="BA36" s="18">
        <f t="shared" si="14"/>
        <v>4.541666666666667</v>
      </c>
      <c r="BB36" s="18">
        <f t="shared" si="14"/>
        <v>4.591666666666666</v>
      </c>
      <c r="BC36" s="18">
        <f aca="true" t="shared" si="15" ref="BC36:BH36">MAX(BC3:BC33)</f>
        <v>7.375</v>
      </c>
      <c r="BD36" s="18">
        <f t="shared" si="15"/>
        <v>4.495833333333333</v>
      </c>
      <c r="BE36" s="18">
        <f t="shared" si="15"/>
        <v>6.170833333333334</v>
      </c>
      <c r="BF36" s="18">
        <f t="shared" si="15"/>
        <v>4.441666666666666</v>
      </c>
      <c r="BG36" s="18">
        <f t="shared" si="15"/>
        <v>5.304166666666666</v>
      </c>
      <c r="BH36" s="18">
        <f t="shared" si="15"/>
        <v>4.275</v>
      </c>
      <c r="BI36" s="18">
        <f aca="true" t="shared" si="16" ref="BI36:BN36">MAX(BI3:BI33)</f>
        <v>5.866666666666668</v>
      </c>
      <c r="BJ36" s="18">
        <f t="shared" si="16"/>
        <v>6.583333333333333</v>
      </c>
      <c r="BK36" s="18">
        <f t="shared" si="16"/>
        <v>4.916666666666666</v>
      </c>
      <c r="BL36" s="18">
        <f t="shared" si="16"/>
        <v>5.133333333333334</v>
      </c>
      <c r="BM36" s="18">
        <f t="shared" si="16"/>
        <v>4.379166666666667</v>
      </c>
      <c r="BN36" s="18">
        <f t="shared" si="16"/>
        <v>5.616666666666667</v>
      </c>
      <c r="BO36" s="18">
        <f>MAX(BO3:BO33)</f>
        <v>4.633333333333334</v>
      </c>
      <c r="BP36" s="18">
        <f>MAX(BP3:BP33)</f>
        <v>4.958333333333333</v>
      </c>
      <c r="BQ36" s="18">
        <f>MAX(BQ3:BQ33)</f>
        <v>4.445833333333333</v>
      </c>
      <c r="BR36" s="18">
        <f>MAX(BR3:BR33)</f>
        <v>5.983333333333333</v>
      </c>
      <c r="BS36" s="18">
        <f>MAX(BS3:BS33)</f>
        <v>5.191666666666666</v>
      </c>
      <c r="BT36" s="18">
        <f>MAX(BT3:BT33)</f>
        <v>4.595833333333334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>
        <f aca="true" t="shared" si="17" ref="C37:J37">MIN(C3:C33)</f>
        <v>1.825</v>
      </c>
      <c r="D37" s="20">
        <f t="shared" si="17"/>
        <v>0.9458333333333333</v>
      </c>
      <c r="E37" s="20">
        <f t="shared" si="17"/>
        <v>1.133333333333333</v>
      </c>
      <c r="F37" s="20">
        <f t="shared" si="17"/>
        <v>1.8583333333333336</v>
      </c>
      <c r="G37" s="20">
        <f t="shared" si="17"/>
        <v>2.004166666666667</v>
      </c>
      <c r="H37" s="20">
        <f t="shared" si="17"/>
        <v>1.4</v>
      </c>
      <c r="I37" s="20">
        <f t="shared" si="17"/>
        <v>1.375</v>
      </c>
      <c r="J37" s="20">
        <f t="shared" si="17"/>
        <v>1.2791666666666666</v>
      </c>
      <c r="K37" s="20">
        <f aca="true" t="shared" si="18" ref="K37:Z37">MIN(K3:K33)</f>
        <v>1.6458333333333333</v>
      </c>
      <c r="L37" s="20">
        <f t="shared" si="18"/>
        <v>1.1625</v>
      </c>
      <c r="M37" s="20">
        <f t="shared" si="18"/>
        <v>1.9458333333333337</v>
      </c>
      <c r="N37" s="20">
        <f t="shared" si="18"/>
        <v>1.425</v>
      </c>
      <c r="O37" s="20">
        <f t="shared" si="18"/>
        <v>1.4201388888888888</v>
      </c>
      <c r="P37" s="20">
        <f t="shared" si="18"/>
        <v>1.537037037037037</v>
      </c>
      <c r="Q37" s="20">
        <f t="shared" si="18"/>
        <v>1.4942129629629628</v>
      </c>
      <c r="R37" s="20">
        <f t="shared" si="18"/>
        <v>1.835648148148148</v>
      </c>
      <c r="S37" s="20">
        <f t="shared" si="18"/>
        <v>1.2685185185185184</v>
      </c>
      <c r="T37" s="20">
        <f t="shared" si="18"/>
        <v>1.5949074074074074</v>
      </c>
      <c r="U37" s="20">
        <f t="shared" si="18"/>
        <v>1.6886574074074074</v>
      </c>
      <c r="V37" s="20">
        <f t="shared" si="18"/>
        <v>1.2858796296296295</v>
      </c>
      <c r="W37" s="20">
        <f t="shared" si="18"/>
        <v>1.597222222222222</v>
      </c>
      <c r="X37" s="20">
        <f t="shared" si="18"/>
        <v>1.4074074074074072</v>
      </c>
      <c r="Y37" s="20">
        <f t="shared" si="18"/>
        <v>1.6423611111111112</v>
      </c>
      <c r="Z37" s="20">
        <f t="shared" si="18"/>
        <v>1.3055555555555554</v>
      </c>
      <c r="AA37" s="20">
        <f aca="true" t="shared" si="19" ref="AA37:AP37">MIN(AA3:AA33)</f>
        <v>1.4340277777777777</v>
      </c>
      <c r="AB37" s="20">
        <f t="shared" si="19"/>
        <v>1.5520833333333333</v>
      </c>
      <c r="AC37" s="20">
        <f t="shared" si="19"/>
        <v>0.6145833333333333</v>
      </c>
      <c r="AD37" s="20">
        <f t="shared" si="19"/>
        <v>0.8622685185185185</v>
      </c>
      <c r="AE37" s="20">
        <f t="shared" si="19"/>
        <v>0.8703703703703703</v>
      </c>
      <c r="AF37" s="20">
        <f t="shared" si="19"/>
        <v>1.1215277777777777</v>
      </c>
      <c r="AG37" s="20">
        <f t="shared" si="19"/>
        <v>1.324074074074074</v>
      </c>
      <c r="AH37" s="20">
        <f t="shared" si="19"/>
        <v>1.0625</v>
      </c>
      <c r="AI37" s="20">
        <f t="shared" si="19"/>
        <v>1.0902777777777777</v>
      </c>
      <c r="AJ37" s="20">
        <f t="shared" si="19"/>
        <v>1.5</v>
      </c>
      <c r="AK37" s="20">
        <f t="shared" si="19"/>
        <v>1.34375</v>
      </c>
      <c r="AL37" s="20">
        <f t="shared" si="19"/>
        <v>1.0902777777777777</v>
      </c>
      <c r="AM37" s="20">
        <f t="shared" si="19"/>
        <v>1.199074074074074</v>
      </c>
      <c r="AN37" s="20">
        <f t="shared" si="19"/>
        <v>1.0451388888888888</v>
      </c>
      <c r="AO37" s="20">
        <f t="shared" si="19"/>
        <v>1.4386574074074072</v>
      </c>
      <c r="AP37" s="20">
        <f t="shared" si="19"/>
        <v>1.1701388888888888</v>
      </c>
      <c r="AQ37" s="20">
        <f aca="true" t="shared" si="20" ref="AQ37:AV37">MIN(AQ3:AQ33)</f>
        <v>1.3831018518518519</v>
      </c>
      <c r="AR37" s="20">
        <f t="shared" si="20"/>
        <v>1.2789351851851851</v>
      </c>
      <c r="AS37" s="20">
        <f t="shared" si="20"/>
        <v>0.9722222222222222</v>
      </c>
      <c r="AT37" s="20">
        <f t="shared" si="20"/>
        <v>1.9208333333333332</v>
      </c>
      <c r="AU37" s="20">
        <f t="shared" si="20"/>
        <v>1.7916666666666667</v>
      </c>
      <c r="AV37" s="20">
        <f t="shared" si="20"/>
        <v>1.5625</v>
      </c>
      <c r="AW37" s="20">
        <f aca="true" t="shared" si="21" ref="AW37:BB37">MIN(AW3:AW33)</f>
        <v>1.7791666666666668</v>
      </c>
      <c r="AX37" s="20">
        <f t="shared" si="21"/>
        <v>1.695833333333333</v>
      </c>
      <c r="AY37" s="20">
        <f t="shared" si="21"/>
        <v>1.3625</v>
      </c>
      <c r="AZ37" s="20">
        <f t="shared" si="21"/>
        <v>1.570833333333333</v>
      </c>
      <c r="BA37" s="20">
        <f t="shared" si="21"/>
        <v>1.175</v>
      </c>
      <c r="BB37" s="20">
        <f t="shared" si="21"/>
        <v>1.3625</v>
      </c>
      <c r="BC37" s="20">
        <f aca="true" t="shared" si="22" ref="BC37:BH37">MIN(BC3:BC33)</f>
        <v>1.2375</v>
      </c>
      <c r="BD37" s="20">
        <f t="shared" si="22"/>
        <v>1.6625</v>
      </c>
      <c r="BE37" s="20">
        <f t="shared" si="22"/>
        <v>1.5</v>
      </c>
      <c r="BF37" s="20">
        <f t="shared" si="22"/>
        <v>1.2458333333333333</v>
      </c>
      <c r="BG37" s="20">
        <f t="shared" si="22"/>
        <v>1.3666666666666663</v>
      </c>
      <c r="BH37" s="20">
        <f t="shared" si="22"/>
        <v>1.6583333333333332</v>
      </c>
      <c r="BI37" s="20">
        <f aca="true" t="shared" si="23" ref="BI37:BN37">MIN(BI3:BI33)</f>
        <v>1.495833333333333</v>
      </c>
      <c r="BJ37" s="20">
        <f t="shared" si="23"/>
        <v>1.2375</v>
      </c>
      <c r="BK37" s="20">
        <f t="shared" si="23"/>
        <v>1.5541666666666671</v>
      </c>
      <c r="BL37" s="20">
        <f t="shared" si="23"/>
        <v>1.175</v>
      </c>
      <c r="BM37" s="20">
        <f t="shared" si="23"/>
        <v>1.3624999999999998</v>
      </c>
      <c r="BN37" s="20">
        <f t="shared" si="23"/>
        <v>1.5374999999999999</v>
      </c>
      <c r="BO37" s="20">
        <f>MIN(BO3:BO33)</f>
        <v>1.2791666666666666</v>
      </c>
      <c r="BP37" s="20">
        <f>MIN(BP3:BP33)</f>
        <v>1.3583333333333332</v>
      </c>
      <c r="BQ37" s="20">
        <f>MIN(BQ3:BQ33)</f>
        <v>1.7625</v>
      </c>
      <c r="BR37" s="20">
        <f>MIN(BR3:BR33)</f>
        <v>1.7791666666666661</v>
      </c>
      <c r="BS37" s="20">
        <f>MIN(BS3:BS33)</f>
        <v>1.4791666666666663</v>
      </c>
      <c r="BT37" s="20">
        <f>MIN(BT3:BT33)</f>
        <v>1.5333333333333334</v>
      </c>
      <c r="BU37" s="20"/>
      <c r="BV37" s="20"/>
      <c r="BW37" s="20"/>
      <c r="BY37" s="52">
        <f>STDEV(J3:AM33)</f>
        <v>1.1751093034235915</v>
      </c>
      <c r="BZ37" s="52">
        <f>STDEV(T3:AW33)</f>
        <v>1.1244744799091748</v>
      </c>
      <c r="CA37" s="52">
        <f>STDEV(AD3:BG33)</f>
        <v>1.086129706237624</v>
      </c>
      <c r="CB37" s="52">
        <f>STDEV(AN3:BQ33)</f>
        <v>1.021167176732013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&gt;=5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41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4" ref="C42:BN42">COUNTIF(C3:C33,$B$40)</f>
        <v>8</v>
      </c>
      <c r="D42" s="76">
        <f t="shared" si="24"/>
        <v>9</v>
      </c>
      <c r="E42" s="76">
        <f t="shared" si="24"/>
        <v>14</v>
      </c>
      <c r="F42" s="76">
        <f t="shared" si="24"/>
        <v>13</v>
      </c>
      <c r="G42" s="76">
        <f t="shared" si="24"/>
        <v>5</v>
      </c>
      <c r="H42" s="76">
        <f t="shared" si="24"/>
        <v>3</v>
      </c>
      <c r="I42" s="76">
        <f t="shared" si="24"/>
        <v>3</v>
      </c>
      <c r="J42" s="76">
        <f t="shared" si="24"/>
        <v>3</v>
      </c>
      <c r="K42" s="76">
        <f t="shared" si="24"/>
        <v>1</v>
      </c>
      <c r="L42" s="76">
        <f t="shared" si="24"/>
        <v>4</v>
      </c>
      <c r="M42" s="76">
        <f t="shared" si="24"/>
        <v>4</v>
      </c>
      <c r="N42" s="76">
        <f t="shared" si="24"/>
        <v>2</v>
      </c>
      <c r="O42" s="76">
        <f t="shared" si="24"/>
        <v>3</v>
      </c>
      <c r="P42" s="76">
        <f t="shared" si="24"/>
        <v>2</v>
      </c>
      <c r="Q42" s="76">
        <f t="shared" si="24"/>
        <v>1</v>
      </c>
      <c r="R42" s="76">
        <f t="shared" si="24"/>
        <v>2</v>
      </c>
      <c r="S42" s="76">
        <f t="shared" si="24"/>
        <v>1</v>
      </c>
      <c r="T42" s="76">
        <f t="shared" si="24"/>
        <v>0</v>
      </c>
      <c r="U42" s="76">
        <f t="shared" si="24"/>
        <v>2</v>
      </c>
      <c r="V42" s="76">
        <f t="shared" si="24"/>
        <v>1</v>
      </c>
      <c r="W42" s="76">
        <f t="shared" si="24"/>
        <v>3</v>
      </c>
      <c r="X42" s="76">
        <f t="shared" si="24"/>
        <v>1</v>
      </c>
      <c r="Y42" s="76">
        <f t="shared" si="24"/>
        <v>0</v>
      </c>
      <c r="Z42" s="76">
        <f t="shared" si="24"/>
        <v>0</v>
      </c>
      <c r="AA42" s="76">
        <f t="shared" si="24"/>
        <v>2</v>
      </c>
      <c r="AB42" s="76">
        <f t="shared" si="24"/>
        <v>1</v>
      </c>
      <c r="AC42" s="76">
        <f t="shared" si="24"/>
        <v>0</v>
      </c>
      <c r="AD42" s="76">
        <f t="shared" si="24"/>
        <v>0</v>
      </c>
      <c r="AE42" s="76">
        <f t="shared" si="24"/>
        <v>0</v>
      </c>
      <c r="AF42" s="76">
        <f t="shared" si="24"/>
        <v>1</v>
      </c>
      <c r="AG42" s="76">
        <f t="shared" si="24"/>
        <v>2</v>
      </c>
      <c r="AH42" s="76">
        <f t="shared" si="24"/>
        <v>1</v>
      </c>
      <c r="AI42" s="76">
        <f t="shared" si="24"/>
        <v>3</v>
      </c>
      <c r="AJ42" s="76">
        <f t="shared" si="24"/>
        <v>0</v>
      </c>
      <c r="AK42" s="76">
        <f t="shared" si="24"/>
        <v>4</v>
      </c>
      <c r="AL42" s="76">
        <f t="shared" si="24"/>
        <v>3</v>
      </c>
      <c r="AM42" s="76">
        <f t="shared" si="24"/>
        <v>2</v>
      </c>
      <c r="AN42" s="76">
        <f t="shared" si="24"/>
        <v>1</v>
      </c>
      <c r="AO42" s="76">
        <f t="shared" si="24"/>
        <v>4</v>
      </c>
      <c r="AP42" s="76">
        <f t="shared" si="24"/>
        <v>1</v>
      </c>
      <c r="AQ42" s="76">
        <f t="shared" si="24"/>
        <v>0</v>
      </c>
      <c r="AR42" s="76">
        <f t="shared" si="24"/>
        <v>1</v>
      </c>
      <c r="AS42" s="76">
        <f t="shared" si="24"/>
        <v>0</v>
      </c>
      <c r="AT42" s="76">
        <f t="shared" si="24"/>
        <v>3</v>
      </c>
      <c r="AU42" s="76">
        <f t="shared" si="24"/>
        <v>2</v>
      </c>
      <c r="AV42" s="76">
        <f t="shared" si="24"/>
        <v>1</v>
      </c>
      <c r="AW42" s="76">
        <f t="shared" si="24"/>
        <v>0</v>
      </c>
      <c r="AX42" s="76">
        <f t="shared" si="24"/>
        <v>2</v>
      </c>
      <c r="AY42" s="76">
        <f t="shared" si="24"/>
        <v>0</v>
      </c>
      <c r="AZ42" s="76">
        <f t="shared" si="24"/>
        <v>0</v>
      </c>
      <c r="BA42" s="76">
        <f t="shared" si="24"/>
        <v>0</v>
      </c>
      <c r="BB42" s="76">
        <f t="shared" si="24"/>
        <v>0</v>
      </c>
      <c r="BC42" s="76">
        <f t="shared" si="24"/>
        <v>2</v>
      </c>
      <c r="BD42" s="76">
        <f t="shared" si="24"/>
        <v>0</v>
      </c>
      <c r="BE42" s="76">
        <f t="shared" si="24"/>
        <v>2</v>
      </c>
      <c r="BF42" s="76">
        <f t="shared" si="24"/>
        <v>0</v>
      </c>
      <c r="BG42" s="76">
        <f t="shared" si="24"/>
        <v>2</v>
      </c>
      <c r="BH42" s="76">
        <f t="shared" si="24"/>
        <v>0</v>
      </c>
      <c r="BI42" s="76">
        <f t="shared" si="24"/>
        <v>4</v>
      </c>
      <c r="BJ42" s="76">
        <f t="shared" si="24"/>
        <v>4</v>
      </c>
      <c r="BK42" s="76">
        <f t="shared" si="24"/>
        <v>0</v>
      </c>
      <c r="BL42" s="76">
        <f t="shared" si="24"/>
        <v>1</v>
      </c>
      <c r="BM42" s="76">
        <f t="shared" si="24"/>
        <v>0</v>
      </c>
      <c r="BN42" s="76">
        <f t="shared" si="24"/>
        <v>2</v>
      </c>
      <c r="BO42" s="76">
        <f>COUNTIF(BO3:BO33,$B$40)</f>
        <v>0</v>
      </c>
      <c r="BP42" s="76">
        <f>COUNTIF(BP3:BP33,$B$40)</f>
        <v>0</v>
      </c>
      <c r="BQ42" s="76">
        <f>COUNTIF(BQ3:BQ33,$B$40)</f>
        <v>0</v>
      </c>
      <c r="BR42" s="76">
        <f>COUNTIF(BR3:BR33,$B$40)</f>
        <v>2</v>
      </c>
      <c r="BS42" s="76">
        <f>COUNTIF(BS3:BS33,$B$40)</f>
        <v>3</v>
      </c>
      <c r="BT42" s="76">
        <f>COUNTIF(BT3:BT33,$B$40)</f>
        <v>0</v>
      </c>
      <c r="BU42" s="76"/>
      <c r="BV42" s="76"/>
      <c r="BW42" s="76"/>
      <c r="BY42" s="82">
        <f>AVERAGE(J42:AM42)</f>
        <v>1.6333333333333333</v>
      </c>
      <c r="BZ42" s="82">
        <f>AVERAGE(T42:AW42)</f>
        <v>1.3</v>
      </c>
      <c r="CA42" s="82">
        <f>AVERAGE(AD42:BG42)</f>
        <v>1.2333333333333334</v>
      </c>
      <c r="CB42" s="82">
        <f>AVERAGE(AN42:BQ42)</f>
        <v>1.0666666666666667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4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9" t="s">
        <v>44</v>
      </c>
    </row>
    <row r="3" spans="1:80" ht="11.25">
      <c r="A3" s="5">
        <v>1</v>
      </c>
      <c r="B3" s="24" t="s">
        <v>26</v>
      </c>
      <c r="C3" s="15">
        <v>4.0125</v>
      </c>
      <c r="D3" s="15">
        <v>0.4166666666666667</v>
      </c>
      <c r="E3" s="15">
        <v>3.95</v>
      </c>
      <c r="F3" s="15">
        <v>5.091666666666666</v>
      </c>
      <c r="G3" s="15">
        <v>4.795833333333333</v>
      </c>
      <c r="H3" s="15">
        <v>2.075</v>
      </c>
      <c r="I3" s="15">
        <v>1.6833333333333336</v>
      </c>
      <c r="J3" s="15">
        <v>2.095833333333333</v>
      </c>
      <c r="K3" s="4">
        <v>3.6208333333333336</v>
      </c>
      <c r="L3" s="4">
        <v>4.620833333333334</v>
      </c>
      <c r="M3" s="4">
        <v>5.6125</v>
      </c>
      <c r="N3" s="4">
        <v>2.4625</v>
      </c>
      <c r="O3" s="4">
        <v>3.1134259259259256</v>
      </c>
      <c r="P3" s="4">
        <v>2.931712962962963</v>
      </c>
      <c r="Q3" s="4">
        <v>2.398148148148148</v>
      </c>
      <c r="R3" s="4">
        <v>3.111111111111111</v>
      </c>
      <c r="S3" s="4">
        <v>3.46875</v>
      </c>
      <c r="T3" s="4">
        <v>0.7858796296296297</v>
      </c>
      <c r="U3" s="4">
        <v>5.206018518518518</v>
      </c>
      <c r="V3" s="4">
        <v>2.165509259259259</v>
      </c>
      <c r="W3" s="4">
        <v>3.6678240740740735</v>
      </c>
      <c r="X3" s="4">
        <v>3.0856481481481484</v>
      </c>
      <c r="Y3" s="4">
        <v>3.6018518518518516</v>
      </c>
      <c r="Z3" s="4">
        <v>1.7546296296296295</v>
      </c>
      <c r="AA3" s="4">
        <v>2.5601851851851847</v>
      </c>
      <c r="AB3" s="4">
        <v>3.0289351851851847</v>
      </c>
      <c r="AC3" s="4">
        <v>2.1099537037037037</v>
      </c>
      <c r="AD3" s="4">
        <v>0.6759259259259258</v>
      </c>
      <c r="AE3" s="4">
        <v>4.034722222222222</v>
      </c>
      <c r="AF3" s="4">
        <v>3.7256944444444438</v>
      </c>
      <c r="AG3" s="4">
        <v>2.9988425925925926</v>
      </c>
      <c r="AH3" s="4">
        <v>1.6712962962962963</v>
      </c>
      <c r="AI3" s="4">
        <v>1.9780092592592593</v>
      </c>
      <c r="AJ3" s="4">
        <v>2.9814814814814814</v>
      </c>
      <c r="AK3" s="4">
        <v>4.010416666666666</v>
      </c>
      <c r="AL3" s="4">
        <v>3.6863425925925926</v>
      </c>
      <c r="AM3" s="4">
        <v>3.237268518518518</v>
      </c>
      <c r="AN3" s="4">
        <v>3.0567129629629632</v>
      </c>
      <c r="AO3" s="4">
        <v>2.0162037037037033</v>
      </c>
      <c r="AP3" s="4">
        <v>1.6550925925925926</v>
      </c>
      <c r="AQ3" s="4">
        <v>1.8738425925925926</v>
      </c>
      <c r="AR3" s="4">
        <v>3.736111111111111</v>
      </c>
      <c r="AS3" s="4">
        <v>1.8368055555555554</v>
      </c>
      <c r="AT3" s="4">
        <v>3.091666666666667</v>
      </c>
      <c r="AU3" s="4">
        <v>2.7416666666666667</v>
      </c>
      <c r="AV3" s="4">
        <v>3.008333333333333</v>
      </c>
      <c r="AW3" s="4">
        <v>5.441666666666666</v>
      </c>
      <c r="AX3" s="4">
        <v>1.9875</v>
      </c>
      <c r="AY3" s="4">
        <v>2.4375</v>
      </c>
      <c r="AZ3" s="4">
        <v>2.4682769033120877</v>
      </c>
      <c r="BA3" s="4">
        <v>1.9916666666666671</v>
      </c>
      <c r="BB3" s="4">
        <v>2.1625</v>
      </c>
      <c r="BC3" s="4">
        <v>2.075</v>
      </c>
      <c r="BD3" s="4">
        <v>3.4375</v>
      </c>
      <c r="BE3" s="4">
        <v>2.875</v>
      </c>
      <c r="BF3" s="4">
        <v>4.691666666666667</v>
      </c>
      <c r="BG3" s="4">
        <v>4.058333333333333</v>
      </c>
      <c r="BH3" s="4">
        <v>2.0791666666666666</v>
      </c>
      <c r="BI3" s="4">
        <v>2.8041666666666667</v>
      </c>
      <c r="BJ3" s="4">
        <v>2.1041666666666665</v>
      </c>
      <c r="BK3" s="4">
        <v>2.0625000000000004</v>
      </c>
      <c r="BL3" s="4">
        <v>3.779166666666667</v>
      </c>
      <c r="BM3" s="4">
        <v>5.5375000000000005</v>
      </c>
      <c r="BN3" s="4">
        <v>4.420833333333333</v>
      </c>
      <c r="BO3" s="4">
        <v>3.0500000000000003</v>
      </c>
      <c r="BP3" s="4">
        <v>4.416666666666667</v>
      </c>
      <c r="BQ3" s="4">
        <v>2.8041666666666667</v>
      </c>
      <c r="BR3" s="4">
        <v>3.0250000000000004</v>
      </c>
      <c r="BS3" s="4">
        <v>3.816666666666667</v>
      </c>
      <c r="BT3" s="4">
        <v>2.8041666666666667</v>
      </c>
      <c r="BU3" s="4"/>
      <c r="BV3" s="4"/>
      <c r="BW3" s="4"/>
      <c r="BY3" s="10">
        <f>AVERAGE(J3:AM3)</f>
        <v>3.0134027777777774</v>
      </c>
      <c r="BZ3" s="10">
        <f>AVERAGE(T3:AW3)</f>
        <v>2.847484567901234</v>
      </c>
      <c r="CA3" s="10">
        <f>AVERAGE(AD3:BG3)</f>
        <v>2.8547681807276875</v>
      </c>
      <c r="CB3" s="10">
        <f>AVERAGE(AN3:BQ3)</f>
        <v>2.990045958505464</v>
      </c>
    </row>
    <row r="4" spans="1:80" ht="11.25">
      <c r="A4" s="5">
        <v>2</v>
      </c>
      <c r="B4" s="24" t="s">
        <v>26</v>
      </c>
      <c r="C4" s="15">
        <v>1.258333333333333</v>
      </c>
      <c r="D4" s="15">
        <v>2.3833333333333333</v>
      </c>
      <c r="E4" s="15">
        <v>5.0625</v>
      </c>
      <c r="F4" s="15">
        <v>4.220833333333334</v>
      </c>
      <c r="G4" s="15">
        <v>2.65</v>
      </c>
      <c r="H4" s="15">
        <v>2.3125</v>
      </c>
      <c r="I4" s="15">
        <v>2.1875</v>
      </c>
      <c r="J4" s="15">
        <v>2.3875</v>
      </c>
      <c r="K4" s="4">
        <v>3.9791666666666665</v>
      </c>
      <c r="L4" s="4">
        <v>6.720833333333332</v>
      </c>
      <c r="M4" s="4">
        <v>5.270833333333333</v>
      </c>
      <c r="N4" s="4">
        <v>3.9125</v>
      </c>
      <c r="O4" s="4">
        <v>3.3298611111111107</v>
      </c>
      <c r="P4" s="4">
        <v>2.6921296296296293</v>
      </c>
      <c r="Q4" s="4">
        <v>5.868055555555555</v>
      </c>
      <c r="R4" s="4">
        <v>4.878472222222222</v>
      </c>
      <c r="S4" s="4">
        <v>3.3796296296296293</v>
      </c>
      <c r="T4" s="4">
        <v>1.9652777777777777</v>
      </c>
      <c r="U4" s="4">
        <v>2.7858796296296293</v>
      </c>
      <c r="V4" s="4">
        <v>4.202546296296297</v>
      </c>
      <c r="W4" s="4">
        <v>2.2199074074074074</v>
      </c>
      <c r="X4" s="4">
        <v>1.71875</v>
      </c>
      <c r="Y4" s="4">
        <v>2.875</v>
      </c>
      <c r="Z4" s="4">
        <v>2.6759259259259256</v>
      </c>
      <c r="AA4" s="4">
        <v>1.767361111111111</v>
      </c>
      <c r="AB4" s="4">
        <v>3.2418981481481484</v>
      </c>
      <c r="AC4" s="4">
        <v>1.6944444444444444</v>
      </c>
      <c r="AD4" s="4">
        <v>2.0277777777777777</v>
      </c>
      <c r="AE4" s="4">
        <v>1.3275462962962963</v>
      </c>
      <c r="AF4" s="4">
        <v>1.519675925925926</v>
      </c>
      <c r="AG4" s="4">
        <v>5.0219907407407405</v>
      </c>
      <c r="AH4" s="4">
        <v>2.372685185185185</v>
      </c>
      <c r="AI4" s="4">
        <v>2.25</v>
      </c>
      <c r="AJ4" s="4">
        <v>2.7743055555555554</v>
      </c>
      <c r="AK4" s="4">
        <v>1.5543981481481481</v>
      </c>
      <c r="AL4" s="4">
        <v>2.907407407407407</v>
      </c>
      <c r="AM4" s="4">
        <v>1.3993055555555556</v>
      </c>
      <c r="AN4" s="4">
        <v>3.729166666666666</v>
      </c>
      <c r="AO4" s="4">
        <v>1.4641203703703702</v>
      </c>
      <c r="AP4" s="4">
        <v>1.9618055555555554</v>
      </c>
      <c r="AQ4" s="4">
        <v>1.9479166666666667</v>
      </c>
      <c r="AR4" s="4">
        <v>3.744212962962963</v>
      </c>
      <c r="AS4" s="4">
        <v>1.1238425925925926</v>
      </c>
      <c r="AT4" s="4">
        <v>2.845833333333333</v>
      </c>
      <c r="AU4" s="4">
        <v>4.795833333333333</v>
      </c>
      <c r="AV4" s="4">
        <v>5.833333333333335</v>
      </c>
      <c r="AW4" s="4">
        <v>2.3791666666666664</v>
      </c>
      <c r="AX4" s="4">
        <v>2.483333333333333</v>
      </c>
      <c r="AY4" s="4">
        <v>2.216666666666667</v>
      </c>
      <c r="AZ4" s="4">
        <v>1.4854123064043534</v>
      </c>
      <c r="BA4" s="4">
        <v>1.95</v>
      </c>
      <c r="BB4" s="4">
        <v>2.2875</v>
      </c>
      <c r="BC4" s="4">
        <v>1.2125</v>
      </c>
      <c r="BD4" s="4">
        <v>2.825</v>
      </c>
      <c r="BE4" s="4">
        <v>2.045833333333333</v>
      </c>
      <c r="BF4" s="4">
        <v>5.2</v>
      </c>
      <c r="BG4" s="4">
        <v>5.15</v>
      </c>
      <c r="BH4" s="4">
        <v>2.220833333333333</v>
      </c>
      <c r="BI4" s="4">
        <v>2.0416666666666665</v>
      </c>
      <c r="BJ4" s="4">
        <v>1.3291666666666668</v>
      </c>
      <c r="BK4" s="4">
        <v>1.6250000000000002</v>
      </c>
      <c r="BL4" s="4">
        <v>3.091666666666667</v>
      </c>
      <c r="BM4" s="4">
        <v>3.495833333333333</v>
      </c>
      <c r="BN4" s="4">
        <v>2.775</v>
      </c>
      <c r="BO4" s="4">
        <v>2.6416666666666666</v>
      </c>
      <c r="BP4" s="4">
        <v>2.7708333333333335</v>
      </c>
      <c r="BQ4" s="4">
        <v>3.0250000000000004</v>
      </c>
      <c r="BR4" s="4">
        <v>3.4374999999999996</v>
      </c>
      <c r="BS4" s="4">
        <v>2.8375</v>
      </c>
      <c r="BT4" s="4">
        <v>4.854166666666667</v>
      </c>
      <c r="BU4" s="4"/>
      <c r="BV4" s="4"/>
      <c r="BW4" s="4"/>
      <c r="BY4" s="10">
        <f aca="true" t="shared" si="0" ref="BY4:BY32">AVERAGE(J4:AM4)</f>
        <v>3.0240354938271596</v>
      </c>
      <c r="BZ4" s="10">
        <f aca="true" t="shared" si="1" ref="BZ4:BZ32">AVERAGE(T4:AW4)</f>
        <v>2.6042438271604937</v>
      </c>
      <c r="CA4" s="10">
        <f aca="true" t="shared" si="2" ref="CA4:CA32">AVERAGE(AD4:BG4)</f>
        <v>2.6612189904603927</v>
      </c>
      <c r="CB4" s="10">
        <f aca="true" t="shared" si="3" ref="CB4:CB32">AVERAGE(AN4:BQ4)</f>
        <v>2.7232714595961953</v>
      </c>
    </row>
    <row r="5" spans="1:80" ht="11.25">
      <c r="A5" s="5">
        <v>3</v>
      </c>
      <c r="B5" s="24" t="s">
        <v>26</v>
      </c>
      <c r="C5" s="15">
        <v>3.1458333333333335</v>
      </c>
      <c r="D5" s="15">
        <v>5.216666666666668</v>
      </c>
      <c r="E5" s="15">
        <v>6.1625</v>
      </c>
      <c r="F5" s="15">
        <v>4.975</v>
      </c>
      <c r="G5" s="15">
        <v>2.9083333333333337</v>
      </c>
      <c r="H5" s="15">
        <v>2.9625</v>
      </c>
      <c r="I5" s="15">
        <v>2.4791666666666665</v>
      </c>
      <c r="J5" s="15">
        <v>3.4125</v>
      </c>
      <c r="K5" s="4">
        <v>5.45</v>
      </c>
      <c r="L5" s="4">
        <v>3.575</v>
      </c>
      <c r="M5" s="4">
        <v>4.179166666666667</v>
      </c>
      <c r="N5" s="4">
        <v>3.295833333333334</v>
      </c>
      <c r="O5" s="4">
        <v>2.446759259259259</v>
      </c>
      <c r="P5" s="4">
        <v>2.1527777777777777</v>
      </c>
      <c r="Q5" s="4">
        <v>2.7199074074074074</v>
      </c>
      <c r="R5" s="4">
        <v>2.230324074074074</v>
      </c>
      <c r="S5" s="4">
        <v>5.665509259259259</v>
      </c>
      <c r="T5" s="4">
        <v>3.458333333333333</v>
      </c>
      <c r="U5" s="4">
        <v>2.0960648148148144</v>
      </c>
      <c r="V5" s="4">
        <v>3.543981481481481</v>
      </c>
      <c r="W5" s="4">
        <v>3.4861111111111107</v>
      </c>
      <c r="X5" s="4">
        <v>2.630787037037037</v>
      </c>
      <c r="Y5" s="4">
        <v>1.9537037037037037</v>
      </c>
      <c r="Z5" s="4">
        <v>3.45949074074074</v>
      </c>
      <c r="AA5" s="4">
        <v>4.7615740740740735</v>
      </c>
      <c r="AB5" s="4">
        <v>1.4953703703703702</v>
      </c>
      <c r="AC5" s="4">
        <v>2.5706018518518516</v>
      </c>
      <c r="AD5" s="4">
        <v>1.6423611111111112</v>
      </c>
      <c r="AE5" s="4">
        <v>4.225694444444445</v>
      </c>
      <c r="AF5" s="4">
        <v>2.4884259259259256</v>
      </c>
      <c r="AG5" s="4">
        <v>1.736111111111111</v>
      </c>
      <c r="AH5" s="4">
        <v>3.381944444444444</v>
      </c>
      <c r="AI5" s="4">
        <v>2.0578703703703702</v>
      </c>
      <c r="AJ5" s="4">
        <v>1.2696759259259258</v>
      </c>
      <c r="AK5" s="4">
        <v>3.7337962962962963</v>
      </c>
      <c r="AL5" s="4">
        <v>2.446759259259259</v>
      </c>
      <c r="AM5" s="4">
        <v>1.9224537037037035</v>
      </c>
      <c r="AN5" s="4">
        <v>1.9502314814814814</v>
      </c>
      <c r="AO5" s="4">
        <v>2.0520833333333335</v>
      </c>
      <c r="AP5" s="4">
        <v>1.792824074074074</v>
      </c>
      <c r="AQ5" s="4">
        <v>5.788194444444445</v>
      </c>
      <c r="AR5" s="4">
        <v>4.078703703703703</v>
      </c>
      <c r="AS5" s="4">
        <v>1.9733796296296295</v>
      </c>
      <c r="AT5" s="4">
        <v>3.3875</v>
      </c>
      <c r="AU5" s="4">
        <v>2.470833333333333</v>
      </c>
      <c r="AV5" s="4">
        <v>3.7583333333333333</v>
      </c>
      <c r="AW5" s="4">
        <v>3.804166666666667</v>
      </c>
      <c r="AX5" s="4">
        <v>4.029166666666666</v>
      </c>
      <c r="AY5" s="4">
        <v>1.7541666666666667</v>
      </c>
      <c r="AZ5" s="4">
        <v>3.1358226646764114</v>
      </c>
      <c r="BA5" s="4">
        <v>2.4375</v>
      </c>
      <c r="BB5" s="4">
        <v>3.083333333333334</v>
      </c>
      <c r="BC5" s="4">
        <v>3.8375</v>
      </c>
      <c r="BD5" s="4">
        <v>2.029166666666666</v>
      </c>
      <c r="BE5" s="4">
        <v>2.0875</v>
      </c>
      <c r="BF5" s="4">
        <v>2.1</v>
      </c>
      <c r="BG5" s="4">
        <v>1.679166666666667</v>
      </c>
      <c r="BH5" s="4">
        <v>2.158333333333333</v>
      </c>
      <c r="BI5" s="4">
        <v>4.791666666666667</v>
      </c>
      <c r="BJ5" s="4">
        <v>6.666666666666667</v>
      </c>
      <c r="BK5" s="4">
        <v>1.4874999999999998</v>
      </c>
      <c r="BL5" s="4">
        <v>5.254166666666667</v>
      </c>
      <c r="BM5" s="4">
        <v>2.2083333333333335</v>
      </c>
      <c r="BN5" s="4">
        <v>2.3833333333333333</v>
      </c>
      <c r="BO5" s="4">
        <v>2.3249999999999997</v>
      </c>
      <c r="BP5" s="4">
        <v>3.1333333333333333</v>
      </c>
      <c r="BQ5" s="4">
        <v>2.2166666666666663</v>
      </c>
      <c r="BR5" s="4">
        <v>2.7875</v>
      </c>
      <c r="BS5" s="4">
        <v>1.7208333333333334</v>
      </c>
      <c r="BT5" s="4">
        <v>4.841666666666667</v>
      </c>
      <c r="BU5" s="4"/>
      <c r="BV5" s="4"/>
      <c r="BW5" s="4"/>
      <c r="BY5" s="10">
        <f t="shared" si="0"/>
        <v>2.982962962962963</v>
      </c>
      <c r="BZ5" s="10">
        <f t="shared" si="1"/>
        <v>2.847245370370371</v>
      </c>
      <c r="CA5" s="10">
        <f t="shared" si="2"/>
        <v>2.7378221752423</v>
      </c>
      <c r="CB5" s="10">
        <f t="shared" si="3"/>
        <v>2.995152422155881</v>
      </c>
    </row>
    <row r="6" spans="1:80" ht="11.25">
      <c r="A6" s="5">
        <v>4</v>
      </c>
      <c r="B6" s="24" t="s">
        <v>26</v>
      </c>
      <c r="C6" s="15">
        <v>3.075</v>
      </c>
      <c r="D6" s="15">
        <v>4.2125</v>
      </c>
      <c r="E6" s="15">
        <v>6.025</v>
      </c>
      <c r="F6" s="15">
        <v>4.133333333333335</v>
      </c>
      <c r="G6" s="15">
        <v>4.991666666666666</v>
      </c>
      <c r="H6" s="15">
        <v>4.7375</v>
      </c>
      <c r="I6" s="15">
        <v>2.7916666666666665</v>
      </c>
      <c r="J6" s="15">
        <v>5.0375</v>
      </c>
      <c r="K6" s="4">
        <v>2.8708333333333336</v>
      </c>
      <c r="L6" s="4">
        <v>1.625</v>
      </c>
      <c r="M6" s="4">
        <v>4.3708333333333345</v>
      </c>
      <c r="N6" s="4">
        <v>2.5666666666666673</v>
      </c>
      <c r="O6" s="4">
        <v>3.319444444444444</v>
      </c>
      <c r="P6" s="4">
        <v>3.3541666666666665</v>
      </c>
      <c r="Q6" s="4">
        <v>5.423611111111111</v>
      </c>
      <c r="R6" s="4">
        <v>6.1053240740740735</v>
      </c>
      <c r="S6" s="4">
        <v>6.288194444444444</v>
      </c>
      <c r="T6" s="4">
        <v>3.844907407407407</v>
      </c>
      <c r="U6" s="4">
        <v>1.9004629629629628</v>
      </c>
      <c r="V6" s="4">
        <v>2.710648148148148</v>
      </c>
      <c r="W6" s="4">
        <v>4.172453703703703</v>
      </c>
      <c r="X6" s="4">
        <v>2.3831018518518516</v>
      </c>
      <c r="Y6" s="4">
        <v>3.2557870370370368</v>
      </c>
      <c r="Z6" s="4">
        <v>2.0787037037037037</v>
      </c>
      <c r="AA6" s="4">
        <v>2.1180555555555554</v>
      </c>
      <c r="AB6" s="4">
        <v>2.1064814814814814</v>
      </c>
      <c r="AC6" s="4">
        <v>2.228009259259259</v>
      </c>
      <c r="AD6" s="4">
        <v>0.9409722222222221</v>
      </c>
      <c r="AE6" s="4">
        <v>3.3912037037037033</v>
      </c>
      <c r="AF6" s="4">
        <v>3.1261574074074074</v>
      </c>
      <c r="AG6" s="4">
        <v>1.3657407407407407</v>
      </c>
      <c r="AH6" s="4">
        <v>2.3657407407407405</v>
      </c>
      <c r="AI6" s="4">
        <v>0.9398148148148148</v>
      </c>
      <c r="AJ6" s="4">
        <v>1.7997685185185184</v>
      </c>
      <c r="AK6" s="4">
        <v>3.091435185185185</v>
      </c>
      <c r="AL6" s="4">
        <v>2.282407407407407</v>
      </c>
      <c r="AM6" s="4">
        <v>4.270833333333333</v>
      </c>
      <c r="AN6" s="4">
        <v>2.388888888888889</v>
      </c>
      <c r="AO6" s="4">
        <v>1.5578703703703702</v>
      </c>
      <c r="AP6" s="4">
        <v>4.268518518518518</v>
      </c>
      <c r="AQ6" s="4">
        <v>2.177083333333333</v>
      </c>
      <c r="AR6" s="4">
        <v>2.125</v>
      </c>
      <c r="AS6" s="4">
        <v>1.7835648148148147</v>
      </c>
      <c r="AT6" s="4">
        <v>2.1791666666666667</v>
      </c>
      <c r="AU6" s="4">
        <v>1.9</v>
      </c>
      <c r="AV6" s="4">
        <v>2.3416666666666663</v>
      </c>
      <c r="AW6" s="4">
        <v>2.675</v>
      </c>
      <c r="AX6" s="4">
        <v>2.795833333333333</v>
      </c>
      <c r="AY6" s="4">
        <v>4.5041666666666655</v>
      </c>
      <c r="AZ6" s="4">
        <v>2.6998241415712996</v>
      </c>
      <c r="BA6" s="4">
        <v>3.2166666666666663</v>
      </c>
      <c r="BB6" s="4">
        <v>3.1291666666666664</v>
      </c>
      <c r="BC6" s="4">
        <v>2.325</v>
      </c>
      <c r="BD6" s="4">
        <v>2.154166666666667</v>
      </c>
      <c r="BE6" s="4">
        <v>2.079166666666667</v>
      </c>
      <c r="BF6" s="4">
        <v>1.3625</v>
      </c>
      <c r="BG6" s="4">
        <v>2.0208333333333335</v>
      </c>
      <c r="BH6" s="4">
        <v>3.5125</v>
      </c>
      <c r="BI6" s="4">
        <v>5.854166666666667</v>
      </c>
      <c r="BJ6" s="4">
        <v>1.7833333333333334</v>
      </c>
      <c r="BK6" s="4">
        <v>1.9749999999999999</v>
      </c>
      <c r="BL6" s="4">
        <v>4.425</v>
      </c>
      <c r="BM6" s="4">
        <v>3.3541666666666665</v>
      </c>
      <c r="BN6" s="4">
        <v>2.2291666666666674</v>
      </c>
      <c r="BO6" s="4">
        <v>2.0083333333333333</v>
      </c>
      <c r="BP6" s="4">
        <v>1.7666666666666666</v>
      </c>
      <c r="BQ6" s="4">
        <v>2.0250000000000004</v>
      </c>
      <c r="BR6" s="4">
        <v>3.866666666666666</v>
      </c>
      <c r="BS6" s="4">
        <v>4.654166666666667</v>
      </c>
      <c r="BT6" s="4">
        <v>2.170833333333333</v>
      </c>
      <c r="BU6" s="4"/>
      <c r="BV6" s="4"/>
      <c r="BW6" s="4"/>
      <c r="BY6" s="10">
        <f t="shared" si="0"/>
        <v>3.044475308641976</v>
      </c>
      <c r="BZ6" s="10">
        <f t="shared" si="1"/>
        <v>2.458981481481481</v>
      </c>
      <c r="CA6" s="10">
        <f t="shared" si="2"/>
        <v>2.4419385824968214</v>
      </c>
      <c r="CB6" s="10">
        <f t="shared" si="3"/>
        <v>2.620580557805464</v>
      </c>
    </row>
    <row r="7" spans="1:80" ht="11.25">
      <c r="A7" s="5">
        <v>5</v>
      </c>
      <c r="B7" s="24" t="s">
        <v>26</v>
      </c>
      <c r="C7" s="15">
        <v>2.120833333333333</v>
      </c>
      <c r="D7" s="15">
        <v>3.825</v>
      </c>
      <c r="E7" s="15">
        <v>1.7125</v>
      </c>
      <c r="F7" s="15">
        <v>3.108333333333334</v>
      </c>
      <c r="G7" s="15">
        <v>4.966666666666666</v>
      </c>
      <c r="H7" s="15">
        <v>4.758333333333334</v>
      </c>
      <c r="I7" s="15">
        <v>1.9666666666666668</v>
      </c>
      <c r="J7" s="15">
        <v>5.125</v>
      </c>
      <c r="K7" s="4">
        <v>3.004166666666667</v>
      </c>
      <c r="L7" s="4">
        <v>2.0125</v>
      </c>
      <c r="M7" s="4">
        <v>3.4208333333333343</v>
      </c>
      <c r="N7" s="4">
        <v>2.316666666666666</v>
      </c>
      <c r="O7" s="4">
        <v>2.0925925925925926</v>
      </c>
      <c r="P7" s="4">
        <v>3.4942129629629624</v>
      </c>
      <c r="Q7" s="4">
        <v>2.3680555555555554</v>
      </c>
      <c r="R7" s="4">
        <v>1.5162037037037035</v>
      </c>
      <c r="S7" s="4">
        <v>4.233796296296296</v>
      </c>
      <c r="T7" s="4">
        <v>2.53125</v>
      </c>
      <c r="U7" s="4">
        <v>2.685185185185185</v>
      </c>
      <c r="V7" s="4">
        <v>1.8715277777777775</v>
      </c>
      <c r="W7" s="4">
        <v>4.525462962962963</v>
      </c>
      <c r="X7" s="4">
        <v>3.4641203703703702</v>
      </c>
      <c r="Y7" s="4">
        <v>2.2916666666666665</v>
      </c>
      <c r="Z7" s="4">
        <v>2.2314814814814814</v>
      </c>
      <c r="AA7" s="4">
        <v>1.8738425925925926</v>
      </c>
      <c r="AB7" s="4">
        <v>4.100694444444445</v>
      </c>
      <c r="AC7" s="4">
        <v>4.943287037037037</v>
      </c>
      <c r="AD7" s="4">
        <v>1.7604166666666665</v>
      </c>
      <c r="AE7" s="4">
        <v>2.756944444444444</v>
      </c>
      <c r="AF7" s="4">
        <v>2.486111111111111</v>
      </c>
      <c r="AG7" s="4">
        <v>3.063657407407407</v>
      </c>
      <c r="AH7" s="4">
        <v>1.503472222222222</v>
      </c>
      <c r="AI7" s="4">
        <v>4.46412037037037</v>
      </c>
      <c r="AJ7" s="4">
        <v>1.3252314814814814</v>
      </c>
      <c r="AK7" s="4">
        <v>2.143518518518518</v>
      </c>
      <c r="AL7" s="4">
        <v>3.135416666666666</v>
      </c>
      <c r="AM7" s="4">
        <v>3.380787037037037</v>
      </c>
      <c r="AN7" s="4">
        <v>2.3518518518518516</v>
      </c>
      <c r="AO7" s="4">
        <v>4.030092592592593</v>
      </c>
      <c r="AP7" s="4">
        <v>4.155092592592593</v>
      </c>
      <c r="AQ7" s="4">
        <v>2.7604166666666665</v>
      </c>
      <c r="AR7" s="4">
        <v>1.7430555555555554</v>
      </c>
      <c r="AS7" s="4">
        <v>1.8009259259259258</v>
      </c>
      <c r="AT7" s="4">
        <v>2.5875</v>
      </c>
      <c r="AU7" s="4">
        <v>1.7666666666666666</v>
      </c>
      <c r="AV7" s="4">
        <v>2.758333333333333</v>
      </c>
      <c r="AW7" s="4">
        <v>1.9625</v>
      </c>
      <c r="AX7" s="4">
        <v>3.0333333333333337</v>
      </c>
      <c r="AY7" s="4">
        <v>4.0875</v>
      </c>
      <c r="AZ7" s="4">
        <v>3.172771692058202</v>
      </c>
      <c r="BA7" s="4">
        <v>2.55</v>
      </c>
      <c r="BB7" s="4">
        <v>2.1875</v>
      </c>
      <c r="BC7" s="4">
        <v>3.1875</v>
      </c>
      <c r="BD7" s="4">
        <v>2.5291666666666672</v>
      </c>
      <c r="BE7" s="4">
        <v>2.5708333333333333</v>
      </c>
      <c r="BF7" s="4">
        <v>1.7833333333333339</v>
      </c>
      <c r="BG7" s="4">
        <v>1.5916666666666668</v>
      </c>
      <c r="BH7" s="4">
        <v>1.8</v>
      </c>
      <c r="BI7" s="4">
        <v>3.775</v>
      </c>
      <c r="BJ7" s="4">
        <v>3.1374999999999997</v>
      </c>
      <c r="BK7" s="4">
        <v>4.1000000000000005</v>
      </c>
      <c r="BL7" s="4">
        <v>1.3541666666666667</v>
      </c>
      <c r="BM7" s="4">
        <v>2.266666666666666</v>
      </c>
      <c r="BN7" s="4">
        <v>2.045833333333333</v>
      </c>
      <c r="BO7" s="4">
        <v>2.2166666666666663</v>
      </c>
      <c r="BP7" s="4">
        <v>3.341666666666667</v>
      </c>
      <c r="BQ7" s="4">
        <v>2.6500000000000004</v>
      </c>
      <c r="BR7" s="4">
        <v>4.220833333333334</v>
      </c>
      <c r="BS7" s="4">
        <v>4.7</v>
      </c>
      <c r="BT7" s="4">
        <v>2.875</v>
      </c>
      <c r="BU7" s="4"/>
      <c r="BV7" s="4"/>
      <c r="BW7" s="4"/>
      <c r="BY7" s="10">
        <f t="shared" si="0"/>
        <v>2.870740740740741</v>
      </c>
      <c r="BZ7" s="10">
        <f t="shared" si="1"/>
        <v>2.748487654320988</v>
      </c>
      <c r="CA7" s="10">
        <f t="shared" si="2"/>
        <v>2.6209905378834213</v>
      </c>
      <c r="CB7" s="10">
        <f t="shared" si="3"/>
        <v>2.6432513403525575</v>
      </c>
    </row>
    <row r="8" spans="1:80" ht="11.25">
      <c r="A8" s="5">
        <v>6</v>
      </c>
      <c r="B8" s="24" t="s">
        <v>26</v>
      </c>
      <c r="C8" s="15">
        <v>5.5375</v>
      </c>
      <c r="D8" s="15">
        <v>4.104166666666667</v>
      </c>
      <c r="E8" s="15">
        <v>3.325</v>
      </c>
      <c r="F8" s="15">
        <v>2.608333333333333</v>
      </c>
      <c r="G8" s="15">
        <v>5.5625</v>
      </c>
      <c r="H8" s="15">
        <v>4.175</v>
      </c>
      <c r="I8" s="15">
        <v>1.9708333333333334</v>
      </c>
      <c r="J8" s="15">
        <v>4.841666666666668</v>
      </c>
      <c r="K8" s="4">
        <v>2.4875</v>
      </c>
      <c r="L8" s="4">
        <v>2.8708333333333336</v>
      </c>
      <c r="M8" s="4">
        <v>3.8083333333333336</v>
      </c>
      <c r="N8" s="4">
        <v>2.6625</v>
      </c>
      <c r="O8" s="4">
        <v>2.550925925925926</v>
      </c>
      <c r="P8" s="4">
        <v>2.2453703703703702</v>
      </c>
      <c r="Q8" s="4">
        <v>2.9884259259259256</v>
      </c>
      <c r="R8" s="4">
        <v>2.181712962962963</v>
      </c>
      <c r="S8" s="4">
        <v>2.8831018518518516</v>
      </c>
      <c r="T8" s="4">
        <v>2.4907407407407405</v>
      </c>
      <c r="U8" s="4">
        <v>3.3703703703703702</v>
      </c>
      <c r="V8" s="4">
        <v>2.241898148148148</v>
      </c>
      <c r="W8" s="4">
        <v>2.8287037037037037</v>
      </c>
      <c r="X8" s="4">
        <v>5.887731481481481</v>
      </c>
      <c r="Y8" s="4">
        <v>3.4282407407407405</v>
      </c>
      <c r="Z8" s="4">
        <v>2.9375</v>
      </c>
      <c r="AA8" s="4">
        <v>2.788194444444444</v>
      </c>
      <c r="AB8" s="4">
        <v>2.9756944444444446</v>
      </c>
      <c r="AC8" s="4">
        <v>7.697916666666666</v>
      </c>
      <c r="AD8" s="4">
        <v>0.954861111111111</v>
      </c>
      <c r="AE8" s="4">
        <v>3.3599537037037037</v>
      </c>
      <c r="AF8" s="4">
        <v>2.2627314814814814</v>
      </c>
      <c r="AG8" s="4">
        <v>3.0173611111111107</v>
      </c>
      <c r="AH8" s="4">
        <v>2.5162037037037037</v>
      </c>
      <c r="AI8" s="4">
        <v>4.420138888888888</v>
      </c>
      <c r="AJ8" s="4">
        <v>3.237268518518518</v>
      </c>
      <c r="AK8" s="4">
        <v>3.55787037037037</v>
      </c>
      <c r="AL8" s="4">
        <v>1.640046296296296</v>
      </c>
      <c r="AM8" s="4">
        <v>4.332175925925926</v>
      </c>
      <c r="AN8" s="4">
        <v>1.8773148148148147</v>
      </c>
      <c r="AO8" s="4">
        <v>2.8090277777777777</v>
      </c>
      <c r="AP8" s="4">
        <v>1.8333333333333333</v>
      </c>
      <c r="AQ8" s="4">
        <v>1.8634259259259258</v>
      </c>
      <c r="AR8" s="4">
        <v>2.0810185185185186</v>
      </c>
      <c r="AS8" s="4">
        <v>2.265046296296296</v>
      </c>
      <c r="AT8" s="4">
        <v>3.2958333333333325</v>
      </c>
      <c r="AU8" s="4">
        <v>2.4083333333333337</v>
      </c>
      <c r="AV8" s="4">
        <v>4.6208333333333345</v>
      </c>
      <c r="AW8" s="4">
        <v>2.516666666666666</v>
      </c>
      <c r="AX8" s="4">
        <v>2.9125</v>
      </c>
      <c r="AY8" s="4">
        <v>3.1333333333333333</v>
      </c>
      <c r="AZ8" s="4">
        <v>2.180074489734132</v>
      </c>
      <c r="BA8" s="4">
        <v>2.4291666666666667</v>
      </c>
      <c r="BB8" s="4">
        <v>1.8708333333333333</v>
      </c>
      <c r="BC8" s="4">
        <v>2.2375</v>
      </c>
      <c r="BD8" s="4">
        <v>1.616666666666667</v>
      </c>
      <c r="BE8" s="4">
        <v>1.9875</v>
      </c>
      <c r="BF8" s="4">
        <v>2.0958333333333328</v>
      </c>
      <c r="BG8" s="4">
        <v>2.1166666666666667</v>
      </c>
      <c r="BH8" s="4">
        <v>1.854166666666667</v>
      </c>
      <c r="BI8" s="4">
        <v>2.725</v>
      </c>
      <c r="BJ8" s="4">
        <v>2.158333333333333</v>
      </c>
      <c r="BK8" s="4">
        <v>2.591666666666667</v>
      </c>
      <c r="BL8" s="4">
        <v>2.3958333333333335</v>
      </c>
      <c r="BM8" s="4">
        <v>1.445833333333333</v>
      </c>
      <c r="BN8" s="4">
        <v>4.3</v>
      </c>
      <c r="BO8" s="4">
        <v>6.7625</v>
      </c>
      <c r="BP8" s="4">
        <v>3.1875</v>
      </c>
      <c r="BQ8" s="4">
        <v>2.4875</v>
      </c>
      <c r="BR8" s="4">
        <v>4.85</v>
      </c>
      <c r="BS8" s="4">
        <v>2.516666666666666</v>
      </c>
      <c r="BT8" s="4">
        <v>5.624999999999999</v>
      </c>
      <c r="BU8" s="4"/>
      <c r="BV8" s="4"/>
      <c r="BW8" s="4"/>
      <c r="BY8" s="10">
        <f t="shared" si="0"/>
        <v>3.1821990740740733</v>
      </c>
      <c r="BZ8" s="10">
        <f t="shared" si="1"/>
        <v>3.0505478395061716</v>
      </c>
      <c r="CA8" s="10">
        <f t="shared" si="2"/>
        <v>2.581650631139285</v>
      </c>
      <c r="CB8" s="10">
        <f t="shared" si="3"/>
        <v>2.6019747052133595</v>
      </c>
    </row>
    <row r="9" spans="1:80" ht="11.25">
      <c r="A9" s="5">
        <v>7</v>
      </c>
      <c r="B9" s="24" t="s">
        <v>26</v>
      </c>
      <c r="C9" s="15">
        <v>8.895833333333334</v>
      </c>
      <c r="D9" s="15">
        <v>5.166666666666666</v>
      </c>
      <c r="E9" s="15">
        <v>3.725</v>
      </c>
      <c r="F9" s="15">
        <v>4.029166666666666</v>
      </c>
      <c r="G9" s="15">
        <v>2.966666666666667</v>
      </c>
      <c r="H9" s="15">
        <v>3.525</v>
      </c>
      <c r="I9" s="15">
        <v>5.5875</v>
      </c>
      <c r="J9" s="15">
        <v>2.9041666666666672</v>
      </c>
      <c r="K9" s="4">
        <v>2.8625</v>
      </c>
      <c r="L9" s="4">
        <v>5.483333333333334</v>
      </c>
      <c r="M9" s="4">
        <v>6.391666666666667</v>
      </c>
      <c r="N9" s="4">
        <v>2.279166666666667</v>
      </c>
      <c r="O9" s="4">
        <v>2.3483796296296298</v>
      </c>
      <c r="P9" s="4">
        <v>2.542824074074074</v>
      </c>
      <c r="Q9" s="4">
        <v>4.135416666666667</v>
      </c>
      <c r="R9" s="4">
        <v>2.196759259259259</v>
      </c>
      <c r="S9" s="4">
        <v>3.9513888888888884</v>
      </c>
      <c r="T9" s="4">
        <v>4.21412037037037</v>
      </c>
      <c r="U9" s="4">
        <v>3.3599537037037037</v>
      </c>
      <c r="V9" s="4">
        <v>3.202546296296296</v>
      </c>
      <c r="W9" s="4">
        <v>4.508101851851851</v>
      </c>
      <c r="X9" s="4">
        <v>1.8125</v>
      </c>
      <c r="Y9" s="4">
        <v>4.653935185185185</v>
      </c>
      <c r="Z9" s="4">
        <v>6.361111111111111</v>
      </c>
      <c r="AA9" s="4">
        <v>4.005787037037037</v>
      </c>
      <c r="AB9" s="4">
        <v>1.8333333333333333</v>
      </c>
      <c r="AC9" s="4">
        <v>3.4108796296296293</v>
      </c>
      <c r="AD9" s="4">
        <v>3.2523148148148144</v>
      </c>
      <c r="AE9" s="4">
        <v>1.8796296296296295</v>
      </c>
      <c r="AF9" s="4">
        <v>3.585648148148148</v>
      </c>
      <c r="AG9" s="4">
        <v>1.958333333333333</v>
      </c>
      <c r="AH9" s="4">
        <v>1.003472222222222</v>
      </c>
      <c r="AI9" s="4">
        <v>5.097222222222221</v>
      </c>
      <c r="AJ9" s="4">
        <v>1.503472222222222</v>
      </c>
      <c r="AK9" s="4">
        <v>2.952546296296296</v>
      </c>
      <c r="AL9" s="4">
        <v>1.6875</v>
      </c>
      <c r="AM9" s="4">
        <v>2.0393518518518516</v>
      </c>
      <c r="AN9" s="4">
        <v>4.043981481481481</v>
      </c>
      <c r="AO9" s="4">
        <v>4.6053240740740735</v>
      </c>
      <c r="AP9" s="4">
        <v>2.1238425925925926</v>
      </c>
      <c r="AQ9" s="4">
        <v>3.3715277777777777</v>
      </c>
      <c r="AR9" s="4">
        <v>1.8310185185185182</v>
      </c>
      <c r="AS9" s="4">
        <v>1.6504629629629628</v>
      </c>
      <c r="AT9" s="4">
        <v>3.3541666666666665</v>
      </c>
      <c r="AU9" s="4">
        <v>1.6333333333333337</v>
      </c>
      <c r="AV9" s="4">
        <v>2.695833333333334</v>
      </c>
      <c r="AW9" s="4">
        <v>2.4083333333333337</v>
      </c>
      <c r="AX9" s="4">
        <v>3.15</v>
      </c>
      <c r="AY9" s="4">
        <v>1.0833333333333333</v>
      </c>
      <c r="AZ9" s="4">
        <v>1.9337476405222045</v>
      </c>
      <c r="BA9" s="4">
        <v>1.6625</v>
      </c>
      <c r="BB9" s="4">
        <v>2.983333333333333</v>
      </c>
      <c r="BC9" s="4">
        <v>2.1791666666666667</v>
      </c>
      <c r="BD9" s="4">
        <v>2.5125</v>
      </c>
      <c r="BE9" s="4">
        <v>1.8291666666666666</v>
      </c>
      <c r="BF9" s="4">
        <v>1.9291666666666665</v>
      </c>
      <c r="BG9" s="4">
        <v>2.583333333333333</v>
      </c>
      <c r="BH9" s="4">
        <v>2.1583333333333337</v>
      </c>
      <c r="BI9" s="4">
        <v>3.0541666666666667</v>
      </c>
      <c r="BJ9" s="4">
        <v>5.358333333333333</v>
      </c>
      <c r="BK9" s="4">
        <v>2.3041666666666667</v>
      </c>
      <c r="BL9" s="4">
        <v>4.133333333333333</v>
      </c>
      <c r="BM9" s="4">
        <v>2.279166666666667</v>
      </c>
      <c r="BN9" s="4">
        <v>3.191666666666667</v>
      </c>
      <c r="BO9" s="4">
        <v>3.204166666666666</v>
      </c>
      <c r="BP9" s="4">
        <v>2.004166666666667</v>
      </c>
      <c r="BQ9" s="4">
        <v>1.5791666666666666</v>
      </c>
      <c r="BR9" s="4">
        <v>1.8583333333333334</v>
      </c>
      <c r="BS9" s="4">
        <v>4.245833333333334</v>
      </c>
      <c r="BT9" s="4">
        <v>7.108333333333333</v>
      </c>
      <c r="BU9" s="4"/>
      <c r="BV9" s="4"/>
      <c r="BW9" s="4"/>
      <c r="BY9" s="10">
        <f t="shared" si="0"/>
        <v>3.2472453703703703</v>
      </c>
      <c r="BZ9" s="10">
        <f t="shared" si="1"/>
        <v>3.001319444444445</v>
      </c>
      <c r="CA9" s="10">
        <f t="shared" si="2"/>
        <v>2.4841187485112335</v>
      </c>
      <c r="CB9" s="10">
        <f t="shared" si="3"/>
        <v>2.6276912793754312</v>
      </c>
    </row>
    <row r="10" spans="1:80" ht="11.25">
      <c r="A10" s="5">
        <v>8</v>
      </c>
      <c r="B10" s="24" t="s">
        <v>26</v>
      </c>
      <c r="C10" s="15">
        <v>3.8125</v>
      </c>
      <c r="D10" s="15">
        <v>6.029166666666666</v>
      </c>
      <c r="E10" s="15">
        <v>8.7375</v>
      </c>
      <c r="F10" s="15">
        <v>5.3625</v>
      </c>
      <c r="G10" s="15">
        <v>2.6208333333333345</v>
      </c>
      <c r="H10" s="15">
        <v>2.725</v>
      </c>
      <c r="I10" s="15">
        <v>2.7708333333333335</v>
      </c>
      <c r="J10" s="15">
        <v>2.8208333333333333</v>
      </c>
      <c r="K10" s="4">
        <v>3.4125</v>
      </c>
      <c r="L10" s="4">
        <v>3.695833333333334</v>
      </c>
      <c r="M10" s="4">
        <v>5.370833333333334</v>
      </c>
      <c r="N10" s="4">
        <v>2.066666666666667</v>
      </c>
      <c r="O10" s="4">
        <v>2.038194444444444</v>
      </c>
      <c r="P10" s="4">
        <v>3.25</v>
      </c>
      <c r="Q10" s="4">
        <v>3.008101851851851</v>
      </c>
      <c r="R10" s="4">
        <v>4.390046296296296</v>
      </c>
      <c r="S10" s="4">
        <v>3.903935185185185</v>
      </c>
      <c r="T10" s="4">
        <v>2.6782407407407405</v>
      </c>
      <c r="U10" s="4">
        <v>6.5949074074074066</v>
      </c>
      <c r="V10" s="4">
        <v>2.3634259259259256</v>
      </c>
      <c r="W10" s="4">
        <v>6.592592592592593</v>
      </c>
      <c r="X10" s="4">
        <v>2.0150462962962963</v>
      </c>
      <c r="Y10" s="4">
        <v>2.497685185185185</v>
      </c>
      <c r="Z10" s="4">
        <v>3.491898148148148</v>
      </c>
      <c r="AA10" s="4">
        <v>5.149305555555555</v>
      </c>
      <c r="AB10" s="4">
        <v>4.138888888888889</v>
      </c>
      <c r="AC10" s="4">
        <v>1.6875</v>
      </c>
      <c r="AD10" s="4">
        <v>1.8715277777777775</v>
      </c>
      <c r="AE10" s="4">
        <v>2.131944444444444</v>
      </c>
      <c r="AF10" s="4">
        <v>2.8854166666666665</v>
      </c>
      <c r="AG10" s="4">
        <v>2.0995370370370368</v>
      </c>
      <c r="AH10" s="4">
        <v>4.126157407407407</v>
      </c>
      <c r="AI10" s="4">
        <v>2.4965277777777777</v>
      </c>
      <c r="AJ10" s="4">
        <v>3.4212962962962963</v>
      </c>
      <c r="AK10" s="4">
        <v>7.33912037037037</v>
      </c>
      <c r="AL10" s="4">
        <v>1.4247685185185184</v>
      </c>
      <c r="AM10" s="4">
        <v>4.266203703703703</v>
      </c>
      <c r="AN10" s="4">
        <v>5.483796296296296</v>
      </c>
      <c r="AO10" s="4">
        <v>2.4409722222222223</v>
      </c>
      <c r="AP10" s="4">
        <v>3.9120370370370368</v>
      </c>
      <c r="AQ10" s="4">
        <v>4.90625</v>
      </c>
      <c r="AR10" s="4">
        <v>2.3935185185185186</v>
      </c>
      <c r="AS10" s="4">
        <v>1.5983796296296295</v>
      </c>
      <c r="AT10" s="4">
        <v>2.433333333333334</v>
      </c>
      <c r="AU10" s="4">
        <v>2.3</v>
      </c>
      <c r="AV10" s="4">
        <v>2.9708333333333337</v>
      </c>
      <c r="AW10" s="4">
        <v>4.604166666666667</v>
      </c>
      <c r="AX10" s="4">
        <v>1.8583333333333334</v>
      </c>
      <c r="AY10" s="4">
        <v>1.1</v>
      </c>
      <c r="AZ10" s="4">
        <v>3.1432124701527697</v>
      </c>
      <c r="BA10" s="4">
        <v>2.4791666666666665</v>
      </c>
      <c r="BB10" s="4">
        <v>2.7791666666666672</v>
      </c>
      <c r="BC10" s="4">
        <v>2.3333333333333335</v>
      </c>
      <c r="BD10" s="4">
        <v>2.8125</v>
      </c>
      <c r="BE10" s="4">
        <v>6.9125</v>
      </c>
      <c r="BF10" s="4">
        <v>2.0916666666666663</v>
      </c>
      <c r="BG10" s="4">
        <v>2.920833333333333</v>
      </c>
      <c r="BH10" s="4">
        <v>5.029166666666666</v>
      </c>
      <c r="BI10" s="4">
        <v>2.425</v>
      </c>
      <c r="BJ10" s="4">
        <v>3.783333333333333</v>
      </c>
      <c r="BK10" s="4">
        <v>1.6708333333333336</v>
      </c>
      <c r="BL10" s="4">
        <v>4.7041666666666675</v>
      </c>
      <c r="BM10" s="4">
        <v>1.5041666666666667</v>
      </c>
      <c r="BN10" s="4">
        <v>2.191666666666666</v>
      </c>
      <c r="BO10" s="4">
        <v>1.7958333333333332</v>
      </c>
      <c r="BP10" s="4">
        <v>3.0541666666666667</v>
      </c>
      <c r="BQ10" s="4">
        <v>1.4583333333333337</v>
      </c>
      <c r="BR10" s="4">
        <v>4.591666666666668</v>
      </c>
      <c r="BS10" s="4">
        <v>3.1708333333333325</v>
      </c>
      <c r="BT10" s="4">
        <v>2.7041666666666675</v>
      </c>
      <c r="BU10" s="4"/>
      <c r="BV10" s="4"/>
      <c r="BW10" s="4"/>
      <c r="BY10" s="10">
        <f t="shared" si="0"/>
        <v>3.4409645061728384</v>
      </c>
      <c r="BZ10" s="10">
        <f t="shared" si="1"/>
        <v>3.410509259259259</v>
      </c>
      <c r="CA10" s="10">
        <f t="shared" si="2"/>
        <v>3.117883316906327</v>
      </c>
      <c r="CB10" s="10">
        <f t="shared" si="3"/>
        <v>2.969688872461882</v>
      </c>
    </row>
    <row r="11" spans="1:80" ht="11.25">
      <c r="A11" s="5">
        <v>9</v>
      </c>
      <c r="B11" s="24" t="s">
        <v>26</v>
      </c>
      <c r="C11" s="15">
        <v>1.9041666666666661</v>
      </c>
      <c r="D11" s="15">
        <v>2.254166666666667</v>
      </c>
      <c r="E11" s="15">
        <v>6.85</v>
      </c>
      <c r="F11" s="15">
        <v>5.0125</v>
      </c>
      <c r="G11" s="15">
        <v>3.7208333333333328</v>
      </c>
      <c r="H11" s="15">
        <v>3.275</v>
      </c>
      <c r="I11" s="15">
        <v>1.4916666666666665</v>
      </c>
      <c r="J11" s="15">
        <v>2.0958333333333337</v>
      </c>
      <c r="K11" s="4">
        <v>4.533333333333332</v>
      </c>
      <c r="L11" s="4">
        <v>2.0541666666666667</v>
      </c>
      <c r="M11" s="4">
        <v>2.8791666666666664</v>
      </c>
      <c r="N11" s="4">
        <v>2.525</v>
      </c>
      <c r="O11" s="4">
        <v>2.0520833333333335</v>
      </c>
      <c r="P11" s="4">
        <v>3.278935185185185</v>
      </c>
      <c r="Q11" s="4">
        <v>2.271990740740741</v>
      </c>
      <c r="R11" s="4">
        <v>3.905092592592592</v>
      </c>
      <c r="S11" s="4">
        <v>1.9756944444444442</v>
      </c>
      <c r="T11" s="4">
        <v>5.369212962962962</v>
      </c>
      <c r="U11" s="4">
        <v>3.761574074074074</v>
      </c>
      <c r="V11" s="4">
        <v>4.40162037037037</v>
      </c>
      <c r="W11" s="4">
        <v>6.5740740740740735</v>
      </c>
      <c r="X11" s="4">
        <v>1.9502314814814814</v>
      </c>
      <c r="Y11" s="4">
        <v>1.8032407407407407</v>
      </c>
      <c r="Z11" s="4">
        <v>4.278935185185185</v>
      </c>
      <c r="AA11" s="4">
        <v>3.59375</v>
      </c>
      <c r="AB11" s="4">
        <v>3.1273148148148144</v>
      </c>
      <c r="AC11" s="4">
        <v>1.679398148148148</v>
      </c>
      <c r="AD11" s="4">
        <v>2.270833333333333</v>
      </c>
      <c r="AE11" s="4">
        <v>1.355324074074074</v>
      </c>
      <c r="AF11" s="4">
        <v>3.7349537037037033</v>
      </c>
      <c r="AG11" s="4">
        <v>2.2256944444444446</v>
      </c>
      <c r="AH11" s="4">
        <v>1.5358796296296293</v>
      </c>
      <c r="AI11" s="4">
        <v>2.472222222222222</v>
      </c>
      <c r="AJ11" s="4">
        <v>3.353009259259259</v>
      </c>
      <c r="AK11" s="4">
        <v>3.039351851851852</v>
      </c>
      <c r="AL11" s="4">
        <v>1.8958333333333333</v>
      </c>
      <c r="AM11" s="4">
        <v>2.2291666666666665</v>
      </c>
      <c r="AN11" s="4">
        <v>2.03125</v>
      </c>
      <c r="AO11" s="4">
        <v>3.693287037037037</v>
      </c>
      <c r="AP11" s="4">
        <v>1.7847222222222219</v>
      </c>
      <c r="AQ11" s="4">
        <v>2.802083333333333</v>
      </c>
      <c r="AR11" s="4">
        <v>4.177083333333333</v>
      </c>
      <c r="AS11" s="4">
        <v>1.128472222222222</v>
      </c>
      <c r="AT11" s="4">
        <v>2.8041666666666667</v>
      </c>
      <c r="AU11" s="4">
        <v>4.483333333333333</v>
      </c>
      <c r="AV11" s="4">
        <v>2.7875</v>
      </c>
      <c r="AW11" s="4">
        <v>2.429166666666667</v>
      </c>
      <c r="AX11" s="4">
        <v>1.825</v>
      </c>
      <c r="AY11" s="4">
        <v>3.5416666666666665</v>
      </c>
      <c r="AZ11" s="4">
        <v>2.3820625060879124</v>
      </c>
      <c r="BA11" s="4">
        <v>2.1208333333333336</v>
      </c>
      <c r="BB11" s="4">
        <v>2.025</v>
      </c>
      <c r="BC11" s="4">
        <v>2.375</v>
      </c>
      <c r="BD11" s="4">
        <v>2.304166666666667</v>
      </c>
      <c r="BE11" s="4">
        <v>5</v>
      </c>
      <c r="BF11" s="4">
        <v>1.8875</v>
      </c>
      <c r="BG11" s="4">
        <v>1.791666666666666</v>
      </c>
      <c r="BH11" s="4">
        <v>2.5958333333333337</v>
      </c>
      <c r="BI11" s="4">
        <v>4.2625</v>
      </c>
      <c r="BJ11" s="4">
        <v>1.3375000000000001</v>
      </c>
      <c r="BK11" s="4">
        <v>1.9291666666666663</v>
      </c>
      <c r="BL11" s="4">
        <v>4.2625</v>
      </c>
      <c r="BM11" s="4">
        <v>2.4125000000000005</v>
      </c>
      <c r="BN11" s="4">
        <v>2.5624999999999996</v>
      </c>
      <c r="BO11" s="4">
        <v>3.450000000000001</v>
      </c>
      <c r="BP11" s="4">
        <v>3.5750000000000006</v>
      </c>
      <c r="BQ11" s="4">
        <v>2.1041666666666665</v>
      </c>
      <c r="BR11" s="4">
        <v>3.408333333333333</v>
      </c>
      <c r="BS11" s="4">
        <v>2.1749999999999994</v>
      </c>
      <c r="BT11" s="4">
        <v>2.9583333333333335</v>
      </c>
      <c r="BU11" s="4"/>
      <c r="BV11" s="4"/>
      <c r="BW11" s="4"/>
      <c r="BY11" s="10">
        <f t="shared" si="0"/>
        <v>2.9407638888888887</v>
      </c>
      <c r="BZ11" s="10">
        <f t="shared" si="1"/>
        <v>2.959089506172839</v>
      </c>
      <c r="CA11" s="10">
        <f t="shared" si="2"/>
        <v>2.582874305758487</v>
      </c>
      <c r="CB11" s="10">
        <f t="shared" si="3"/>
        <v>2.728854244030091</v>
      </c>
    </row>
    <row r="12" spans="1:80" ht="11.25">
      <c r="A12" s="5">
        <v>10</v>
      </c>
      <c r="B12" s="24" t="s">
        <v>26</v>
      </c>
      <c r="C12" s="15">
        <v>3.2625</v>
      </c>
      <c r="D12" s="15">
        <v>4.166666666666667</v>
      </c>
      <c r="E12" s="15">
        <v>4.1875</v>
      </c>
      <c r="F12" s="15">
        <v>8.491666666666667</v>
      </c>
      <c r="G12" s="15">
        <v>5.75</v>
      </c>
      <c r="H12" s="15">
        <v>4.8375</v>
      </c>
      <c r="I12" s="15">
        <v>4.583333333333333</v>
      </c>
      <c r="J12" s="15">
        <v>2.475</v>
      </c>
      <c r="K12" s="4">
        <v>3.295833333333333</v>
      </c>
      <c r="L12" s="4">
        <v>2.504166666666667</v>
      </c>
      <c r="M12" s="4">
        <v>3.725</v>
      </c>
      <c r="N12" s="4">
        <v>2.370833333333333</v>
      </c>
      <c r="O12" s="4">
        <v>3.5115740740740735</v>
      </c>
      <c r="P12" s="4">
        <v>1.2164351851851851</v>
      </c>
      <c r="Q12" s="4">
        <v>2.271990740740741</v>
      </c>
      <c r="R12" s="4">
        <v>3.4386574074074074</v>
      </c>
      <c r="S12" s="4">
        <v>3.188657407407407</v>
      </c>
      <c r="T12" s="4">
        <v>2.9305555555555554</v>
      </c>
      <c r="U12" s="4">
        <v>2.84375</v>
      </c>
      <c r="V12" s="4">
        <v>2.458333333333333</v>
      </c>
      <c r="W12" s="4">
        <v>0.9201388888888888</v>
      </c>
      <c r="X12" s="4">
        <v>2.5277777777777777</v>
      </c>
      <c r="Y12" s="4">
        <v>4.079861111111111</v>
      </c>
      <c r="Z12" s="4">
        <v>2.4305555555555554</v>
      </c>
      <c r="AA12" s="4">
        <v>3.969907407407407</v>
      </c>
      <c r="AB12" s="4">
        <v>3.9768518518518516</v>
      </c>
      <c r="AC12" s="4">
        <v>3.719907407407407</v>
      </c>
      <c r="AD12" s="4">
        <v>1.8796296296296295</v>
      </c>
      <c r="AE12" s="4">
        <v>4.305555555555555</v>
      </c>
      <c r="AF12" s="4">
        <v>1.9814814814814812</v>
      </c>
      <c r="AG12" s="4">
        <v>1.0231481481481481</v>
      </c>
      <c r="AH12" s="4">
        <v>1.0243055555555556</v>
      </c>
      <c r="AI12" s="4">
        <v>3.78125</v>
      </c>
      <c r="AJ12" s="4">
        <v>2.4456018518518516</v>
      </c>
      <c r="AK12" s="4">
        <v>2.7939814814814814</v>
      </c>
      <c r="AL12" s="4">
        <v>1.6412037037037037</v>
      </c>
      <c r="AM12" s="4">
        <v>1.736111111111111</v>
      </c>
      <c r="AN12" s="4">
        <v>1.4710648148148147</v>
      </c>
      <c r="AO12" s="4">
        <v>3.971064814814815</v>
      </c>
      <c r="AP12" s="4">
        <v>1.5289351851851851</v>
      </c>
      <c r="AQ12" s="4">
        <v>1.8576388888888888</v>
      </c>
      <c r="AR12" s="4">
        <v>2.7071759259259256</v>
      </c>
      <c r="AS12" s="4">
        <v>1.7743055555555556</v>
      </c>
      <c r="AT12" s="4">
        <v>4.2125</v>
      </c>
      <c r="AU12" s="4">
        <v>1.8875</v>
      </c>
      <c r="AV12" s="4">
        <v>3.529166666666667</v>
      </c>
      <c r="AW12" s="4">
        <v>2.7</v>
      </c>
      <c r="AX12" s="4">
        <v>2.2916666666666674</v>
      </c>
      <c r="AY12" s="4">
        <v>2.170833333333333</v>
      </c>
      <c r="AZ12" s="4">
        <v>1.9460639829828013</v>
      </c>
      <c r="BA12" s="4">
        <v>1.7625</v>
      </c>
      <c r="BB12" s="4">
        <v>2.7416666666666667</v>
      </c>
      <c r="BC12" s="4">
        <v>1.2916666666666663</v>
      </c>
      <c r="BD12" s="4">
        <v>2.258333333333333</v>
      </c>
      <c r="BE12" s="4">
        <v>3.0291666666666663</v>
      </c>
      <c r="BF12" s="4">
        <v>3.7375</v>
      </c>
      <c r="BG12" s="4">
        <v>1.575</v>
      </c>
      <c r="BH12" s="4">
        <v>2.4125</v>
      </c>
      <c r="BI12" s="4">
        <v>2.391666666666667</v>
      </c>
      <c r="BJ12" s="4">
        <v>3.0666666666666664</v>
      </c>
      <c r="BK12" s="4">
        <v>3.058333333333333</v>
      </c>
      <c r="BL12" s="4">
        <v>2.641666666666667</v>
      </c>
      <c r="BM12" s="4">
        <v>2.8083333333333336</v>
      </c>
      <c r="BN12" s="4">
        <v>2.1791666666666663</v>
      </c>
      <c r="BO12" s="4">
        <v>2.2125</v>
      </c>
      <c r="BP12" s="4">
        <v>2.783333333333333</v>
      </c>
      <c r="BQ12" s="4">
        <v>3.266666666666666</v>
      </c>
      <c r="BR12" s="4">
        <v>2.604166666666666</v>
      </c>
      <c r="BS12" s="4">
        <v>2.3249999999999997</v>
      </c>
      <c r="BT12" s="4">
        <v>2.308333333333333</v>
      </c>
      <c r="BU12" s="4"/>
      <c r="BV12" s="4"/>
      <c r="BW12" s="4"/>
      <c r="BY12" s="10">
        <f t="shared" si="0"/>
        <v>2.682268518518519</v>
      </c>
      <c r="BZ12" s="10">
        <f t="shared" si="1"/>
        <v>2.6036419753086424</v>
      </c>
      <c r="CA12" s="10">
        <f t="shared" si="2"/>
        <v>2.36853392288955</v>
      </c>
      <c r="CB12" s="10">
        <f t="shared" si="3"/>
        <v>2.5088194167167104</v>
      </c>
    </row>
    <row r="13" spans="1:80" ht="11.25">
      <c r="A13" s="6">
        <v>11</v>
      </c>
      <c r="B13" s="25" t="s">
        <v>26</v>
      </c>
      <c r="C13" s="7">
        <v>4.258333333333334</v>
      </c>
      <c r="D13" s="7">
        <v>2.3833333333333333</v>
      </c>
      <c r="E13" s="7">
        <v>5.283333333333334</v>
      </c>
      <c r="F13" s="7">
        <v>5.870833333333333</v>
      </c>
      <c r="G13" s="7">
        <v>3.575</v>
      </c>
      <c r="H13" s="7">
        <v>5.333333333333333</v>
      </c>
      <c r="I13" s="7">
        <v>5.445833333333334</v>
      </c>
      <c r="J13" s="7">
        <v>2.679166666666667</v>
      </c>
      <c r="K13" s="7">
        <v>3.65</v>
      </c>
      <c r="L13" s="7">
        <v>2.875</v>
      </c>
      <c r="M13" s="7">
        <v>2.125</v>
      </c>
      <c r="N13" s="7">
        <v>4.625</v>
      </c>
      <c r="O13" s="7">
        <v>1.9224537037037035</v>
      </c>
      <c r="P13" s="7">
        <v>4.326388888888888</v>
      </c>
      <c r="Q13" s="7">
        <v>4.920138888888888</v>
      </c>
      <c r="R13" s="7">
        <v>2.893518518518518</v>
      </c>
      <c r="S13" s="7">
        <v>5.356481481481481</v>
      </c>
      <c r="T13" s="7">
        <v>2.3576388888888884</v>
      </c>
      <c r="U13" s="7">
        <v>2.6759259259259256</v>
      </c>
      <c r="V13" s="7">
        <v>1.4652777777777777</v>
      </c>
      <c r="W13" s="7">
        <v>1.5671296296296295</v>
      </c>
      <c r="X13" s="7">
        <v>4.1886574074074066</v>
      </c>
      <c r="Y13" s="7">
        <v>2.841435185185185</v>
      </c>
      <c r="Z13" s="7">
        <v>2.045138888888889</v>
      </c>
      <c r="AA13" s="7">
        <v>2.574074074074074</v>
      </c>
      <c r="AB13" s="7">
        <v>4.315972222222221</v>
      </c>
      <c r="AC13" s="7">
        <v>1.6782407407407407</v>
      </c>
      <c r="AD13" s="7">
        <v>1.4074074074074072</v>
      </c>
      <c r="AE13" s="7">
        <v>2.607638888888889</v>
      </c>
      <c r="AF13" s="7">
        <v>3.3611111111111107</v>
      </c>
      <c r="AG13" s="7">
        <v>2.6064814814814814</v>
      </c>
      <c r="AH13" s="7">
        <v>2.3900462962962963</v>
      </c>
      <c r="AI13" s="7">
        <v>2.579861111111111</v>
      </c>
      <c r="AJ13" s="7">
        <v>2.5416666666666665</v>
      </c>
      <c r="AK13" s="7">
        <v>2.165509259259259</v>
      </c>
      <c r="AL13" s="7">
        <v>2.5995370370370368</v>
      </c>
      <c r="AM13" s="7">
        <v>2.045138888888889</v>
      </c>
      <c r="AN13" s="7">
        <v>2.9907407407407405</v>
      </c>
      <c r="AO13" s="7">
        <v>4.193287037037037</v>
      </c>
      <c r="AP13" s="7">
        <v>2.048611111111111</v>
      </c>
      <c r="AQ13" s="7">
        <v>1.824074074074074</v>
      </c>
      <c r="AR13" s="7">
        <v>2.216435185185185</v>
      </c>
      <c r="AS13" s="7">
        <v>1.4733796296296295</v>
      </c>
      <c r="AT13" s="7">
        <v>2.879166666666667</v>
      </c>
      <c r="AU13" s="7">
        <v>1.9458333333333335</v>
      </c>
      <c r="AV13" s="7">
        <v>4.5375</v>
      </c>
      <c r="AW13" s="7">
        <v>3.9333333333333336</v>
      </c>
      <c r="AX13" s="7">
        <v>3.1791666666666667</v>
      </c>
      <c r="AY13" s="7">
        <v>2.429166666666667</v>
      </c>
      <c r="AZ13" s="7">
        <v>2.2564358129898303</v>
      </c>
      <c r="BA13" s="7">
        <v>1.7416666666666665</v>
      </c>
      <c r="BB13" s="7">
        <v>3.1</v>
      </c>
      <c r="BC13" s="7">
        <v>1.8291666666666666</v>
      </c>
      <c r="BD13" s="7">
        <v>2.308333333333334</v>
      </c>
      <c r="BE13" s="7">
        <v>3.7083333333333335</v>
      </c>
      <c r="BF13" s="7">
        <v>3.4166666666666674</v>
      </c>
      <c r="BG13" s="7">
        <v>3.1666666666666665</v>
      </c>
      <c r="BH13" s="7">
        <v>3.675</v>
      </c>
      <c r="BI13" s="7">
        <v>3.441666666666666</v>
      </c>
      <c r="BJ13" s="7">
        <v>2.591666666666667</v>
      </c>
      <c r="BK13" s="7">
        <v>3.8708333333333336</v>
      </c>
      <c r="BL13" s="7">
        <v>3.6041666666666665</v>
      </c>
      <c r="BM13" s="7">
        <v>4.466666666666668</v>
      </c>
      <c r="BN13" s="7">
        <v>2.6583333333333337</v>
      </c>
      <c r="BO13" s="7">
        <v>5.491666666666667</v>
      </c>
      <c r="BP13" s="7">
        <v>3.7666666666666675</v>
      </c>
      <c r="BQ13" s="7">
        <v>2.4291666666666667</v>
      </c>
      <c r="BR13" s="7">
        <v>2.0083333333333333</v>
      </c>
      <c r="BS13" s="7">
        <v>3.275</v>
      </c>
      <c r="BT13" s="7">
        <v>3.5208333333333335</v>
      </c>
      <c r="BU13" s="7"/>
      <c r="BV13" s="7"/>
      <c r="BW13" s="7"/>
      <c r="BY13" s="11">
        <f t="shared" si="0"/>
        <v>2.846234567901234</v>
      </c>
      <c r="BZ13" s="11">
        <f t="shared" si="1"/>
        <v>2.601875</v>
      </c>
      <c r="CA13" s="11">
        <f t="shared" si="2"/>
        <v>2.6494120579638585</v>
      </c>
      <c r="CB13" s="10">
        <f t="shared" si="3"/>
        <v>3.0391265641366982</v>
      </c>
    </row>
    <row r="14" spans="1:80" ht="11.25">
      <c r="A14" s="5">
        <v>12</v>
      </c>
      <c r="B14" s="24" t="s">
        <v>26</v>
      </c>
      <c r="C14" s="15">
        <v>4.166666666666668</v>
      </c>
      <c r="D14" s="15">
        <v>3.770833333333334</v>
      </c>
      <c r="E14" s="15">
        <v>3.008333333333333</v>
      </c>
      <c r="F14" s="15">
        <v>6.208333333333335</v>
      </c>
      <c r="G14" s="15">
        <v>3.579166666666667</v>
      </c>
      <c r="H14" s="15">
        <v>2.0291666666666672</v>
      </c>
      <c r="I14" s="15">
        <v>1.2333333333333334</v>
      </c>
      <c r="J14" s="15">
        <v>1.433333333333333</v>
      </c>
      <c r="K14" s="4">
        <v>4.1875</v>
      </c>
      <c r="L14" s="4">
        <v>2.6375</v>
      </c>
      <c r="M14" s="4">
        <v>3.2625</v>
      </c>
      <c r="N14" s="4">
        <v>2.3041666666666663</v>
      </c>
      <c r="O14" s="4">
        <v>2.056712962962963</v>
      </c>
      <c r="P14" s="4">
        <v>4.6678240740740735</v>
      </c>
      <c r="Q14" s="4">
        <v>4.274305555555555</v>
      </c>
      <c r="R14" s="4">
        <v>4.0405092592592595</v>
      </c>
      <c r="S14" s="4">
        <v>3.832175925925926</v>
      </c>
      <c r="T14" s="4">
        <v>2.8715277777777777</v>
      </c>
      <c r="U14" s="4">
        <v>7.46875</v>
      </c>
      <c r="V14" s="4">
        <v>3.543981481481481</v>
      </c>
      <c r="W14" s="4">
        <v>1.1898148148148147</v>
      </c>
      <c r="X14" s="4">
        <v>1.9247685185185186</v>
      </c>
      <c r="Y14" s="4">
        <v>3.7858796296296298</v>
      </c>
      <c r="Z14" s="4">
        <v>2.927083333333333</v>
      </c>
      <c r="AA14" s="4">
        <v>3.238425925925926</v>
      </c>
      <c r="AB14" s="4">
        <v>4.263888888888888</v>
      </c>
      <c r="AC14" s="4">
        <v>3.0162037037037037</v>
      </c>
      <c r="AD14" s="4">
        <v>1.1261574074074072</v>
      </c>
      <c r="AE14" s="4">
        <v>1.7523148148148147</v>
      </c>
      <c r="AF14" s="4">
        <v>3.0185185185185186</v>
      </c>
      <c r="AG14" s="4">
        <v>1.6863425925925923</v>
      </c>
      <c r="AH14" s="4">
        <v>8.479166666666666</v>
      </c>
      <c r="AI14" s="4">
        <v>3.381944444444444</v>
      </c>
      <c r="AJ14" s="15">
        <v>1.9756944444444442</v>
      </c>
      <c r="AK14" s="15">
        <v>3.8599537037037033</v>
      </c>
      <c r="AL14" s="15">
        <v>1.7719907407407405</v>
      </c>
      <c r="AM14" s="15">
        <v>2.751157407407407</v>
      </c>
      <c r="AN14" s="15">
        <v>4.697916666666666</v>
      </c>
      <c r="AO14" s="15">
        <v>2.821759259259259</v>
      </c>
      <c r="AP14" s="15">
        <v>3.7581018518518516</v>
      </c>
      <c r="AQ14" s="15">
        <v>5.518518518518518</v>
      </c>
      <c r="AR14" s="15">
        <v>3.3240740740740735</v>
      </c>
      <c r="AS14" s="15">
        <v>3.4803240740740735</v>
      </c>
      <c r="AT14" s="15">
        <v>2.858333333333334</v>
      </c>
      <c r="AU14" s="15">
        <v>3.0625</v>
      </c>
      <c r="AV14" s="15">
        <v>3.5416666666666674</v>
      </c>
      <c r="AW14" s="15">
        <v>3.291666666666666</v>
      </c>
      <c r="AX14" s="15">
        <v>2.9791666666666674</v>
      </c>
      <c r="AY14" s="15">
        <v>2.5541666666666663</v>
      </c>
      <c r="AZ14" s="15">
        <v>2.631666890438619</v>
      </c>
      <c r="BA14" s="15">
        <v>2.1833333333333336</v>
      </c>
      <c r="BB14" s="15">
        <v>4.1291666666666655</v>
      </c>
      <c r="BC14" s="15">
        <v>2.245833333333333</v>
      </c>
      <c r="BD14" s="15">
        <v>2.05</v>
      </c>
      <c r="BE14" s="15">
        <v>1.6291666666666667</v>
      </c>
      <c r="BF14" s="15">
        <v>1.6291666666666667</v>
      </c>
      <c r="BG14" s="15">
        <v>6.9875</v>
      </c>
      <c r="BH14" s="15">
        <v>3.35</v>
      </c>
      <c r="BI14" s="15">
        <v>2.1625</v>
      </c>
      <c r="BJ14" s="15">
        <v>3.454166666666666</v>
      </c>
      <c r="BK14" s="15">
        <v>2.9749999999999996</v>
      </c>
      <c r="BL14" s="15">
        <v>1.729166666666667</v>
      </c>
      <c r="BM14" s="15">
        <v>2.3208333333333333</v>
      </c>
      <c r="BN14" s="15">
        <v>4.045833333333333</v>
      </c>
      <c r="BO14" s="15">
        <v>1.958333333333333</v>
      </c>
      <c r="BP14" s="15">
        <v>1.354166666666667</v>
      </c>
      <c r="BQ14" s="15">
        <v>2.4458333333333333</v>
      </c>
      <c r="BR14" s="15">
        <v>2.6249999999999996</v>
      </c>
      <c r="BS14" s="15">
        <v>2.4708333333333337</v>
      </c>
      <c r="BT14" s="15">
        <v>5.675000000000001</v>
      </c>
      <c r="BU14" s="15"/>
      <c r="BV14" s="15"/>
      <c r="BW14" s="4"/>
      <c r="BY14" s="10">
        <f t="shared" si="0"/>
        <v>3.224336419753086</v>
      </c>
      <c r="BZ14" s="10">
        <f t="shared" si="1"/>
        <v>3.346280864197531</v>
      </c>
      <c r="CA14" s="10">
        <f t="shared" si="2"/>
        <v>3.1725756247430157</v>
      </c>
      <c r="CB14" s="10">
        <f t="shared" si="3"/>
        <v>3.038995377829435</v>
      </c>
    </row>
    <row r="15" spans="1:80" ht="11.25">
      <c r="A15" s="5">
        <v>13</v>
      </c>
      <c r="B15" s="24" t="s">
        <v>26</v>
      </c>
      <c r="C15" s="15">
        <v>5.725</v>
      </c>
      <c r="D15" s="15">
        <v>2.9125</v>
      </c>
      <c r="E15" s="15">
        <v>4.295833333333334</v>
      </c>
      <c r="F15" s="15">
        <v>2.75</v>
      </c>
      <c r="G15" s="15">
        <v>5.425</v>
      </c>
      <c r="H15" s="15">
        <v>3.1541666666666655</v>
      </c>
      <c r="I15" s="15">
        <v>1.4666666666666666</v>
      </c>
      <c r="J15" s="15">
        <v>1.2208333333333334</v>
      </c>
      <c r="K15" s="4">
        <v>4.841666666666665</v>
      </c>
      <c r="L15" s="4">
        <v>2.083333333333334</v>
      </c>
      <c r="M15" s="4">
        <v>2.4375</v>
      </c>
      <c r="N15" s="4">
        <v>1.383333333333333</v>
      </c>
      <c r="O15" s="4">
        <v>3.0046296296296298</v>
      </c>
      <c r="P15" s="4">
        <v>1.7581018518518519</v>
      </c>
      <c r="Q15" s="4">
        <v>3.5162037037037037</v>
      </c>
      <c r="R15" s="4">
        <v>1.5358796296296293</v>
      </c>
      <c r="S15" s="4">
        <v>5.210648148148148</v>
      </c>
      <c r="T15" s="4">
        <v>3.163194444444444</v>
      </c>
      <c r="U15" s="4">
        <v>4.350694444444444</v>
      </c>
      <c r="V15" s="4">
        <v>3.591435185185185</v>
      </c>
      <c r="W15" s="4">
        <v>1.3587962962962963</v>
      </c>
      <c r="X15" s="4">
        <v>2.194444444444444</v>
      </c>
      <c r="Y15" s="4">
        <v>2.210648148148148</v>
      </c>
      <c r="Z15" s="4">
        <v>2.4409722222222223</v>
      </c>
      <c r="AA15" s="4">
        <v>1.9409722222222219</v>
      </c>
      <c r="AB15" s="4">
        <v>3.0416666666666665</v>
      </c>
      <c r="AC15" s="4">
        <v>1.574074074074074</v>
      </c>
      <c r="AD15" s="4">
        <v>2.881944444444444</v>
      </c>
      <c r="AE15" s="4">
        <v>1.5069444444444442</v>
      </c>
      <c r="AF15" s="4">
        <v>2.1400462962962963</v>
      </c>
      <c r="AG15" s="4">
        <v>1.8715277777777775</v>
      </c>
      <c r="AH15" s="4">
        <v>5.895833333333333</v>
      </c>
      <c r="AI15" s="4">
        <v>2.3483796296296298</v>
      </c>
      <c r="AJ15" s="15">
        <v>3.0370370370370368</v>
      </c>
      <c r="AK15" s="15">
        <v>2.752314814814815</v>
      </c>
      <c r="AL15" s="15">
        <v>2.377314814814815</v>
      </c>
      <c r="AM15" s="15">
        <v>3.561342592592592</v>
      </c>
      <c r="AN15" s="15">
        <v>1.2569444444444442</v>
      </c>
      <c r="AO15" s="15">
        <v>3.8796296296296293</v>
      </c>
      <c r="AP15" s="15">
        <v>2.1400462962962963</v>
      </c>
      <c r="AQ15" s="15">
        <v>2.290509259259259</v>
      </c>
      <c r="AR15" s="15">
        <v>2.3993055555555554</v>
      </c>
      <c r="AS15" s="15">
        <v>2.2256944444444446</v>
      </c>
      <c r="AT15" s="15">
        <v>3.033333333333333</v>
      </c>
      <c r="AU15" s="15">
        <v>3.775</v>
      </c>
      <c r="AV15" s="15">
        <v>3</v>
      </c>
      <c r="AW15" s="15">
        <v>1.8041666666666665</v>
      </c>
      <c r="AX15" s="15">
        <v>2.408333333333333</v>
      </c>
      <c r="AY15" s="15">
        <v>1.7041666666666673</v>
      </c>
      <c r="AZ15" s="15">
        <v>1.0659716573077345</v>
      </c>
      <c r="BA15" s="15">
        <v>4.145833333333333</v>
      </c>
      <c r="BB15" s="15">
        <v>1.3208333333333335</v>
      </c>
      <c r="BC15" s="15">
        <v>2.033333333333333</v>
      </c>
      <c r="BD15" s="15">
        <v>1.4875</v>
      </c>
      <c r="BE15" s="15">
        <v>3.233333333333334</v>
      </c>
      <c r="BF15" s="15">
        <v>1.8375</v>
      </c>
      <c r="BG15" s="15">
        <v>2.633333333333333</v>
      </c>
      <c r="BH15" s="15">
        <v>3.3333333333333335</v>
      </c>
      <c r="BI15" s="15">
        <v>2.4583333333333335</v>
      </c>
      <c r="BJ15" s="15">
        <v>2.591666666666667</v>
      </c>
      <c r="BK15" s="15">
        <v>2.2250000000000005</v>
      </c>
      <c r="BL15" s="15">
        <v>4.075</v>
      </c>
      <c r="BM15" s="15">
        <v>2.5875000000000004</v>
      </c>
      <c r="BN15" s="15">
        <v>2.0208333333333335</v>
      </c>
      <c r="BO15" s="15">
        <v>3.0999999999999996</v>
      </c>
      <c r="BP15" s="15">
        <v>2.2</v>
      </c>
      <c r="BQ15" s="15">
        <v>8.825</v>
      </c>
      <c r="BR15" s="15">
        <v>4.7375</v>
      </c>
      <c r="BS15" s="15">
        <v>2.341666666666667</v>
      </c>
      <c r="BT15" s="15">
        <v>3.2249999999999996</v>
      </c>
      <c r="BU15" s="15"/>
      <c r="BV15" s="15"/>
      <c r="BW15" s="4"/>
      <c r="BY15" s="10">
        <f t="shared" si="0"/>
        <v>2.7077237654320983</v>
      </c>
      <c r="BZ15" s="10">
        <f t="shared" si="1"/>
        <v>2.6681404320987654</v>
      </c>
      <c r="CA15" s="10">
        <f t="shared" si="2"/>
        <v>2.5349151046263074</v>
      </c>
      <c r="CB15" s="10">
        <f t="shared" si="3"/>
        <v>2.7030478206756903</v>
      </c>
    </row>
    <row r="16" spans="1:80" ht="11.25">
      <c r="A16" s="5">
        <v>14</v>
      </c>
      <c r="B16" s="24" t="s">
        <v>26</v>
      </c>
      <c r="C16" s="15">
        <v>3.4125</v>
      </c>
      <c r="D16" s="15">
        <v>7.883333333333333</v>
      </c>
      <c r="E16" s="15">
        <v>4.883333333333332</v>
      </c>
      <c r="F16" s="15">
        <v>5.295833333333333</v>
      </c>
      <c r="G16" s="15">
        <v>4.241666666666666</v>
      </c>
      <c r="H16" s="15">
        <v>4.283333333333333</v>
      </c>
      <c r="I16" s="15">
        <v>1.1583333333333332</v>
      </c>
      <c r="J16" s="15">
        <v>4.033333333333333</v>
      </c>
      <c r="K16" s="4">
        <v>2.141666666666667</v>
      </c>
      <c r="L16" s="4">
        <v>0.9791666666666665</v>
      </c>
      <c r="M16" s="4">
        <v>3.8375</v>
      </c>
      <c r="N16" s="4">
        <v>3.4791666666666665</v>
      </c>
      <c r="O16" s="4">
        <v>3.364583333333333</v>
      </c>
      <c r="P16" s="4">
        <v>1.6180555555555556</v>
      </c>
      <c r="Q16" s="4">
        <v>2.920138888888889</v>
      </c>
      <c r="R16" s="4">
        <v>1.6412037037037037</v>
      </c>
      <c r="S16" s="4">
        <v>2.761574074074074</v>
      </c>
      <c r="T16" s="4">
        <v>2.525462962962963</v>
      </c>
      <c r="U16" s="4">
        <v>2.0787037037037037</v>
      </c>
      <c r="V16" s="4">
        <v>2.4189814814814814</v>
      </c>
      <c r="W16" s="4">
        <v>5.452546296296296</v>
      </c>
      <c r="X16" s="4">
        <v>2.299768518518518</v>
      </c>
      <c r="Y16" s="4">
        <v>4.28587962962963</v>
      </c>
      <c r="Z16" s="4">
        <v>0.9884259259259259</v>
      </c>
      <c r="AA16" s="4">
        <v>2.105324074074074</v>
      </c>
      <c r="AB16" s="4">
        <v>3.1261574074074074</v>
      </c>
      <c r="AC16" s="4">
        <v>3.1979166666666665</v>
      </c>
      <c r="AD16" s="4">
        <v>2.625</v>
      </c>
      <c r="AE16" s="4">
        <v>1.8969907407407407</v>
      </c>
      <c r="AF16" s="4">
        <v>1.4189814814814814</v>
      </c>
      <c r="AG16" s="4">
        <v>2.6099537037037037</v>
      </c>
      <c r="AH16" s="4">
        <v>4.380787037037036</v>
      </c>
      <c r="AI16" s="4">
        <v>1.8900462962962963</v>
      </c>
      <c r="AJ16" s="15">
        <v>1.4421296296296295</v>
      </c>
      <c r="AK16" s="15">
        <v>1.923611111111111</v>
      </c>
      <c r="AL16" s="15">
        <v>1.96875</v>
      </c>
      <c r="AM16" s="15">
        <v>2.6273148148148144</v>
      </c>
      <c r="AN16" s="15">
        <v>2.5196759259259256</v>
      </c>
      <c r="AO16" s="15">
        <v>1.5879629629629628</v>
      </c>
      <c r="AP16" s="15">
        <v>1.886574074074074</v>
      </c>
      <c r="AQ16" s="15">
        <v>2.2071759259259256</v>
      </c>
      <c r="AR16" s="15">
        <v>1.537037037037037</v>
      </c>
      <c r="AS16" s="15">
        <v>3.5844907407407405</v>
      </c>
      <c r="AT16" s="15">
        <v>3.2166666666666663</v>
      </c>
      <c r="AU16" s="15">
        <v>4.120833333333333</v>
      </c>
      <c r="AV16" s="15">
        <v>1.8791666666666662</v>
      </c>
      <c r="AW16" s="15">
        <v>2.5708333333333333</v>
      </c>
      <c r="AX16" s="15">
        <v>1.6458333333333337</v>
      </c>
      <c r="AY16" s="15">
        <v>1.875</v>
      </c>
      <c r="AZ16" s="15">
        <v>1.5815002461491483</v>
      </c>
      <c r="BA16" s="15">
        <v>1.2375</v>
      </c>
      <c r="BB16" s="15">
        <v>1.8541666666666663</v>
      </c>
      <c r="BC16" s="15">
        <v>4.720833333333333</v>
      </c>
      <c r="BD16" s="15">
        <v>2.6</v>
      </c>
      <c r="BE16" s="15">
        <v>1.5125</v>
      </c>
      <c r="BF16" s="15">
        <v>1.6708333333333334</v>
      </c>
      <c r="BG16" s="15">
        <v>2.775</v>
      </c>
      <c r="BH16" s="15">
        <v>1.8</v>
      </c>
      <c r="BI16" s="15">
        <v>5.066666666666667</v>
      </c>
      <c r="BJ16" s="15">
        <v>4.7124999999999995</v>
      </c>
      <c r="BK16" s="15">
        <v>1.75</v>
      </c>
      <c r="BL16" s="15">
        <v>2.8083333333333336</v>
      </c>
      <c r="BM16" s="15">
        <v>2.7374999999999994</v>
      </c>
      <c r="BN16" s="15">
        <v>2.2583333333333333</v>
      </c>
      <c r="BO16" s="15">
        <v>2.545833333333333</v>
      </c>
      <c r="BP16" s="15">
        <v>2.5874999999999995</v>
      </c>
      <c r="BQ16" s="15">
        <v>4.55</v>
      </c>
      <c r="BR16" s="15">
        <v>4.216666666666667</v>
      </c>
      <c r="BS16" s="15">
        <v>6.158333333333334</v>
      </c>
      <c r="BT16" s="15">
        <v>3.529166666666668</v>
      </c>
      <c r="BU16" s="15"/>
      <c r="BV16" s="15"/>
      <c r="BW16" s="4"/>
      <c r="BY16" s="10">
        <f t="shared" si="0"/>
        <v>2.6013040123456785</v>
      </c>
      <c r="BZ16" s="10">
        <f t="shared" si="1"/>
        <v>2.545771604938272</v>
      </c>
      <c r="CA16" s="10">
        <f t="shared" si="2"/>
        <v>2.3122382798099097</v>
      </c>
      <c r="CB16" s="10">
        <f t="shared" si="3"/>
        <v>2.580008341538305</v>
      </c>
    </row>
    <row r="17" spans="1:80" ht="11.25">
      <c r="A17" s="5">
        <v>15</v>
      </c>
      <c r="B17" s="24" t="s">
        <v>26</v>
      </c>
      <c r="C17" s="15">
        <v>1.5375</v>
      </c>
      <c r="D17" s="15">
        <v>2.9083333333333328</v>
      </c>
      <c r="E17" s="15">
        <v>6.570833333333334</v>
      </c>
      <c r="F17" s="15">
        <v>4.325</v>
      </c>
      <c r="G17" s="15">
        <v>4.541666666666667</v>
      </c>
      <c r="H17" s="15">
        <v>3.866666666666667</v>
      </c>
      <c r="I17" s="15">
        <v>2.716666666666667</v>
      </c>
      <c r="J17" s="15">
        <v>2.2416666666666667</v>
      </c>
      <c r="K17" s="4">
        <v>3.3541666666666674</v>
      </c>
      <c r="L17" s="4">
        <v>2.516666666666667</v>
      </c>
      <c r="M17" s="4">
        <v>3.466666666666667</v>
      </c>
      <c r="N17" s="4">
        <v>2.745833333333333</v>
      </c>
      <c r="O17" s="4">
        <v>2.3425925925925926</v>
      </c>
      <c r="P17" s="4">
        <v>5.613425925925926</v>
      </c>
      <c r="Q17" s="4">
        <v>2.634259259259259</v>
      </c>
      <c r="R17" s="4">
        <v>2.7557870370370368</v>
      </c>
      <c r="S17" s="4">
        <v>3.3078703703703702</v>
      </c>
      <c r="T17" s="4">
        <v>3.96875</v>
      </c>
      <c r="U17" s="4">
        <v>3.376157407407407</v>
      </c>
      <c r="V17" s="4">
        <v>5.0219907407407405</v>
      </c>
      <c r="W17" s="4">
        <v>3.5416666666666665</v>
      </c>
      <c r="X17" s="4">
        <v>2.0671296296296293</v>
      </c>
      <c r="Y17" s="4">
        <v>3.0138888888888884</v>
      </c>
      <c r="Z17" s="4">
        <v>0.9837962962962963</v>
      </c>
      <c r="AA17" s="4">
        <v>2.1574074074074074</v>
      </c>
      <c r="AB17" s="4">
        <v>2.4016203703703702</v>
      </c>
      <c r="AC17" s="4">
        <v>3.387731481481481</v>
      </c>
      <c r="AD17" s="4">
        <v>1.630787037037037</v>
      </c>
      <c r="AE17" s="4">
        <v>2.3715277777777777</v>
      </c>
      <c r="AF17" s="4">
        <v>3.0127314814814814</v>
      </c>
      <c r="AG17" s="4">
        <v>1.2986111111111112</v>
      </c>
      <c r="AH17" s="4">
        <v>2.853009259259259</v>
      </c>
      <c r="AI17" s="4">
        <v>2.265046296296296</v>
      </c>
      <c r="AJ17" s="15">
        <v>1.9965277777777777</v>
      </c>
      <c r="AK17" s="15">
        <v>2.3912037037037033</v>
      </c>
      <c r="AL17" s="15">
        <v>4.318287037037037</v>
      </c>
      <c r="AM17" s="15">
        <v>3.1550925925925926</v>
      </c>
      <c r="AN17" s="15">
        <v>1.5960648148148149</v>
      </c>
      <c r="AO17" s="15">
        <v>1.4108796296296295</v>
      </c>
      <c r="AP17" s="15">
        <v>2.1331018518518516</v>
      </c>
      <c r="AQ17" s="15">
        <v>2.0983796296296298</v>
      </c>
      <c r="AR17" s="15">
        <v>4.016203703703703</v>
      </c>
      <c r="AS17" s="15">
        <v>1.0949074074074072</v>
      </c>
      <c r="AT17" s="15">
        <v>3.7125</v>
      </c>
      <c r="AU17" s="15">
        <v>3.7583333333333324</v>
      </c>
      <c r="AV17" s="15">
        <v>2.15</v>
      </c>
      <c r="AW17" s="15">
        <v>2.991666666666667</v>
      </c>
      <c r="AX17" s="15">
        <v>2.745833333333333</v>
      </c>
      <c r="AY17" s="15">
        <v>3.175</v>
      </c>
      <c r="AZ17" s="15">
        <v>1.9559170569512785</v>
      </c>
      <c r="BA17" s="15">
        <v>1.8166666666666664</v>
      </c>
      <c r="BB17" s="15">
        <v>1.9708333333333339</v>
      </c>
      <c r="BC17" s="15">
        <v>5.45</v>
      </c>
      <c r="BD17" s="15">
        <v>2.9916666666666667</v>
      </c>
      <c r="BE17" s="15">
        <v>1.7833333333333334</v>
      </c>
      <c r="BF17" s="15">
        <v>2.65</v>
      </c>
      <c r="BG17" s="15">
        <v>1.9208333333333334</v>
      </c>
      <c r="BH17" s="15">
        <v>3.2</v>
      </c>
      <c r="BI17" s="15">
        <v>3.9708333333333337</v>
      </c>
      <c r="BJ17" s="15">
        <v>3.8541666666666665</v>
      </c>
      <c r="BK17" s="15">
        <v>2.3375</v>
      </c>
      <c r="BL17" s="15">
        <v>3.370833333333334</v>
      </c>
      <c r="BM17" s="15">
        <v>3.8708333333333336</v>
      </c>
      <c r="BN17" s="15">
        <v>2.845833333333333</v>
      </c>
      <c r="BO17" s="15">
        <v>4.158333333333332</v>
      </c>
      <c r="BP17" s="15">
        <v>3.379166666666667</v>
      </c>
      <c r="BQ17" s="15">
        <v>2.3291666666666666</v>
      </c>
      <c r="BR17" s="15">
        <v>3.274999999999999</v>
      </c>
      <c r="BS17" s="15">
        <v>5.029166666666666</v>
      </c>
      <c r="BT17" s="15">
        <v>1.7083333333333333</v>
      </c>
      <c r="BU17" s="15"/>
      <c r="BV17" s="15"/>
      <c r="BW17" s="4"/>
      <c r="BY17" s="10">
        <f t="shared" si="0"/>
        <v>2.8730632716049374</v>
      </c>
      <c r="BZ17" s="10">
        <f t="shared" si="1"/>
        <v>2.6725000000000003</v>
      </c>
      <c r="CA17" s="10">
        <f t="shared" si="2"/>
        <v>2.5571648278243013</v>
      </c>
      <c r="CB17" s="10">
        <f t="shared" si="3"/>
        <v>2.824626247577388</v>
      </c>
    </row>
    <row r="18" spans="1:80" ht="11.25">
      <c r="A18" s="5">
        <v>16</v>
      </c>
      <c r="B18" s="24" t="s">
        <v>26</v>
      </c>
      <c r="C18" s="15">
        <v>2.1958333333333333</v>
      </c>
      <c r="D18" s="15">
        <v>6.2541666666666655</v>
      </c>
      <c r="E18" s="15">
        <v>4.6875</v>
      </c>
      <c r="F18" s="15">
        <v>5.3125</v>
      </c>
      <c r="G18" s="15">
        <v>2.525</v>
      </c>
      <c r="H18" s="15">
        <v>3.175</v>
      </c>
      <c r="I18" s="15">
        <v>3.7125</v>
      </c>
      <c r="J18" s="15">
        <v>3.0833333333333335</v>
      </c>
      <c r="K18" s="4">
        <v>4.783333333333333</v>
      </c>
      <c r="L18" s="4">
        <v>3.158333333333333</v>
      </c>
      <c r="M18" s="4">
        <v>3.8291666666666657</v>
      </c>
      <c r="N18" s="4">
        <v>2.4666666666666672</v>
      </c>
      <c r="O18" s="4">
        <v>2.4525462962962963</v>
      </c>
      <c r="P18" s="4">
        <v>3.125</v>
      </c>
      <c r="Q18" s="4">
        <v>2.7071759259259256</v>
      </c>
      <c r="R18" s="4">
        <v>4.6157407407407405</v>
      </c>
      <c r="S18" s="4">
        <v>2.4328703703703702</v>
      </c>
      <c r="T18" s="4">
        <v>3.1550925925925926</v>
      </c>
      <c r="U18" s="4">
        <v>2.4884259259259256</v>
      </c>
      <c r="V18" s="4">
        <v>4.221064814814814</v>
      </c>
      <c r="W18" s="4">
        <v>2.361111111111111</v>
      </c>
      <c r="X18" s="4">
        <v>1.6770833333333333</v>
      </c>
      <c r="Y18" s="4">
        <v>2.497685185185185</v>
      </c>
      <c r="Z18" s="4">
        <v>4.015046296296296</v>
      </c>
      <c r="AA18" s="4">
        <v>5.645833333333333</v>
      </c>
      <c r="AB18" s="4">
        <v>1.7129629629629628</v>
      </c>
      <c r="AC18" s="4">
        <v>3.7152777777777777</v>
      </c>
      <c r="AD18" s="4">
        <v>1.972222222222222</v>
      </c>
      <c r="AE18" s="4">
        <v>4.106481481481481</v>
      </c>
      <c r="AF18" s="4">
        <v>3.1134259259259256</v>
      </c>
      <c r="AG18" s="4">
        <v>1.2210648148148147</v>
      </c>
      <c r="AH18" s="4">
        <v>2.6435185185185186</v>
      </c>
      <c r="AI18" s="4">
        <v>3.6840277777777777</v>
      </c>
      <c r="AJ18" s="15">
        <v>2.5613425925925926</v>
      </c>
      <c r="AK18" s="15">
        <v>2.612268518518518</v>
      </c>
      <c r="AL18" s="15">
        <v>4.579861111111111</v>
      </c>
      <c r="AM18" s="15">
        <v>2.9861111111111107</v>
      </c>
      <c r="AN18" s="15">
        <v>1.7314814814814814</v>
      </c>
      <c r="AO18" s="15">
        <v>2.674768518518518</v>
      </c>
      <c r="AP18" s="15">
        <v>2.730324074074074</v>
      </c>
      <c r="AQ18" s="15">
        <v>1.886574074074074</v>
      </c>
      <c r="AR18" s="15">
        <v>2.4768518518518516</v>
      </c>
      <c r="AS18" s="15">
        <v>5.010416666666666</v>
      </c>
      <c r="AT18" s="15">
        <v>3.233333333333334</v>
      </c>
      <c r="AU18" s="15">
        <v>2.629166666666666</v>
      </c>
      <c r="AV18" s="15">
        <v>2.095833333333333</v>
      </c>
      <c r="AW18" s="15">
        <v>2.6875</v>
      </c>
      <c r="AX18" s="15">
        <v>3.316666666666666</v>
      </c>
      <c r="AY18" s="15">
        <v>5.491666666666666</v>
      </c>
      <c r="AZ18" s="15">
        <v>2.197317369178967</v>
      </c>
      <c r="BA18" s="15">
        <v>2.9</v>
      </c>
      <c r="BB18" s="15">
        <v>3.5791666666666675</v>
      </c>
      <c r="BC18" s="15">
        <v>1.85</v>
      </c>
      <c r="BD18" s="15">
        <v>4.404166666666668</v>
      </c>
      <c r="BE18" s="15">
        <v>1.9125</v>
      </c>
      <c r="BF18" s="15">
        <v>3.65</v>
      </c>
      <c r="BG18" s="15">
        <v>5.304166666666666</v>
      </c>
      <c r="BH18" s="15">
        <v>4.2333333333333325</v>
      </c>
      <c r="BI18" s="15">
        <v>1.708333333333334</v>
      </c>
      <c r="BJ18" s="15">
        <v>2.070833333333333</v>
      </c>
      <c r="BK18" s="15">
        <v>2.0875</v>
      </c>
      <c r="BL18" s="15">
        <v>1.383333333333333</v>
      </c>
      <c r="BM18" s="15">
        <v>2.179166666666667</v>
      </c>
      <c r="BN18" s="15">
        <v>2.175</v>
      </c>
      <c r="BO18" s="15">
        <v>2.879166666666667</v>
      </c>
      <c r="BP18" s="15">
        <v>2.308333333333333</v>
      </c>
      <c r="BQ18" s="15">
        <v>5.8125</v>
      </c>
      <c r="BR18" s="15">
        <v>2.5</v>
      </c>
      <c r="BS18" s="15">
        <v>4.170833333333333</v>
      </c>
      <c r="BT18" s="15">
        <v>1.8875000000000004</v>
      </c>
      <c r="BU18" s="15"/>
      <c r="BV18" s="15"/>
      <c r="BW18" s="4"/>
      <c r="BY18" s="10">
        <f t="shared" si="0"/>
        <v>3.120802469135803</v>
      </c>
      <c r="BZ18" s="10">
        <f t="shared" si="1"/>
        <v>2.937538580246914</v>
      </c>
      <c r="CA18" s="10">
        <f t="shared" si="2"/>
        <v>3.0414074925528785</v>
      </c>
      <c r="CB18" s="10">
        <f t="shared" si="3"/>
        <v>2.9533133567504093</v>
      </c>
    </row>
    <row r="19" spans="1:80" ht="11.25">
      <c r="A19" s="5">
        <v>17</v>
      </c>
      <c r="B19" s="24" t="s">
        <v>26</v>
      </c>
      <c r="C19" s="15">
        <v>4.629166666666667</v>
      </c>
      <c r="D19" s="15">
        <v>4.716666666666668</v>
      </c>
      <c r="E19" s="15">
        <v>7.925</v>
      </c>
      <c r="F19" s="15">
        <v>4.204166666666667</v>
      </c>
      <c r="G19" s="15">
        <v>2.7875</v>
      </c>
      <c r="H19" s="15">
        <v>2.983333333333333</v>
      </c>
      <c r="I19" s="15">
        <v>1.2125</v>
      </c>
      <c r="J19" s="15">
        <v>1.7166666666666668</v>
      </c>
      <c r="K19" s="4">
        <v>3.829166666666667</v>
      </c>
      <c r="L19" s="4">
        <v>4.316666666666666</v>
      </c>
      <c r="M19" s="4">
        <v>2.3625</v>
      </c>
      <c r="N19" s="4">
        <v>2.020833333333334</v>
      </c>
      <c r="O19" s="4">
        <v>3.5543981481481484</v>
      </c>
      <c r="P19" s="4">
        <v>4.101851851851851</v>
      </c>
      <c r="Q19" s="4">
        <v>1.6782407407407407</v>
      </c>
      <c r="R19" s="4">
        <v>7.151620370370369</v>
      </c>
      <c r="S19" s="4">
        <v>2.275462962962963</v>
      </c>
      <c r="T19" s="4">
        <v>1.0601851851851851</v>
      </c>
      <c r="U19" s="4">
        <v>2.326388888888889</v>
      </c>
      <c r="V19" s="4">
        <v>3.8807870370370368</v>
      </c>
      <c r="W19" s="4">
        <v>1.8784722222222223</v>
      </c>
      <c r="X19" s="4">
        <v>2.8344907407407405</v>
      </c>
      <c r="Y19" s="4">
        <v>3.0960648148148144</v>
      </c>
      <c r="Z19" s="4">
        <v>1.96875</v>
      </c>
      <c r="AA19" s="4">
        <v>2.0949074074074074</v>
      </c>
      <c r="AB19" s="4">
        <v>4.828703703703703</v>
      </c>
      <c r="AC19" s="4">
        <v>2.3587962962962963</v>
      </c>
      <c r="AD19" s="4">
        <v>1.8842592592592593</v>
      </c>
      <c r="AE19" s="4">
        <v>2.7835648148148144</v>
      </c>
      <c r="AF19" s="4">
        <v>4.226851851851851</v>
      </c>
      <c r="AG19" s="4">
        <v>2.0509259259259256</v>
      </c>
      <c r="AH19" s="4">
        <v>1.9143518518518519</v>
      </c>
      <c r="AI19" s="4">
        <v>0.9143518518518517</v>
      </c>
      <c r="AJ19" s="15">
        <v>1.9513888888888886</v>
      </c>
      <c r="AK19" s="15">
        <v>1.8032407407407407</v>
      </c>
      <c r="AL19" s="15">
        <v>3.6921296296296293</v>
      </c>
      <c r="AM19" s="15">
        <v>2.931712962962963</v>
      </c>
      <c r="AN19" s="15">
        <v>2.155092592592592</v>
      </c>
      <c r="AO19" s="15">
        <v>1.5092592592592593</v>
      </c>
      <c r="AP19" s="15">
        <v>2.0277777777777777</v>
      </c>
      <c r="AQ19" s="15">
        <v>3.4641203703703702</v>
      </c>
      <c r="AR19" s="15">
        <v>1.9907407407407407</v>
      </c>
      <c r="AS19" s="15">
        <v>2.449074074074074</v>
      </c>
      <c r="AT19" s="15">
        <v>1.7208333333333334</v>
      </c>
      <c r="AU19" s="15">
        <v>3.0625</v>
      </c>
      <c r="AV19" s="15">
        <v>2.0083333333333333</v>
      </c>
      <c r="AW19" s="15">
        <v>2.9083333333333337</v>
      </c>
      <c r="AX19" s="15">
        <v>2.5458333333333334</v>
      </c>
      <c r="AY19" s="15">
        <v>5.370833333333333</v>
      </c>
      <c r="AZ19" s="15">
        <v>2.6628751141895113</v>
      </c>
      <c r="BA19" s="15">
        <v>3.0916666666666672</v>
      </c>
      <c r="BB19" s="15">
        <v>2.545833333333333</v>
      </c>
      <c r="BC19" s="15">
        <v>2.704166666666666</v>
      </c>
      <c r="BD19" s="15">
        <v>5.7458333333333345</v>
      </c>
      <c r="BE19" s="15">
        <v>1.7125</v>
      </c>
      <c r="BF19" s="15">
        <v>3.4791666666666674</v>
      </c>
      <c r="BG19" s="15">
        <v>4.6875</v>
      </c>
      <c r="BH19" s="15">
        <v>1.6041666666666663</v>
      </c>
      <c r="BI19" s="15">
        <v>1.320833333333333</v>
      </c>
      <c r="BJ19" s="15">
        <v>3.7833333333333337</v>
      </c>
      <c r="BK19" s="15">
        <v>2.4458333333333333</v>
      </c>
      <c r="BL19" s="15">
        <v>2.216666666666667</v>
      </c>
      <c r="BM19" s="15">
        <v>4.741666666666668</v>
      </c>
      <c r="BN19" s="15">
        <v>2.670833333333333</v>
      </c>
      <c r="BO19" s="15">
        <v>1.4541666666666666</v>
      </c>
      <c r="BP19" s="15">
        <v>2.629166666666666</v>
      </c>
      <c r="BQ19" s="15">
        <v>1.904166666666666</v>
      </c>
      <c r="BR19" s="15">
        <v>2.979166666666666</v>
      </c>
      <c r="BS19" s="15">
        <v>2.2333333333333334</v>
      </c>
      <c r="BT19" s="15">
        <v>2.9</v>
      </c>
      <c r="BU19" s="15"/>
      <c r="BV19" s="15"/>
      <c r="BW19" s="4"/>
      <c r="BY19" s="10">
        <f t="shared" si="0"/>
        <v>2.7829243827160486</v>
      </c>
      <c r="BZ19" s="10">
        <f t="shared" si="1"/>
        <v>2.4592129629629627</v>
      </c>
      <c r="CA19" s="10">
        <f t="shared" si="2"/>
        <v>2.733168368003848</v>
      </c>
      <c r="CB19" s="10">
        <f t="shared" si="3"/>
        <v>2.7537702198557006</v>
      </c>
    </row>
    <row r="20" spans="1:80" ht="11.25">
      <c r="A20" s="5">
        <v>18</v>
      </c>
      <c r="B20" s="24" t="s">
        <v>26</v>
      </c>
      <c r="C20" s="15">
        <v>5.966666666666668</v>
      </c>
      <c r="D20" s="15">
        <v>5.725</v>
      </c>
      <c r="E20" s="15">
        <v>5.345833333333334</v>
      </c>
      <c r="F20" s="15">
        <v>4.1</v>
      </c>
      <c r="G20" s="15">
        <v>4.195833333333334</v>
      </c>
      <c r="H20" s="15">
        <v>2.1708333333333343</v>
      </c>
      <c r="I20" s="15">
        <v>1.8</v>
      </c>
      <c r="J20" s="15">
        <v>3.025</v>
      </c>
      <c r="K20" s="4">
        <v>2.9875</v>
      </c>
      <c r="L20" s="4">
        <v>3.2291666666666665</v>
      </c>
      <c r="M20" s="4">
        <v>5.120833333333333</v>
      </c>
      <c r="N20" s="4">
        <v>5.520833333333333</v>
      </c>
      <c r="O20" s="4">
        <v>2.8252314814814814</v>
      </c>
      <c r="P20" s="4">
        <v>1.8969907407407407</v>
      </c>
      <c r="Q20" s="4">
        <v>4.333333333333333</v>
      </c>
      <c r="R20" s="4">
        <v>3.0486111111111107</v>
      </c>
      <c r="S20" s="4">
        <v>3.0185185185185186</v>
      </c>
      <c r="T20" s="4">
        <v>2.278935185185185</v>
      </c>
      <c r="U20" s="4">
        <v>3.875</v>
      </c>
      <c r="V20" s="4">
        <v>3.0104166666666665</v>
      </c>
      <c r="W20" s="4">
        <v>2.2939814814814814</v>
      </c>
      <c r="X20" s="4">
        <v>3.5127314814814814</v>
      </c>
      <c r="Y20" s="4">
        <v>3.9016203703703702</v>
      </c>
      <c r="Z20" s="4">
        <v>2.34375</v>
      </c>
      <c r="AA20" s="4">
        <v>3.5949074074074074</v>
      </c>
      <c r="AB20" s="4">
        <v>1.994212962962963</v>
      </c>
      <c r="AC20" s="4">
        <v>1.5127314814814812</v>
      </c>
      <c r="AD20" s="4">
        <v>2.6377314814814814</v>
      </c>
      <c r="AE20" s="4">
        <v>4.039351851851851</v>
      </c>
      <c r="AF20" s="4">
        <v>2.216435185185185</v>
      </c>
      <c r="AG20" s="4">
        <v>3.8356481481481475</v>
      </c>
      <c r="AH20" s="4">
        <v>3.585648148148148</v>
      </c>
      <c r="AI20" s="4">
        <v>1.9131944444444444</v>
      </c>
      <c r="AJ20" s="15">
        <v>2.3634259259259256</v>
      </c>
      <c r="AK20" s="15">
        <v>2.7384259259259256</v>
      </c>
      <c r="AL20" s="15">
        <v>1.6041666666666665</v>
      </c>
      <c r="AM20" s="15">
        <v>3.628472222222222</v>
      </c>
      <c r="AN20" s="15">
        <v>7.112268518518518</v>
      </c>
      <c r="AO20" s="15">
        <v>3.7465277777777772</v>
      </c>
      <c r="AP20" s="15">
        <v>5.291666666666666</v>
      </c>
      <c r="AQ20" s="15">
        <v>3.0844907407407405</v>
      </c>
      <c r="AR20" s="15">
        <v>2.0787037037037037</v>
      </c>
      <c r="AS20" s="15">
        <v>2.951388888888889</v>
      </c>
      <c r="AT20" s="15">
        <v>2.1625</v>
      </c>
      <c r="AU20" s="15">
        <v>1.5541666666666663</v>
      </c>
      <c r="AV20" s="15">
        <v>1.6583333333333334</v>
      </c>
      <c r="AW20" s="15">
        <v>2.75</v>
      </c>
      <c r="AX20" s="15">
        <v>1.9666666666666668</v>
      </c>
      <c r="AY20" s="15">
        <v>2.266666666666667</v>
      </c>
      <c r="AZ20" s="15">
        <v>1.2850835261721048</v>
      </c>
      <c r="BA20" s="15">
        <v>2.758333333333334</v>
      </c>
      <c r="BB20" s="15">
        <v>2.066666666666667</v>
      </c>
      <c r="BC20" s="15">
        <v>1.7875</v>
      </c>
      <c r="BD20" s="15">
        <v>3.358333333333333</v>
      </c>
      <c r="BE20" s="15">
        <v>6.1125</v>
      </c>
      <c r="BF20" s="15">
        <v>2.0125</v>
      </c>
      <c r="BG20" s="15">
        <v>1.7416666666666665</v>
      </c>
      <c r="BH20" s="15">
        <v>3.6458333333333335</v>
      </c>
      <c r="BI20" s="15">
        <v>3.929166666666667</v>
      </c>
      <c r="BJ20" s="15">
        <v>2.795833333333334</v>
      </c>
      <c r="BK20" s="15">
        <v>4.208333333333333</v>
      </c>
      <c r="BL20" s="15">
        <v>3.2666666666666657</v>
      </c>
      <c r="BM20" s="15">
        <v>1.6583333333333339</v>
      </c>
      <c r="BN20" s="15">
        <v>2.65</v>
      </c>
      <c r="BO20" s="15">
        <v>1.8791666666666664</v>
      </c>
      <c r="BP20" s="15">
        <v>1.6041666666666663</v>
      </c>
      <c r="BQ20" s="15">
        <v>2.795833333333333</v>
      </c>
      <c r="BR20" s="15">
        <v>3.845833333333333</v>
      </c>
      <c r="BS20" s="15">
        <v>2.3041666666666663</v>
      </c>
      <c r="BT20" s="15">
        <v>1.2541666666666667</v>
      </c>
      <c r="BU20" s="15"/>
      <c r="BV20" s="15"/>
      <c r="BW20" s="4"/>
      <c r="BY20" s="10">
        <f t="shared" si="0"/>
        <v>3.0628935185185187</v>
      </c>
      <c r="BZ20" s="10">
        <f t="shared" si="1"/>
        <v>2.9756944444444438</v>
      </c>
      <c r="CA20" s="10">
        <f t="shared" si="2"/>
        <v>2.8769487718600573</v>
      </c>
      <c r="CB20" s="10">
        <f t="shared" si="3"/>
        <v>2.8726432163045024</v>
      </c>
    </row>
    <row r="21" spans="1:80" ht="11.25">
      <c r="A21" s="5">
        <v>19</v>
      </c>
      <c r="B21" s="24" t="s">
        <v>26</v>
      </c>
      <c r="C21" s="15">
        <v>1.5083333333333335</v>
      </c>
      <c r="D21" s="15">
        <v>5.783333333333332</v>
      </c>
      <c r="E21" s="15">
        <v>4.366666666666667</v>
      </c>
      <c r="F21" s="15">
        <v>7.029166666666669</v>
      </c>
      <c r="G21" s="15">
        <v>5.220833333333333</v>
      </c>
      <c r="H21" s="15">
        <v>2.5291666666666663</v>
      </c>
      <c r="I21" s="15">
        <v>1.825</v>
      </c>
      <c r="J21" s="15">
        <v>2.4958333333333336</v>
      </c>
      <c r="K21" s="4">
        <v>3.454166666666667</v>
      </c>
      <c r="L21" s="4">
        <v>3.725</v>
      </c>
      <c r="M21" s="4">
        <v>1.9833333333333336</v>
      </c>
      <c r="N21" s="4">
        <v>4.3375</v>
      </c>
      <c r="O21" s="4">
        <v>2.8912037037037037</v>
      </c>
      <c r="P21" s="4">
        <v>1.4537037037037035</v>
      </c>
      <c r="Q21" s="4">
        <v>2.6666666666666665</v>
      </c>
      <c r="R21" s="4">
        <v>3.9664351851851847</v>
      </c>
      <c r="S21" s="4">
        <v>1.8761574074074072</v>
      </c>
      <c r="T21" s="4">
        <v>2.761574074074074</v>
      </c>
      <c r="U21" s="4">
        <v>3.9537037037037037</v>
      </c>
      <c r="V21" s="4">
        <v>2.7581018518518516</v>
      </c>
      <c r="W21" s="4">
        <v>3.280092592592592</v>
      </c>
      <c r="X21" s="4">
        <v>1.841435185185185</v>
      </c>
      <c r="Y21" s="4">
        <v>2.2847222222222223</v>
      </c>
      <c r="Z21" s="4">
        <v>2.1180555555555554</v>
      </c>
      <c r="AA21" s="4">
        <v>3.5300925925925926</v>
      </c>
      <c r="AB21" s="4">
        <v>1.259259259259259</v>
      </c>
      <c r="AC21" s="4">
        <v>2.2777777777777777</v>
      </c>
      <c r="AD21" s="4">
        <v>0.9525462962962962</v>
      </c>
      <c r="AE21" s="4">
        <v>2.369212962962963</v>
      </c>
      <c r="AF21" s="4">
        <v>2.6331018518518516</v>
      </c>
      <c r="AG21" s="4">
        <v>6.689814814814814</v>
      </c>
      <c r="AH21" s="4">
        <v>2.3854166666666665</v>
      </c>
      <c r="AI21" s="4">
        <v>2.0185185185185186</v>
      </c>
      <c r="AJ21" s="15">
        <v>1.162037037037037</v>
      </c>
      <c r="AK21" s="15">
        <v>2.467592592592592</v>
      </c>
      <c r="AL21" s="15">
        <v>1.7916666666666667</v>
      </c>
      <c r="AM21" s="15">
        <v>2.2511574074074074</v>
      </c>
      <c r="AN21" s="15">
        <v>2.497685185185185</v>
      </c>
      <c r="AO21" s="15">
        <v>4.447916666666666</v>
      </c>
      <c r="AP21" s="15">
        <v>2.9849537037037033</v>
      </c>
      <c r="AQ21" s="15">
        <v>2.0625</v>
      </c>
      <c r="AR21" s="15">
        <v>3.6921296296296293</v>
      </c>
      <c r="AS21" s="15">
        <v>2.153935185185185</v>
      </c>
      <c r="AT21" s="15">
        <v>3.245833333333333</v>
      </c>
      <c r="AU21" s="15">
        <v>1.5583333333333333</v>
      </c>
      <c r="AV21" s="15">
        <v>2.5333333333333328</v>
      </c>
      <c r="AW21" s="15">
        <v>2.4541666666666666</v>
      </c>
      <c r="AX21" s="15">
        <v>3.5125</v>
      </c>
      <c r="AY21" s="15">
        <v>2.008333333333333</v>
      </c>
      <c r="AZ21" s="15">
        <v>1.127434342676471</v>
      </c>
      <c r="BA21" s="15">
        <v>3.05</v>
      </c>
      <c r="BB21" s="15">
        <v>2.9</v>
      </c>
      <c r="BC21" s="15">
        <v>2.0333333333333328</v>
      </c>
      <c r="BD21" s="15">
        <v>5.05</v>
      </c>
      <c r="BE21" s="15">
        <v>6.625</v>
      </c>
      <c r="BF21" s="15">
        <v>2.7</v>
      </c>
      <c r="BG21" s="15">
        <v>1.925</v>
      </c>
      <c r="BH21" s="15">
        <v>6.404166666666668</v>
      </c>
      <c r="BI21" s="15">
        <v>4.779166666666666</v>
      </c>
      <c r="BJ21" s="15">
        <v>4.008333333333335</v>
      </c>
      <c r="BK21" s="15">
        <v>5.266666666666667</v>
      </c>
      <c r="BL21" s="15">
        <v>1.4041666666666668</v>
      </c>
      <c r="BM21" s="15">
        <v>2.325</v>
      </c>
      <c r="BN21" s="15">
        <v>4.854166666666666</v>
      </c>
      <c r="BO21" s="15">
        <v>2.9041666666666672</v>
      </c>
      <c r="BP21" s="15">
        <v>2.483333333333333</v>
      </c>
      <c r="BQ21" s="15">
        <v>4.420833333333333</v>
      </c>
      <c r="BR21" s="15">
        <v>2.983333333333333</v>
      </c>
      <c r="BS21" s="15">
        <v>3.7208333333333345</v>
      </c>
      <c r="BT21" s="15">
        <v>1.7666666666666664</v>
      </c>
      <c r="BU21" s="15"/>
      <c r="BV21" s="15"/>
      <c r="BW21" s="4"/>
      <c r="BY21" s="10">
        <f t="shared" si="0"/>
        <v>2.6545293209876553</v>
      </c>
      <c r="BZ21" s="10">
        <f t="shared" si="1"/>
        <v>2.613888888888889</v>
      </c>
      <c r="CA21" s="10">
        <f t="shared" si="2"/>
        <v>2.7761150953731657</v>
      </c>
      <c r="CB21" s="10">
        <f t="shared" si="3"/>
        <v>3.247079601546006</v>
      </c>
    </row>
    <row r="22" spans="1:80" ht="11.25">
      <c r="A22" s="5">
        <v>20</v>
      </c>
      <c r="B22" s="24" t="s">
        <v>26</v>
      </c>
      <c r="C22" s="15">
        <v>1.8291666666666664</v>
      </c>
      <c r="D22" s="15">
        <v>6.166666666666667</v>
      </c>
      <c r="E22" s="15">
        <v>6.504166666666666</v>
      </c>
      <c r="F22" s="15">
        <v>4.829166666666667</v>
      </c>
      <c r="G22" s="15">
        <v>3.775</v>
      </c>
      <c r="H22" s="15">
        <v>0.8541666666666669</v>
      </c>
      <c r="I22" s="15">
        <v>1.6291666666666664</v>
      </c>
      <c r="J22" s="15">
        <v>2.1416666666666666</v>
      </c>
      <c r="K22" s="4">
        <v>5.154166666666666</v>
      </c>
      <c r="L22" s="4">
        <v>2.3208333333333337</v>
      </c>
      <c r="M22" s="4">
        <v>4.116666666666668</v>
      </c>
      <c r="N22" s="4">
        <v>1.5458333333333332</v>
      </c>
      <c r="O22" s="4">
        <v>2.6921296296296293</v>
      </c>
      <c r="P22" s="4">
        <v>3.4421296296296293</v>
      </c>
      <c r="Q22" s="4">
        <v>2.4814814814814814</v>
      </c>
      <c r="R22" s="4">
        <v>2.4930555555555554</v>
      </c>
      <c r="S22" s="4">
        <v>1.9328703703703702</v>
      </c>
      <c r="T22" s="4">
        <v>2.232638888888889</v>
      </c>
      <c r="U22" s="4">
        <v>6.1990740740740735</v>
      </c>
      <c r="V22" s="4">
        <v>2.4050925925925926</v>
      </c>
      <c r="W22" s="4">
        <v>1.8599537037037035</v>
      </c>
      <c r="X22" s="4">
        <v>1.7939814814814814</v>
      </c>
      <c r="Y22" s="4">
        <v>3.1435185185185186</v>
      </c>
      <c r="Z22" s="4">
        <v>3.6805555555555554</v>
      </c>
      <c r="AA22" s="4">
        <v>2.9236111111111107</v>
      </c>
      <c r="AB22" s="4">
        <v>2.545138888888889</v>
      </c>
      <c r="AC22" s="4">
        <v>6.012731481481481</v>
      </c>
      <c r="AD22" s="4">
        <v>2.6875</v>
      </c>
      <c r="AE22" s="4">
        <v>3.0150462962962963</v>
      </c>
      <c r="AF22" s="4">
        <v>2.489583333333333</v>
      </c>
      <c r="AG22" s="4">
        <v>3.4259259259259256</v>
      </c>
      <c r="AH22" s="4">
        <v>2.1759259259259256</v>
      </c>
      <c r="AI22" s="4">
        <v>2.310185185185185</v>
      </c>
      <c r="AJ22" s="85">
        <v>1.384259259259259</v>
      </c>
      <c r="AK22" s="85">
        <v>1.119212962962963</v>
      </c>
      <c r="AL22" s="85">
        <v>2.967592592592592</v>
      </c>
      <c r="AM22" s="85">
        <v>1.4108796296296295</v>
      </c>
      <c r="AN22" s="85">
        <v>2.2962962962962963</v>
      </c>
      <c r="AO22" s="85">
        <v>3.040509259259259</v>
      </c>
      <c r="AP22" s="85">
        <v>4.101851851851851</v>
      </c>
      <c r="AQ22" s="85">
        <v>4.291666666666666</v>
      </c>
      <c r="AR22" s="85">
        <v>2.96875</v>
      </c>
      <c r="AS22" s="85">
        <v>2.528935185185185</v>
      </c>
      <c r="AT22" s="85">
        <v>2.2791666666666672</v>
      </c>
      <c r="AU22" s="85">
        <v>1.875</v>
      </c>
      <c r="AV22" s="85">
        <v>2.5791666666666666</v>
      </c>
      <c r="AW22" s="85">
        <v>5.2</v>
      </c>
      <c r="AX22" s="85">
        <v>2.420833333333333</v>
      </c>
      <c r="AY22" s="85">
        <v>2.058333333333333</v>
      </c>
      <c r="AZ22" s="85">
        <v>3.2623282550263117</v>
      </c>
      <c r="BA22" s="85">
        <v>2.9875</v>
      </c>
      <c r="BB22" s="85">
        <v>2.120833333333333</v>
      </c>
      <c r="BC22" s="85">
        <v>2.2208333333333328</v>
      </c>
      <c r="BD22" s="85">
        <v>2.654166666666667</v>
      </c>
      <c r="BE22" s="85">
        <v>4.366666666666666</v>
      </c>
      <c r="BF22" s="85">
        <v>1.6291666666666673</v>
      </c>
      <c r="BG22" s="85">
        <v>2.1333333333333333</v>
      </c>
      <c r="BH22" s="85">
        <v>3.7375</v>
      </c>
      <c r="BI22" s="85">
        <v>4.0375</v>
      </c>
      <c r="BJ22" s="85">
        <v>1.8916666666666666</v>
      </c>
      <c r="BK22" s="85">
        <v>2.2125</v>
      </c>
      <c r="BL22" s="15">
        <v>2.4791666666666665</v>
      </c>
      <c r="BM22" s="15">
        <v>2.120833333333333</v>
      </c>
      <c r="BN22" s="15">
        <v>2.195833333333334</v>
      </c>
      <c r="BO22" s="15">
        <v>1.8625000000000005</v>
      </c>
      <c r="BP22" s="15">
        <v>2.983333333333333</v>
      </c>
      <c r="BQ22" s="15">
        <v>1.9041666666666666</v>
      </c>
      <c r="BR22" s="15">
        <v>2.85</v>
      </c>
      <c r="BS22" s="15">
        <v>1.7500000000000002</v>
      </c>
      <c r="BT22" s="15">
        <v>2.3249999999999997</v>
      </c>
      <c r="BU22" s="15"/>
      <c r="BV22" s="15"/>
      <c r="BW22" s="4"/>
      <c r="BY22" s="10">
        <f t="shared" si="0"/>
        <v>2.803441358024691</v>
      </c>
      <c r="BZ22" s="10">
        <f t="shared" si="1"/>
        <v>2.8981250000000003</v>
      </c>
      <c r="CA22" s="84">
        <f t="shared" si="2"/>
        <v>2.666714954179889</v>
      </c>
      <c r="CB22" s="10">
        <f t="shared" si="3"/>
        <v>2.748011250476186</v>
      </c>
    </row>
    <row r="23" spans="1:80" ht="11.25">
      <c r="A23" s="6">
        <v>21</v>
      </c>
      <c r="B23" s="25" t="s">
        <v>26</v>
      </c>
      <c r="C23" s="7">
        <v>3.3791666666666664</v>
      </c>
      <c r="D23" s="7">
        <v>5.870833333333334</v>
      </c>
      <c r="E23" s="7">
        <v>6.745833333333333</v>
      </c>
      <c r="F23" s="7">
        <v>2.579166666666666</v>
      </c>
      <c r="G23" s="7">
        <v>9.175</v>
      </c>
      <c r="H23" s="7">
        <v>1.2291666666666665</v>
      </c>
      <c r="I23" s="7">
        <v>2.858333333333334</v>
      </c>
      <c r="J23" s="7">
        <v>3.5125</v>
      </c>
      <c r="K23" s="7">
        <v>2.3791666666666664</v>
      </c>
      <c r="L23" s="7">
        <v>2.0166666666666666</v>
      </c>
      <c r="M23" s="7">
        <v>3.0625</v>
      </c>
      <c r="N23" s="7">
        <v>1.879166666666667</v>
      </c>
      <c r="O23" s="7">
        <v>2.763888888888889</v>
      </c>
      <c r="P23" s="7">
        <v>2.9224537037037037</v>
      </c>
      <c r="Q23" s="7">
        <v>2.1747685185185186</v>
      </c>
      <c r="R23" s="7">
        <v>2.978009259259259</v>
      </c>
      <c r="S23" s="7">
        <v>3.7766203703703702</v>
      </c>
      <c r="T23" s="7">
        <v>2.5393518518518516</v>
      </c>
      <c r="U23" s="7">
        <v>4.277777777777778</v>
      </c>
      <c r="V23" s="7">
        <v>2.065972222222222</v>
      </c>
      <c r="W23" s="7">
        <v>3.2939814814814814</v>
      </c>
      <c r="X23" s="7">
        <v>7.40162037037037</v>
      </c>
      <c r="Y23" s="7">
        <v>2.9236111111111107</v>
      </c>
      <c r="Z23" s="7">
        <v>3.3078703703703702</v>
      </c>
      <c r="AA23" s="7">
        <v>2.2604166666666665</v>
      </c>
      <c r="AB23" s="7">
        <v>2.59375</v>
      </c>
      <c r="AC23" s="7">
        <v>3.34375</v>
      </c>
      <c r="AD23" s="7">
        <v>1.5324074074074074</v>
      </c>
      <c r="AE23" s="7">
        <v>3.188657407407407</v>
      </c>
      <c r="AF23" s="7">
        <v>2.1099537037037037</v>
      </c>
      <c r="AG23" s="7">
        <v>4.159722222222221</v>
      </c>
      <c r="AH23" s="7">
        <v>1.8564814814814814</v>
      </c>
      <c r="AI23" s="7">
        <v>1.2129629629629628</v>
      </c>
      <c r="AJ23" s="15">
        <v>4.914351851851852</v>
      </c>
      <c r="AK23" s="15">
        <v>3.6273148148148144</v>
      </c>
      <c r="AL23" s="15">
        <v>3.585648148148148</v>
      </c>
      <c r="AM23" s="15">
        <v>1.4351851851851851</v>
      </c>
      <c r="AN23" s="4">
        <v>2.787037037037037</v>
      </c>
      <c r="AO23" s="4">
        <v>1.9664351851851851</v>
      </c>
      <c r="AP23" s="4">
        <v>2.173611111111111</v>
      </c>
      <c r="AQ23" s="4">
        <v>1.6875</v>
      </c>
      <c r="AR23" s="4">
        <v>2.993055555555556</v>
      </c>
      <c r="AS23" s="4">
        <v>1.8784722222222223</v>
      </c>
      <c r="AT23" s="4">
        <v>2.4375</v>
      </c>
      <c r="AU23" s="4">
        <v>2.333333333333333</v>
      </c>
      <c r="AV23" s="4">
        <v>3.6916666666666678</v>
      </c>
      <c r="AW23" s="4">
        <v>3.3375</v>
      </c>
      <c r="AX23" s="4">
        <v>3.0375</v>
      </c>
      <c r="AY23" s="4">
        <v>1.9291666666666665</v>
      </c>
      <c r="AZ23" s="4">
        <v>1.7243698186920662</v>
      </c>
      <c r="BA23" s="4">
        <v>2.333333333333333</v>
      </c>
      <c r="BB23" s="4">
        <v>1.9083333333333332</v>
      </c>
      <c r="BC23" s="4">
        <v>2.883333333333334</v>
      </c>
      <c r="BD23" s="4">
        <v>4.2375</v>
      </c>
      <c r="BE23" s="4">
        <v>4.145833333333333</v>
      </c>
      <c r="BF23" s="4">
        <v>2.158333333333333</v>
      </c>
      <c r="BG23" s="4">
        <v>1.5791666666666668</v>
      </c>
      <c r="BH23" s="4">
        <v>1.65</v>
      </c>
      <c r="BI23" s="4">
        <v>4.475</v>
      </c>
      <c r="BJ23" s="4">
        <v>4.820833333333334</v>
      </c>
      <c r="BK23" s="4">
        <v>2.591666666666666</v>
      </c>
      <c r="BL23" s="4">
        <v>2.066666666666667</v>
      </c>
      <c r="BM23" s="4">
        <v>3.3958333333333326</v>
      </c>
      <c r="BN23" s="4">
        <v>1.366666666666667</v>
      </c>
      <c r="BO23" s="4">
        <v>3.1250000000000004</v>
      </c>
      <c r="BP23" s="4">
        <v>1.8374999999999997</v>
      </c>
      <c r="BQ23" s="4">
        <v>1.5958333333333332</v>
      </c>
      <c r="BR23" s="4">
        <v>2.720833333333333</v>
      </c>
      <c r="BS23" s="4">
        <v>2.2166666666666663</v>
      </c>
      <c r="BT23" s="4">
        <v>2.9375</v>
      </c>
      <c r="BU23" s="4"/>
      <c r="BV23" s="4"/>
      <c r="BW23" s="4"/>
      <c r="BY23" s="11">
        <f t="shared" si="0"/>
        <v>2.9698842592592594</v>
      </c>
      <c r="BZ23" s="11">
        <f t="shared" si="1"/>
        <v>2.897229938271605</v>
      </c>
      <c r="CA23" s="10">
        <f t="shared" si="2"/>
        <v>2.628188870499612</v>
      </c>
      <c r="CB23" s="10">
        <f t="shared" si="3"/>
        <v>2.604932697660105</v>
      </c>
    </row>
    <row r="24" spans="1:80" ht="11.25">
      <c r="A24" s="5">
        <v>22</v>
      </c>
      <c r="B24" s="24" t="s">
        <v>26</v>
      </c>
      <c r="C24" s="15">
        <v>2.0958333333333337</v>
      </c>
      <c r="D24" s="15">
        <v>4.758333333333332</v>
      </c>
      <c r="E24" s="15">
        <v>5.4125</v>
      </c>
      <c r="F24" s="15">
        <v>5.108333333333333</v>
      </c>
      <c r="G24" s="15">
        <v>2.6208333333333336</v>
      </c>
      <c r="H24" s="15">
        <v>1.9541666666666673</v>
      </c>
      <c r="I24" s="15">
        <v>2.695833333333334</v>
      </c>
      <c r="J24" s="15">
        <v>3.625</v>
      </c>
      <c r="K24" s="4">
        <v>4.891666666666668</v>
      </c>
      <c r="L24" s="4">
        <v>3.7875</v>
      </c>
      <c r="M24" s="4">
        <v>2.833333333333334</v>
      </c>
      <c r="N24" s="4">
        <v>2.504166666666666</v>
      </c>
      <c r="O24" s="4">
        <v>2.9236111111111107</v>
      </c>
      <c r="P24" s="4">
        <v>4.364583333333333</v>
      </c>
      <c r="Q24" s="4">
        <v>1.864583333333333</v>
      </c>
      <c r="R24" s="4">
        <v>2.134259259259259</v>
      </c>
      <c r="S24" s="4">
        <v>6.405092592592592</v>
      </c>
      <c r="T24" s="4">
        <v>1.611111111111111</v>
      </c>
      <c r="U24" s="4">
        <v>3.712962962962963</v>
      </c>
      <c r="V24" s="4">
        <v>2.1979166666666665</v>
      </c>
      <c r="W24" s="4">
        <v>1.7604166666666665</v>
      </c>
      <c r="X24" s="4">
        <v>8.075231481481481</v>
      </c>
      <c r="Y24" s="4">
        <v>5.326388888888888</v>
      </c>
      <c r="Z24" s="4">
        <v>2.584490740740741</v>
      </c>
      <c r="AA24" s="4">
        <v>2.2199074074074074</v>
      </c>
      <c r="AB24" s="4">
        <v>2.8391203703703702</v>
      </c>
      <c r="AC24" s="4">
        <v>1.1921296296296295</v>
      </c>
      <c r="AD24" s="4">
        <v>1.4583333333333333</v>
      </c>
      <c r="AE24" s="4">
        <v>5.337962962962963</v>
      </c>
      <c r="AF24" s="4">
        <v>1.954861111111111</v>
      </c>
      <c r="AG24" s="4">
        <v>3.8668981481481484</v>
      </c>
      <c r="AH24" s="4">
        <v>1.3055555555555554</v>
      </c>
      <c r="AI24" s="4">
        <v>1.6643518518518519</v>
      </c>
      <c r="AJ24" s="4">
        <v>5.81712962962963</v>
      </c>
      <c r="AK24" s="4">
        <v>2.105324074074074</v>
      </c>
      <c r="AL24" s="4">
        <v>3.6724537037037037</v>
      </c>
      <c r="AM24" s="4">
        <v>1.9479166666666667</v>
      </c>
      <c r="AN24" s="4">
        <v>2.640046296296296</v>
      </c>
      <c r="AO24" s="4">
        <v>3.8287037037037037</v>
      </c>
      <c r="AP24" s="4">
        <v>2.2523148148148144</v>
      </c>
      <c r="AQ24" s="4">
        <v>2.775462962962963</v>
      </c>
      <c r="AR24" s="4">
        <v>4.291666666666666</v>
      </c>
      <c r="AS24" s="4">
        <v>1.7662037037037035</v>
      </c>
      <c r="AT24" s="4">
        <v>2.370833333333334</v>
      </c>
      <c r="AU24" s="4">
        <v>1.3916666666666664</v>
      </c>
      <c r="AV24" s="4">
        <v>2.8333333333333335</v>
      </c>
      <c r="AW24" s="4">
        <v>2.2791666666666663</v>
      </c>
      <c r="AX24" s="4">
        <v>3.9458333333333324</v>
      </c>
      <c r="AY24" s="4">
        <v>4.745833333333333</v>
      </c>
      <c r="AZ24" s="4">
        <v>2.0692274075887647</v>
      </c>
      <c r="BA24" s="4">
        <v>1.5875</v>
      </c>
      <c r="BB24" s="4">
        <v>3.05</v>
      </c>
      <c r="BC24" s="4">
        <v>2.295833333333333</v>
      </c>
      <c r="BD24" s="4">
        <v>3.1708333333333325</v>
      </c>
      <c r="BE24" s="4">
        <v>2.1791666666666667</v>
      </c>
      <c r="BF24" s="4">
        <v>2.1958333333333333</v>
      </c>
      <c r="BG24" s="4">
        <v>5.3125</v>
      </c>
      <c r="BH24" s="4">
        <v>2.0125</v>
      </c>
      <c r="BI24" s="4">
        <v>2.254166666666667</v>
      </c>
      <c r="BJ24" s="4">
        <v>2.804166666666667</v>
      </c>
      <c r="BK24" s="4">
        <v>3.075000000000001</v>
      </c>
      <c r="BL24" s="4">
        <v>1.3041666666666665</v>
      </c>
      <c r="BM24" s="4">
        <v>3.5124999999999997</v>
      </c>
      <c r="BN24" s="4">
        <v>2.4166666666666665</v>
      </c>
      <c r="BO24" s="4">
        <v>1.9208333333333327</v>
      </c>
      <c r="BP24" s="4">
        <v>2.3416666666666663</v>
      </c>
      <c r="BQ24" s="4">
        <v>2.1375</v>
      </c>
      <c r="BR24" s="4">
        <v>4.908333333333334</v>
      </c>
      <c r="BS24" s="4">
        <v>1.6958333333333335</v>
      </c>
      <c r="BT24" s="4">
        <v>3.0541666666666667</v>
      </c>
      <c r="BU24" s="4"/>
      <c r="BV24" s="4"/>
      <c r="BW24" s="4"/>
      <c r="BY24" s="10">
        <f t="shared" si="0"/>
        <v>3.199475308641976</v>
      </c>
      <c r="BZ24" s="10">
        <f t="shared" si="1"/>
        <v>2.9026620370370373</v>
      </c>
      <c r="CA24" s="10">
        <f t="shared" si="2"/>
        <v>2.8704248642035766</v>
      </c>
      <c r="CB24" s="10">
        <f t="shared" si="3"/>
        <v>2.692037518524564</v>
      </c>
    </row>
    <row r="25" spans="1:80" ht="11.25">
      <c r="A25" s="5">
        <v>23</v>
      </c>
      <c r="B25" s="24" t="s">
        <v>26</v>
      </c>
      <c r="C25" s="15">
        <v>4.808333333333333</v>
      </c>
      <c r="D25" s="15">
        <v>2.5</v>
      </c>
      <c r="E25" s="15">
        <v>9.241666666666667</v>
      </c>
      <c r="F25" s="15">
        <v>6.958333333333335</v>
      </c>
      <c r="G25" s="15">
        <v>1.7916666666666667</v>
      </c>
      <c r="H25" s="15">
        <v>3.366666666666667</v>
      </c>
      <c r="I25" s="15">
        <v>3.025</v>
      </c>
      <c r="J25" s="15">
        <v>3.3833333333333333</v>
      </c>
      <c r="K25" s="4">
        <v>5.1625</v>
      </c>
      <c r="L25" s="4">
        <v>2.308333333333333</v>
      </c>
      <c r="M25" s="4">
        <v>4.0375</v>
      </c>
      <c r="N25" s="4">
        <v>2.4833333333333334</v>
      </c>
      <c r="O25" s="4">
        <v>4.648148148148148</v>
      </c>
      <c r="P25" s="4">
        <v>3.3657407407407405</v>
      </c>
      <c r="Q25" s="4">
        <v>3.7870370370370368</v>
      </c>
      <c r="R25" s="4">
        <v>2.554398148148148</v>
      </c>
      <c r="S25" s="4">
        <v>2.038194444444444</v>
      </c>
      <c r="T25" s="4">
        <v>2.5081018518518516</v>
      </c>
      <c r="U25" s="4">
        <v>2.0671296296296293</v>
      </c>
      <c r="V25" s="4">
        <v>3.1736111111111107</v>
      </c>
      <c r="W25" s="4">
        <v>1.6099537037037035</v>
      </c>
      <c r="X25" s="4">
        <v>3.236111111111111</v>
      </c>
      <c r="Y25" s="4">
        <v>2.478009259259259</v>
      </c>
      <c r="Z25" s="4">
        <v>2.7314814814814814</v>
      </c>
      <c r="AA25" s="4">
        <v>2.444444444444444</v>
      </c>
      <c r="AB25" s="4">
        <v>3.165509259259259</v>
      </c>
      <c r="AC25" s="4">
        <v>2.341435185185185</v>
      </c>
      <c r="AD25" s="4">
        <v>2.1898148148148144</v>
      </c>
      <c r="AE25" s="4">
        <v>2.2245370370370368</v>
      </c>
      <c r="AF25" s="4">
        <v>1.366898148148148</v>
      </c>
      <c r="AG25" s="4">
        <v>2.4618055555555554</v>
      </c>
      <c r="AH25" s="4">
        <v>2.7384259259259256</v>
      </c>
      <c r="AI25" s="4">
        <v>2.491898148148148</v>
      </c>
      <c r="AJ25" s="4">
        <v>3.0011574074074074</v>
      </c>
      <c r="AK25" s="4">
        <v>1.892361111111111</v>
      </c>
      <c r="AL25" s="4">
        <v>2.0231481481481484</v>
      </c>
      <c r="AM25" s="4">
        <v>1.9386574074074072</v>
      </c>
      <c r="AN25" s="4">
        <v>2.579861111111111</v>
      </c>
      <c r="AO25" s="4">
        <v>3.646990740740741</v>
      </c>
      <c r="AP25" s="4">
        <v>2.579861111111111</v>
      </c>
      <c r="AQ25" s="4">
        <v>2.311342592592592</v>
      </c>
      <c r="AR25" s="4">
        <v>6.278935185185185</v>
      </c>
      <c r="AS25" s="4">
        <v>2.091435185185185</v>
      </c>
      <c r="AT25" s="4">
        <v>2.6625</v>
      </c>
      <c r="AU25" s="4">
        <v>2.825</v>
      </c>
      <c r="AV25" s="4">
        <v>2.7416666666666667</v>
      </c>
      <c r="AW25" s="4">
        <v>2.595833333333333</v>
      </c>
      <c r="AX25" s="4">
        <v>2.983333333333334</v>
      </c>
      <c r="AY25" s="4">
        <v>3.5333333333333328</v>
      </c>
      <c r="AZ25" s="4">
        <v>3.174563160052469</v>
      </c>
      <c r="BA25" s="4">
        <v>2.904166666666667</v>
      </c>
      <c r="BB25" s="4">
        <v>3.0875</v>
      </c>
      <c r="BC25" s="4">
        <v>2.5166666666666666</v>
      </c>
      <c r="BD25" s="4">
        <v>3.3458333333333337</v>
      </c>
      <c r="BE25" s="4">
        <v>1.645833333333333</v>
      </c>
      <c r="BF25" s="4">
        <v>2.7583333333333333</v>
      </c>
      <c r="BG25" s="4">
        <v>4.475</v>
      </c>
      <c r="BH25" s="4">
        <v>2.829166666666667</v>
      </c>
      <c r="BI25" s="4">
        <v>1.2458333333333333</v>
      </c>
      <c r="BJ25" s="4">
        <v>1.841666666666667</v>
      </c>
      <c r="BK25" s="4">
        <v>1.7874999999999999</v>
      </c>
      <c r="BL25" s="4">
        <v>1.7083333333333333</v>
      </c>
      <c r="BM25" s="4">
        <v>1.6958333333333335</v>
      </c>
      <c r="BN25" s="4">
        <v>2.7083333333333335</v>
      </c>
      <c r="BO25" s="4">
        <v>4.2749999999999995</v>
      </c>
      <c r="BP25" s="4">
        <v>2.379166666666667</v>
      </c>
      <c r="BQ25" s="4">
        <v>2.6999999999999997</v>
      </c>
      <c r="BR25" s="4">
        <v>4.333333333333333</v>
      </c>
      <c r="BS25" s="4">
        <v>1.7749999999999997</v>
      </c>
      <c r="BT25" s="4">
        <v>3.1916666666666678</v>
      </c>
      <c r="BU25" s="4"/>
      <c r="BV25" s="4"/>
      <c r="BW25" s="4"/>
      <c r="BY25" s="10">
        <f t="shared" si="0"/>
        <v>2.728433641975309</v>
      </c>
      <c r="BZ25" s="10">
        <f t="shared" si="1"/>
        <v>2.6132638888888886</v>
      </c>
      <c r="CA25" s="10">
        <f t="shared" si="2"/>
        <v>2.7688897596560698</v>
      </c>
      <c r="CB25" s="10">
        <f t="shared" si="3"/>
        <v>2.7969607473103912</v>
      </c>
    </row>
    <row r="26" spans="1:80" ht="11.25">
      <c r="A26" s="5">
        <v>24</v>
      </c>
      <c r="B26" s="24" t="s">
        <v>26</v>
      </c>
      <c r="C26" s="15">
        <v>3.866666666666667</v>
      </c>
      <c r="D26" s="15">
        <v>7.575</v>
      </c>
      <c r="E26" s="15">
        <v>5.0375</v>
      </c>
      <c r="F26" s="15">
        <v>6.983333333333333</v>
      </c>
      <c r="G26" s="15">
        <v>5.195833333333334</v>
      </c>
      <c r="H26" s="15">
        <v>2.291666666666667</v>
      </c>
      <c r="I26" s="15">
        <v>2.9583333333333335</v>
      </c>
      <c r="J26" s="15">
        <v>2.370833333333334</v>
      </c>
      <c r="K26" s="4">
        <v>2.2375</v>
      </c>
      <c r="L26" s="4">
        <v>2.9</v>
      </c>
      <c r="M26" s="4">
        <v>2.8916666666666657</v>
      </c>
      <c r="N26" s="4">
        <v>2.1958333333333333</v>
      </c>
      <c r="O26" s="4">
        <v>3.945601851851851</v>
      </c>
      <c r="P26" s="4">
        <v>2.0532407407407405</v>
      </c>
      <c r="Q26" s="4">
        <v>4.72337962962963</v>
      </c>
      <c r="R26" s="4">
        <v>2.3923611111111107</v>
      </c>
      <c r="S26" s="4">
        <v>2.4224537037037037</v>
      </c>
      <c r="T26" s="4">
        <v>2.5150462962962963</v>
      </c>
      <c r="U26" s="4">
        <v>3.079861111111111</v>
      </c>
      <c r="V26" s="4">
        <v>5.046296296296296</v>
      </c>
      <c r="W26" s="4">
        <v>2.0416666666666665</v>
      </c>
      <c r="X26" s="4">
        <v>2.8009259259259256</v>
      </c>
      <c r="Y26" s="4">
        <v>4.012731481481481</v>
      </c>
      <c r="Z26" s="4">
        <v>2.78125</v>
      </c>
      <c r="AA26" s="4">
        <v>1.8113425925925926</v>
      </c>
      <c r="AB26" s="4">
        <v>2.8344907407407405</v>
      </c>
      <c r="AC26" s="4">
        <v>1.7060185185185184</v>
      </c>
      <c r="AD26" s="4">
        <v>1.8576388888888888</v>
      </c>
      <c r="AE26" s="4">
        <v>1.4317129629629628</v>
      </c>
      <c r="AF26" s="4">
        <v>2.1423611111111107</v>
      </c>
      <c r="AG26" s="4">
        <v>1.3819444444444444</v>
      </c>
      <c r="AH26" s="4">
        <v>2.628472222222222</v>
      </c>
      <c r="AI26" s="4">
        <v>2.304398148148148</v>
      </c>
      <c r="AJ26" s="4">
        <v>3.847222222222222</v>
      </c>
      <c r="AK26" s="4">
        <v>1.5532407407407405</v>
      </c>
      <c r="AL26" s="4">
        <v>4.300925925925926</v>
      </c>
      <c r="AM26" s="4">
        <v>1.8668981481481481</v>
      </c>
      <c r="AN26" s="4">
        <v>3.290509259259259</v>
      </c>
      <c r="AO26" s="4">
        <v>4.880787037037036</v>
      </c>
      <c r="AP26" s="4">
        <v>2.4189814814814814</v>
      </c>
      <c r="AQ26" s="4">
        <v>2.311342592592592</v>
      </c>
      <c r="AR26" s="4">
        <v>3.2418981481481484</v>
      </c>
      <c r="AS26" s="4">
        <v>1.511574074074074</v>
      </c>
      <c r="AT26" s="4">
        <v>3.6041666666666647</v>
      </c>
      <c r="AU26" s="4">
        <v>2.316666666666666</v>
      </c>
      <c r="AV26" s="4">
        <v>5.033333333333332</v>
      </c>
      <c r="AW26" s="4">
        <v>3.016666666666667</v>
      </c>
      <c r="AX26" s="4">
        <v>2.754166666666667</v>
      </c>
      <c r="AY26" s="4">
        <v>1.9833333333333334</v>
      </c>
      <c r="AZ26" s="4">
        <v>1.9780864733803514</v>
      </c>
      <c r="BA26" s="4">
        <v>2.2458333333333327</v>
      </c>
      <c r="BB26" s="4">
        <v>2.1375</v>
      </c>
      <c r="BC26" s="4">
        <v>1.629166666666667</v>
      </c>
      <c r="BD26" s="4">
        <v>1.4875</v>
      </c>
      <c r="BE26" s="4">
        <v>1.6416666666666666</v>
      </c>
      <c r="BF26" s="4">
        <v>1.775</v>
      </c>
      <c r="BG26" s="4">
        <v>2.670833333333334</v>
      </c>
      <c r="BH26" s="4">
        <v>2.6166666666666663</v>
      </c>
      <c r="BI26" s="4">
        <v>2.5083333333333333</v>
      </c>
      <c r="BJ26" s="4">
        <v>3.3499999999999996</v>
      </c>
      <c r="BK26" s="4">
        <v>1.7666666666666668</v>
      </c>
      <c r="BL26" s="4">
        <v>1.9041666666666666</v>
      </c>
      <c r="BM26" s="4">
        <v>2.866666666666667</v>
      </c>
      <c r="BN26" s="4">
        <v>1.7916666666666667</v>
      </c>
      <c r="BO26" s="4">
        <v>1.1291666666666667</v>
      </c>
      <c r="BP26" s="4">
        <v>3.766666666666666</v>
      </c>
      <c r="BQ26" s="4">
        <v>3.404166666666667</v>
      </c>
      <c r="BR26" s="4">
        <v>2.691666666666667</v>
      </c>
      <c r="BS26" s="4">
        <v>2.2375</v>
      </c>
      <c r="BT26" s="4">
        <v>3.9583333333333344</v>
      </c>
      <c r="BU26" s="4"/>
      <c r="BV26" s="4"/>
      <c r="BW26" s="4"/>
      <c r="BY26" s="10">
        <f t="shared" si="0"/>
        <v>2.669243827160494</v>
      </c>
      <c r="BZ26" s="10">
        <f t="shared" si="1"/>
        <v>2.7856790123456787</v>
      </c>
      <c r="CA26" s="10">
        <f t="shared" si="2"/>
        <v>2.5081275738040363</v>
      </c>
      <c r="CB26" s="10">
        <f t="shared" si="3"/>
        <v>2.5677726355324313</v>
      </c>
    </row>
    <row r="27" spans="1:80" ht="11.25">
      <c r="A27" s="5">
        <v>25</v>
      </c>
      <c r="B27" s="24" t="s">
        <v>26</v>
      </c>
      <c r="C27" s="15">
        <v>3.3875</v>
      </c>
      <c r="D27" s="15">
        <v>6.545833333333334</v>
      </c>
      <c r="E27" s="15">
        <v>6.8791666666666655</v>
      </c>
      <c r="F27" s="15">
        <v>3.2125</v>
      </c>
      <c r="G27" s="15">
        <v>3.454166666666666</v>
      </c>
      <c r="H27" s="15">
        <v>1.65</v>
      </c>
      <c r="I27" s="15">
        <v>4.8875</v>
      </c>
      <c r="J27" s="15">
        <v>3.1625</v>
      </c>
      <c r="K27" s="4">
        <v>2.9333333333333336</v>
      </c>
      <c r="L27" s="4">
        <v>1.7791666666666666</v>
      </c>
      <c r="M27" s="4">
        <v>3.9875</v>
      </c>
      <c r="N27" s="4">
        <v>2.4916666666666667</v>
      </c>
      <c r="O27" s="4">
        <v>3.418981481481481</v>
      </c>
      <c r="P27" s="4">
        <v>2.2430555555555554</v>
      </c>
      <c r="Q27" s="4">
        <v>1.9409722222222219</v>
      </c>
      <c r="R27" s="4">
        <v>3.125</v>
      </c>
      <c r="S27" s="4">
        <v>1.7638888888888888</v>
      </c>
      <c r="T27" s="4">
        <v>3.5983796296296293</v>
      </c>
      <c r="U27" s="4">
        <v>2.4537037037037037</v>
      </c>
      <c r="V27" s="4">
        <v>1.8402777777777777</v>
      </c>
      <c r="W27" s="4">
        <v>1.3773148148148147</v>
      </c>
      <c r="X27" s="4">
        <v>4.72337962962963</v>
      </c>
      <c r="Y27" s="4">
        <v>2.96875</v>
      </c>
      <c r="Z27" s="4">
        <v>3.5902777777777772</v>
      </c>
      <c r="AA27" s="4">
        <v>2.0613425925925926</v>
      </c>
      <c r="AB27" s="4">
        <v>1.9710648148148149</v>
      </c>
      <c r="AC27" s="4">
        <v>1.7581018518518519</v>
      </c>
      <c r="AD27" s="4">
        <v>4.346064814814815</v>
      </c>
      <c r="AE27" s="4">
        <v>2.5358796296296293</v>
      </c>
      <c r="AF27" s="4">
        <v>1.9120370370370368</v>
      </c>
      <c r="AG27" s="4">
        <v>1.9675925925925926</v>
      </c>
      <c r="AH27" s="4">
        <v>2.2141203703703702</v>
      </c>
      <c r="AI27" s="4">
        <v>1.5763888888888886</v>
      </c>
      <c r="AJ27" s="4">
        <v>2.344907407407407</v>
      </c>
      <c r="AK27" s="4">
        <v>1.9444444444444444</v>
      </c>
      <c r="AL27" s="4">
        <v>3.388888888888889</v>
      </c>
      <c r="AM27" s="4">
        <v>2.085648148148148</v>
      </c>
      <c r="AN27" s="4">
        <v>1.2986111111111112</v>
      </c>
      <c r="AO27" s="4">
        <v>3.0370370370370368</v>
      </c>
      <c r="AP27" s="4">
        <v>4.194444444444444</v>
      </c>
      <c r="AQ27" s="4">
        <v>2.1932870370370368</v>
      </c>
      <c r="AR27" s="4">
        <v>1.3321759259259258</v>
      </c>
      <c r="AS27" s="4">
        <v>0.7916666666666666</v>
      </c>
      <c r="AT27" s="4">
        <v>3.5</v>
      </c>
      <c r="AU27" s="4">
        <v>1.475</v>
      </c>
      <c r="AV27" s="4">
        <v>3.475</v>
      </c>
      <c r="AW27" s="4">
        <v>3.1125</v>
      </c>
      <c r="AX27" s="4">
        <v>3.3125</v>
      </c>
      <c r="AY27" s="4">
        <v>2.441666666666667</v>
      </c>
      <c r="AZ27" s="4">
        <v>1.666130272133021</v>
      </c>
      <c r="BA27" s="4">
        <v>2.7916666666666665</v>
      </c>
      <c r="BB27" s="4">
        <v>1.1041666666666663</v>
      </c>
      <c r="BC27" s="4">
        <v>1.8666666666666663</v>
      </c>
      <c r="BD27" s="4">
        <v>1.0208333333333333</v>
      </c>
      <c r="BE27" s="4">
        <v>2.5</v>
      </c>
      <c r="BF27" s="4">
        <v>4.404166666666666</v>
      </c>
      <c r="BG27" s="4">
        <v>2.7875</v>
      </c>
      <c r="BH27" s="4">
        <v>2.0833333333333335</v>
      </c>
      <c r="BI27" s="4">
        <v>2.5416666666666665</v>
      </c>
      <c r="BJ27" s="4">
        <v>2.2208333333333328</v>
      </c>
      <c r="BK27" s="4">
        <v>2.05</v>
      </c>
      <c r="BL27" s="4">
        <v>2.733333333333333</v>
      </c>
      <c r="BM27" s="4">
        <v>1.441666666666667</v>
      </c>
      <c r="BN27" s="4">
        <v>3.1583333333333337</v>
      </c>
      <c r="BO27" s="4">
        <v>2.025</v>
      </c>
      <c r="BP27" s="4">
        <v>2.7458333333333336</v>
      </c>
      <c r="BQ27" s="4">
        <v>2.9250000000000003</v>
      </c>
      <c r="BR27" s="4">
        <v>2.8708333333333336</v>
      </c>
      <c r="BS27" s="4">
        <v>2.066666666666667</v>
      </c>
      <c r="BT27" s="4">
        <v>2.9416666666666664</v>
      </c>
      <c r="BU27" s="4"/>
      <c r="BV27" s="4"/>
      <c r="BW27" s="4"/>
      <c r="BY27" s="10">
        <f t="shared" si="0"/>
        <v>2.583487654320988</v>
      </c>
      <c r="BZ27" s="10">
        <f t="shared" si="1"/>
        <v>2.5022762345679004</v>
      </c>
      <c r="CA27" s="10">
        <f t="shared" si="2"/>
        <v>2.4206997127748044</v>
      </c>
      <c r="CB27" s="10">
        <f t="shared" si="3"/>
        <v>2.4076673053673976</v>
      </c>
    </row>
    <row r="28" spans="1:80" ht="11.25">
      <c r="A28" s="5">
        <v>26</v>
      </c>
      <c r="B28" s="24" t="s">
        <v>26</v>
      </c>
      <c r="C28" s="15">
        <v>4.133333333333334</v>
      </c>
      <c r="D28" s="15">
        <v>2.108333333333334</v>
      </c>
      <c r="E28" s="15">
        <v>5.504166666666667</v>
      </c>
      <c r="F28" s="15">
        <v>2.4625</v>
      </c>
      <c r="G28" s="15">
        <v>1.5791666666666664</v>
      </c>
      <c r="H28" s="15">
        <v>2.095833333333334</v>
      </c>
      <c r="I28" s="15">
        <v>3.4083333333333337</v>
      </c>
      <c r="J28" s="15">
        <v>2.858333333333334</v>
      </c>
      <c r="K28" s="4">
        <v>2.704166666666667</v>
      </c>
      <c r="L28" s="4">
        <v>2.670833333333334</v>
      </c>
      <c r="M28" s="4">
        <v>3.4333333333333336</v>
      </c>
      <c r="N28" s="4">
        <v>1.1333333333333335</v>
      </c>
      <c r="O28" s="4">
        <v>2.163194444444444</v>
      </c>
      <c r="P28" s="4">
        <v>2.378472222222222</v>
      </c>
      <c r="Q28" s="4">
        <v>2.533564814814815</v>
      </c>
      <c r="R28" s="4">
        <v>4.380787037037036</v>
      </c>
      <c r="S28" s="4">
        <v>1.6805555555555554</v>
      </c>
      <c r="T28" s="4">
        <v>2.6354166666666665</v>
      </c>
      <c r="U28" s="4">
        <v>2.6331018518518516</v>
      </c>
      <c r="V28" s="4">
        <v>2.409722222222222</v>
      </c>
      <c r="W28" s="4">
        <v>3.196759259259259</v>
      </c>
      <c r="X28" s="4">
        <v>3.008101851851851</v>
      </c>
      <c r="Y28" s="4">
        <v>2.002314814814815</v>
      </c>
      <c r="Z28" s="4">
        <v>2.657407407407407</v>
      </c>
      <c r="AA28" s="4">
        <v>2.6712962962962963</v>
      </c>
      <c r="AB28" s="4">
        <v>4.75</v>
      </c>
      <c r="AC28" s="4">
        <v>1.3773148148148147</v>
      </c>
      <c r="AD28" s="4">
        <v>2.28125</v>
      </c>
      <c r="AE28" s="4">
        <v>2.185185185185185</v>
      </c>
      <c r="AF28" s="4">
        <v>2.0335648148148144</v>
      </c>
      <c r="AG28" s="4">
        <v>1.2268518518518519</v>
      </c>
      <c r="AH28" s="4">
        <v>4.543981481481482</v>
      </c>
      <c r="AI28" s="4">
        <v>3.5625</v>
      </c>
      <c r="AJ28" s="4">
        <v>3.7210648148148144</v>
      </c>
      <c r="AK28" s="4">
        <v>1.546296296296296</v>
      </c>
      <c r="AL28" s="4">
        <v>1.349537037037037</v>
      </c>
      <c r="AM28" s="4">
        <v>2.0046296296296293</v>
      </c>
      <c r="AN28" s="4">
        <v>1.5324074074074074</v>
      </c>
      <c r="AO28" s="4">
        <v>1.991898148148148</v>
      </c>
      <c r="AP28" s="4">
        <v>2.204861111111111</v>
      </c>
      <c r="AQ28" s="4">
        <v>2.7835648148148144</v>
      </c>
      <c r="AR28" s="4">
        <v>3.24537037037037</v>
      </c>
      <c r="AS28" s="4">
        <v>0.642361111111111</v>
      </c>
      <c r="AT28" s="4">
        <v>2.5083333333333333</v>
      </c>
      <c r="AU28" s="4">
        <v>4.2541666666666655</v>
      </c>
      <c r="AV28" s="4">
        <v>2.608333333333333</v>
      </c>
      <c r="AW28" s="4">
        <v>1.95</v>
      </c>
      <c r="AX28" s="4">
        <v>2.858333333333334</v>
      </c>
      <c r="AY28" s="4">
        <v>4.058333333333333</v>
      </c>
      <c r="AZ28" s="4">
        <v>0.975590593416893</v>
      </c>
      <c r="BA28" s="4">
        <v>2.475</v>
      </c>
      <c r="BB28" s="4">
        <v>2.183333333333333</v>
      </c>
      <c r="BC28" s="4">
        <v>1.9791666666666667</v>
      </c>
      <c r="BD28" s="4">
        <v>3.966666666666667</v>
      </c>
      <c r="BE28" s="4">
        <v>1.9791666666666672</v>
      </c>
      <c r="BF28" s="4">
        <v>2.8458333333333337</v>
      </c>
      <c r="BG28" s="4">
        <v>3.766666666666667</v>
      </c>
      <c r="BH28" s="4">
        <v>1.4083333333333332</v>
      </c>
      <c r="BI28" s="4">
        <v>2.079166666666667</v>
      </c>
      <c r="BJ28" s="4">
        <v>2.575</v>
      </c>
      <c r="BK28" s="4">
        <v>1.6416666666666666</v>
      </c>
      <c r="BL28" s="4">
        <v>2.1750000000000003</v>
      </c>
      <c r="BM28" s="4">
        <v>2.4583333333333335</v>
      </c>
      <c r="BN28" s="4">
        <v>3.654166666666667</v>
      </c>
      <c r="BO28" s="4">
        <v>2.0833333333333335</v>
      </c>
      <c r="BP28" s="4">
        <v>4.729166666666666</v>
      </c>
      <c r="BQ28" s="4">
        <v>3.8499999999999996</v>
      </c>
      <c r="BR28" s="4">
        <v>4.5625</v>
      </c>
      <c r="BS28" s="4">
        <v>3.8333333333333326</v>
      </c>
      <c r="BT28" s="4">
        <v>2.7125</v>
      </c>
      <c r="BU28" s="4"/>
      <c r="BV28" s="4"/>
      <c r="BW28" s="4"/>
      <c r="BY28" s="10">
        <f t="shared" si="0"/>
        <v>2.591095679012346</v>
      </c>
      <c r="BZ28" s="10">
        <f t="shared" si="1"/>
        <v>2.517253086419753</v>
      </c>
      <c r="CA28" s="10">
        <f t="shared" si="2"/>
        <v>2.5088082666941434</v>
      </c>
      <c r="CB28" s="10">
        <f t="shared" si="3"/>
        <v>2.5821184518793276</v>
      </c>
    </row>
    <row r="29" spans="1:80" ht="11.25">
      <c r="A29" s="5">
        <v>27</v>
      </c>
      <c r="B29" s="24" t="s">
        <v>26</v>
      </c>
      <c r="C29" s="15">
        <v>3.795833333333333</v>
      </c>
      <c r="D29" s="15">
        <v>0.7875</v>
      </c>
      <c r="E29" s="15">
        <v>5.65</v>
      </c>
      <c r="F29" s="15">
        <v>3.2625</v>
      </c>
      <c r="G29" s="15">
        <v>2.05</v>
      </c>
      <c r="H29" s="15">
        <v>2.391666666666667</v>
      </c>
      <c r="I29" s="15">
        <v>1.1791666666666667</v>
      </c>
      <c r="J29" s="15">
        <v>5.191666666666667</v>
      </c>
      <c r="K29" s="4">
        <v>2.2875</v>
      </c>
      <c r="L29" s="4">
        <v>2.3125</v>
      </c>
      <c r="M29" s="4">
        <v>3.479166666666668</v>
      </c>
      <c r="N29" s="4">
        <v>2.3</v>
      </c>
      <c r="O29" s="4">
        <v>2.5219907407407405</v>
      </c>
      <c r="P29" s="4">
        <v>3.111111111111111</v>
      </c>
      <c r="Q29" s="4">
        <v>2.90625</v>
      </c>
      <c r="R29" s="4">
        <v>2.780092592592592</v>
      </c>
      <c r="S29" s="4">
        <v>3.6076388888888884</v>
      </c>
      <c r="T29" s="4">
        <v>4.219907407407407</v>
      </c>
      <c r="U29" s="4">
        <v>1.503472222222222</v>
      </c>
      <c r="V29" s="4">
        <v>3.5358796296296293</v>
      </c>
      <c r="W29" s="4">
        <v>2.1134259259259256</v>
      </c>
      <c r="X29" s="4">
        <v>0.8148148148148149</v>
      </c>
      <c r="Y29" s="4">
        <v>2.1469907407407405</v>
      </c>
      <c r="Z29" s="4">
        <v>2.8391203703703702</v>
      </c>
      <c r="AA29" s="4">
        <v>3.2986111111111107</v>
      </c>
      <c r="AB29" s="4">
        <v>5.598379629629629</v>
      </c>
      <c r="AC29" s="4">
        <v>1.6284722222222219</v>
      </c>
      <c r="AD29" s="4">
        <v>2.837962962962963</v>
      </c>
      <c r="AE29" s="4">
        <v>5.184027777777777</v>
      </c>
      <c r="AF29" s="4">
        <v>5.070601851851852</v>
      </c>
      <c r="AG29" s="4">
        <v>2.065972222222222</v>
      </c>
      <c r="AH29" s="4">
        <v>2.9027777777777777</v>
      </c>
      <c r="AI29" s="4">
        <v>3.2777777777777772</v>
      </c>
      <c r="AJ29" s="4">
        <v>2.581018518518518</v>
      </c>
      <c r="AK29" s="4">
        <v>1.40625</v>
      </c>
      <c r="AL29" s="4">
        <v>4.034722222222222</v>
      </c>
      <c r="AM29" s="4">
        <v>3.1145833333333335</v>
      </c>
      <c r="AN29" s="4">
        <v>3.094907407407407</v>
      </c>
      <c r="AO29" s="4">
        <v>2.4814814814814814</v>
      </c>
      <c r="AP29" s="4">
        <v>3.7673611111111107</v>
      </c>
      <c r="AQ29" s="4">
        <v>1.9571759259259258</v>
      </c>
      <c r="AR29" s="4">
        <v>2.2847222222222223</v>
      </c>
      <c r="AS29" s="4">
        <v>0.6018518518518519</v>
      </c>
      <c r="AT29" s="4">
        <v>2.15</v>
      </c>
      <c r="AU29" s="4">
        <v>2.65</v>
      </c>
      <c r="AV29" s="4">
        <v>2.05</v>
      </c>
      <c r="AW29" s="4">
        <v>3.1</v>
      </c>
      <c r="AX29" s="4">
        <v>2.816666666666667</v>
      </c>
      <c r="AY29" s="4">
        <v>4.754166666666667</v>
      </c>
      <c r="AZ29" s="4">
        <v>1.6529350324206076</v>
      </c>
      <c r="BA29" s="4">
        <v>2.5958333333333337</v>
      </c>
      <c r="BB29" s="4">
        <v>2.733333333333333</v>
      </c>
      <c r="BC29" s="4">
        <v>2.566666666666667</v>
      </c>
      <c r="BD29" s="4">
        <v>3.9958333333333336</v>
      </c>
      <c r="BE29" s="4">
        <v>1.4083333333333334</v>
      </c>
      <c r="BF29" s="4">
        <v>2.7708333333333335</v>
      </c>
      <c r="BG29" s="4">
        <v>2.608333333333334</v>
      </c>
      <c r="BH29" s="4">
        <v>4.233333333333334</v>
      </c>
      <c r="BI29" s="4">
        <v>2.7833333333333337</v>
      </c>
      <c r="BJ29" s="4">
        <v>3.570833333333334</v>
      </c>
      <c r="BK29" s="4">
        <v>3.408333333333333</v>
      </c>
      <c r="BL29" s="4">
        <v>2.3458333333333337</v>
      </c>
      <c r="BM29" s="4">
        <v>4.204166666666667</v>
      </c>
      <c r="BN29" s="4">
        <v>2.775</v>
      </c>
      <c r="BO29" s="4">
        <v>2.283333333333333</v>
      </c>
      <c r="BP29" s="4">
        <v>2.9625</v>
      </c>
      <c r="BQ29" s="4">
        <v>2.370833333333333</v>
      </c>
      <c r="BR29" s="4">
        <v>2.279166666666667</v>
      </c>
      <c r="BS29" s="4">
        <v>3.8083333333333322</v>
      </c>
      <c r="BT29" s="4">
        <v>2.3208333333333333</v>
      </c>
      <c r="BU29" s="4"/>
      <c r="BV29" s="4"/>
      <c r="BW29" s="4"/>
      <c r="BY29" s="10">
        <f t="shared" si="0"/>
        <v>3.022422839506172</v>
      </c>
      <c r="BZ29" s="10">
        <f t="shared" si="1"/>
        <v>2.8104089506172842</v>
      </c>
      <c r="CA29" s="10">
        <f t="shared" si="2"/>
        <v>2.817204315895501</v>
      </c>
      <c r="CB29" s="10">
        <f t="shared" si="3"/>
        <v>2.765931167747354</v>
      </c>
    </row>
    <row r="30" spans="1:80" ht="11.25">
      <c r="A30" s="5">
        <v>28</v>
      </c>
      <c r="B30" s="24" t="s">
        <v>26</v>
      </c>
      <c r="C30" s="15">
        <v>4.833333333333333</v>
      </c>
      <c r="D30" s="15">
        <v>0.4541666666666666</v>
      </c>
      <c r="E30" s="15">
        <v>5.083333333333334</v>
      </c>
      <c r="F30" s="15">
        <v>3.275</v>
      </c>
      <c r="G30" s="15">
        <v>3.2375</v>
      </c>
      <c r="H30" s="15">
        <v>1.8458333333333332</v>
      </c>
      <c r="I30" s="15">
        <v>5.345833333333332</v>
      </c>
      <c r="J30" s="15">
        <v>2.504166666666667</v>
      </c>
      <c r="K30" s="4">
        <v>3.1</v>
      </c>
      <c r="L30" s="4">
        <v>2.366666666666667</v>
      </c>
      <c r="M30" s="4">
        <v>5.025</v>
      </c>
      <c r="N30" s="4">
        <v>1.8583333333333334</v>
      </c>
      <c r="O30" s="4">
        <v>3.1400462962962963</v>
      </c>
      <c r="P30" s="4">
        <v>3.380787037037037</v>
      </c>
      <c r="Q30" s="4">
        <v>2.665509259259259</v>
      </c>
      <c r="R30" s="4">
        <v>1.7685185185185186</v>
      </c>
      <c r="S30" s="4">
        <v>5.652777777777777</v>
      </c>
      <c r="T30" s="4">
        <v>2.9212962962962963</v>
      </c>
      <c r="U30" s="4">
        <v>1.9814814814814812</v>
      </c>
      <c r="V30" s="4">
        <v>2.7997685185185186</v>
      </c>
      <c r="W30" s="4">
        <v>1.9814814814814812</v>
      </c>
      <c r="X30" s="4">
        <v>1.4340277777777777</v>
      </c>
      <c r="Y30" s="4">
        <v>3.0729166666666665</v>
      </c>
      <c r="Z30" s="4">
        <v>4.321759259259259</v>
      </c>
      <c r="AA30" s="4">
        <v>2.155092592592592</v>
      </c>
      <c r="AB30" s="4">
        <v>2.623842592592592</v>
      </c>
      <c r="AC30" s="4">
        <v>1.7777777777777777</v>
      </c>
      <c r="AD30" s="4">
        <v>2.591435185185185</v>
      </c>
      <c r="AE30" s="4">
        <v>3.087962962962963</v>
      </c>
      <c r="AF30" s="4">
        <v>1.6828703703703702</v>
      </c>
      <c r="AG30" s="4">
        <v>3.2708333333333335</v>
      </c>
      <c r="AH30" s="4">
        <v>3.3321759259259256</v>
      </c>
      <c r="AI30" s="4">
        <v>2.7210648148148144</v>
      </c>
      <c r="AJ30" s="4">
        <v>2.3923611111111107</v>
      </c>
      <c r="AK30" s="4">
        <v>1.1423611111111112</v>
      </c>
      <c r="AL30" s="4">
        <v>4.253472222222222</v>
      </c>
      <c r="AM30" s="4">
        <v>1.9259259259259258</v>
      </c>
      <c r="AN30" s="4">
        <v>1.824074074074074</v>
      </c>
      <c r="AO30" s="4">
        <v>1.8703703703703702</v>
      </c>
      <c r="AP30" s="4">
        <v>1.84375</v>
      </c>
      <c r="AQ30" s="4">
        <v>2.1064814814814814</v>
      </c>
      <c r="AR30" s="4">
        <v>1.90625</v>
      </c>
      <c r="AS30" s="4">
        <v>1.150462962962963</v>
      </c>
      <c r="AT30" s="4">
        <v>2.2875</v>
      </c>
      <c r="AU30" s="4">
        <v>2.375</v>
      </c>
      <c r="AV30" s="4">
        <v>3.066666666666667</v>
      </c>
      <c r="AW30" s="4">
        <v>2.720833333333333</v>
      </c>
      <c r="AX30" s="4">
        <v>3.1291666666666664</v>
      </c>
      <c r="AY30" s="4">
        <v>3.2375</v>
      </c>
      <c r="AZ30" s="4">
        <v>2.5350282413367347</v>
      </c>
      <c r="BA30" s="4">
        <v>2.6125</v>
      </c>
      <c r="BB30" s="4">
        <v>3.6125</v>
      </c>
      <c r="BC30" s="4">
        <v>1.966666666666667</v>
      </c>
      <c r="BD30" s="4">
        <v>2.6333333333333333</v>
      </c>
      <c r="BE30" s="4">
        <v>1.4541666666666666</v>
      </c>
      <c r="BF30" s="4">
        <v>2.4208333333333343</v>
      </c>
      <c r="BG30" s="4">
        <v>1.7</v>
      </c>
      <c r="BH30" s="4">
        <v>3.2083333333333326</v>
      </c>
      <c r="BI30" s="4">
        <v>2.9916666666666667</v>
      </c>
      <c r="BJ30" s="4">
        <v>2.7833333333333337</v>
      </c>
      <c r="BK30" s="4">
        <v>1.7458333333333333</v>
      </c>
      <c r="BL30" s="4">
        <v>1.1583333333333334</v>
      </c>
      <c r="BM30" s="4">
        <v>4.020833333333333</v>
      </c>
      <c r="BN30" s="4">
        <v>2.3958333333333335</v>
      </c>
      <c r="BO30" s="4">
        <v>2.5625</v>
      </c>
      <c r="BP30" s="4">
        <v>2.0083333333333333</v>
      </c>
      <c r="BQ30" s="4">
        <v>1.4749999999999999</v>
      </c>
      <c r="BR30" s="4">
        <v>2.1958333333333333</v>
      </c>
      <c r="BS30" s="4">
        <v>3.8625000000000003</v>
      </c>
      <c r="BT30" s="4">
        <v>3.475</v>
      </c>
      <c r="BU30" s="4"/>
      <c r="BV30" s="4"/>
      <c r="BW30" s="4"/>
      <c r="BY30" s="10">
        <f t="shared" si="0"/>
        <v>2.7643904320987653</v>
      </c>
      <c r="BZ30" s="10">
        <f t="shared" si="1"/>
        <v>2.4207098765432096</v>
      </c>
      <c r="CA30" s="10">
        <f t="shared" si="2"/>
        <v>2.4284515586618416</v>
      </c>
      <c r="CB30" s="10">
        <f t="shared" si="3"/>
        <v>2.360102793229743</v>
      </c>
    </row>
    <row r="31" spans="1:80" ht="11.25">
      <c r="A31" s="5">
        <v>29</v>
      </c>
      <c r="B31" s="24" t="s">
        <v>26</v>
      </c>
      <c r="C31" s="15">
        <v>3.275</v>
      </c>
      <c r="D31" s="15">
        <v>2.358333333333334</v>
      </c>
      <c r="E31" s="15">
        <v>3.758333333333333</v>
      </c>
      <c r="F31" s="15">
        <v>4.216666666666666</v>
      </c>
      <c r="G31" s="15">
        <v>3.195833333333333</v>
      </c>
      <c r="H31" s="15">
        <v>2.0291666666666663</v>
      </c>
      <c r="I31" s="15">
        <v>1.0375</v>
      </c>
      <c r="J31" s="15">
        <v>2.3208333333333333</v>
      </c>
      <c r="K31" s="4">
        <v>3.4541666666666675</v>
      </c>
      <c r="L31" s="4">
        <v>3.75</v>
      </c>
      <c r="M31" s="4">
        <v>3.7083333333333335</v>
      </c>
      <c r="N31" s="4">
        <v>4.008333333333333</v>
      </c>
      <c r="O31" s="4">
        <v>1.9907407407407407</v>
      </c>
      <c r="P31" s="4">
        <v>1.5868055555555554</v>
      </c>
      <c r="Q31" s="4">
        <v>3.0902777777777777</v>
      </c>
      <c r="R31" s="4">
        <v>3.585648148148148</v>
      </c>
      <c r="S31" s="4">
        <v>6.025462962962963</v>
      </c>
      <c r="T31" s="4">
        <v>6.3240740740740735</v>
      </c>
      <c r="U31" s="4">
        <v>2.0335648148148144</v>
      </c>
      <c r="V31" s="4">
        <v>2.177083333333333</v>
      </c>
      <c r="W31" s="4">
        <v>3.2858796296296293</v>
      </c>
      <c r="X31" s="4">
        <v>2.0532407407407405</v>
      </c>
      <c r="Y31" s="4">
        <v>3.52662037037037</v>
      </c>
      <c r="Z31" s="4">
        <v>4.815972222222222</v>
      </c>
      <c r="AA31" s="4">
        <v>1.5902777777777777</v>
      </c>
      <c r="AB31" s="4">
        <v>1.3136574074074072</v>
      </c>
      <c r="AC31" s="4">
        <v>1.7997685185185184</v>
      </c>
      <c r="AD31" s="4">
        <v>1.0011574074074074</v>
      </c>
      <c r="AE31" s="4">
        <v>1.71875</v>
      </c>
      <c r="AF31" s="4">
        <v>2.5104166666666665</v>
      </c>
      <c r="AG31" s="4">
        <v>4.597222222222221</v>
      </c>
      <c r="AH31" s="4">
        <v>1.8344907407407407</v>
      </c>
      <c r="AI31" s="4">
        <v>2.2268518518518516</v>
      </c>
      <c r="AJ31" s="4">
        <v>2.009259259259259</v>
      </c>
      <c r="AK31" s="4">
        <v>1.9988425925925923</v>
      </c>
      <c r="AL31" s="4">
        <v>3.0960648148148144</v>
      </c>
      <c r="AM31" s="4">
        <v>2.6979166666666665</v>
      </c>
      <c r="AN31" s="4">
        <v>1.7199074074074072</v>
      </c>
      <c r="AO31" s="4">
        <v>2.778935185185185</v>
      </c>
      <c r="AP31" s="4">
        <v>5.512731481481481</v>
      </c>
      <c r="AQ31" s="4">
        <v>1.9409722222222219</v>
      </c>
      <c r="AR31" s="4">
        <v>1.1377314814814814</v>
      </c>
      <c r="AS31" s="4">
        <v>0.9189814814814815</v>
      </c>
      <c r="AT31" s="4">
        <v>2.0291666666666663</v>
      </c>
      <c r="AU31" s="4">
        <v>2.9625</v>
      </c>
      <c r="AV31" s="4">
        <v>3.170833333333333</v>
      </c>
      <c r="AW31" s="4">
        <v>2.6041666666666665</v>
      </c>
      <c r="AX31" s="4">
        <v>3.529166666666667</v>
      </c>
      <c r="AY31" s="4">
        <v>2.1</v>
      </c>
      <c r="AZ31" s="4">
        <v>2.8666666666666667</v>
      </c>
      <c r="BA31" s="4">
        <v>1.9916666666666671</v>
      </c>
      <c r="BB31" s="4">
        <v>3.125</v>
      </c>
      <c r="BC31" s="4">
        <v>1.8916666666666668</v>
      </c>
      <c r="BD31" s="4">
        <v>3.283333333333333</v>
      </c>
      <c r="BE31" s="4">
        <v>1.3166666666666664</v>
      </c>
      <c r="BF31" s="4">
        <v>1.7666666666666666</v>
      </c>
      <c r="BG31" s="4">
        <v>2.679166666666666</v>
      </c>
      <c r="BH31" s="4">
        <v>1.9625</v>
      </c>
      <c r="BI31" s="4">
        <v>1.741666666666667</v>
      </c>
      <c r="BJ31" s="4">
        <v>1.9583333333333333</v>
      </c>
      <c r="BK31" s="4">
        <v>3.545833333333333</v>
      </c>
      <c r="BL31" s="4">
        <v>1.9208333333333334</v>
      </c>
      <c r="BM31" s="4">
        <v>2.983333333333333</v>
      </c>
      <c r="BN31" s="4">
        <v>2.2083333333333335</v>
      </c>
      <c r="BO31" s="4">
        <v>4.070833333333334</v>
      </c>
      <c r="BP31" s="4">
        <v>2.5125</v>
      </c>
      <c r="BQ31" s="4">
        <v>2.358333333333334</v>
      </c>
      <c r="BR31" s="4">
        <v>2.1916666666666664</v>
      </c>
      <c r="BS31" s="4">
        <v>5.470833333333334</v>
      </c>
      <c r="BT31" s="4">
        <v>4.841666666666667</v>
      </c>
      <c r="BU31" s="4"/>
      <c r="BV31" s="4"/>
      <c r="BW31" s="4"/>
      <c r="BY31" s="10">
        <f t="shared" si="0"/>
        <v>2.871057098765432</v>
      </c>
      <c r="BZ31" s="10">
        <f t="shared" si="1"/>
        <v>2.5795679012345683</v>
      </c>
      <c r="CA31" s="10">
        <f t="shared" si="2"/>
        <v>2.4338966049382713</v>
      </c>
      <c r="CB31" s="10">
        <f t="shared" si="3"/>
        <v>2.486280864197531</v>
      </c>
    </row>
    <row r="32" spans="1:80" ht="11.25">
      <c r="A32" s="5">
        <v>30</v>
      </c>
      <c r="B32" s="24" t="s">
        <v>26</v>
      </c>
      <c r="C32" s="15">
        <v>3.9583333333333344</v>
      </c>
      <c r="D32" s="15">
        <v>3.329166666666666</v>
      </c>
      <c r="E32" s="15">
        <v>4.566666666666667</v>
      </c>
      <c r="F32" s="15">
        <v>6.425</v>
      </c>
      <c r="G32" s="15">
        <v>3.383333333333333</v>
      </c>
      <c r="H32" s="15">
        <v>1.6208333333333338</v>
      </c>
      <c r="I32" s="15">
        <v>3.3833333333333333</v>
      </c>
      <c r="J32" s="15">
        <v>2.3875</v>
      </c>
      <c r="K32" s="4">
        <v>4.133333333333334</v>
      </c>
      <c r="L32" s="4">
        <v>3.275</v>
      </c>
      <c r="M32" s="4">
        <v>3.9125</v>
      </c>
      <c r="N32" s="4">
        <v>2.0875</v>
      </c>
      <c r="O32" s="4">
        <v>3.321759259259259</v>
      </c>
      <c r="P32" s="4">
        <v>2.048611111111111</v>
      </c>
      <c r="Q32" s="4">
        <v>1.4456018518518519</v>
      </c>
      <c r="R32" s="4">
        <v>2.2962962962962963</v>
      </c>
      <c r="S32" s="4">
        <v>3.4166666666666665</v>
      </c>
      <c r="T32" s="4">
        <v>6.565972222222221</v>
      </c>
      <c r="U32" s="4">
        <v>2.091435185185185</v>
      </c>
      <c r="V32" s="4">
        <v>3.1203703703703702</v>
      </c>
      <c r="W32" s="4">
        <v>1.673611111111111</v>
      </c>
      <c r="X32" s="4">
        <v>3.1724537037037037</v>
      </c>
      <c r="Y32" s="4">
        <v>2.148148148148148</v>
      </c>
      <c r="Z32" s="4">
        <v>2.4872685185185186</v>
      </c>
      <c r="AA32" s="4">
        <v>2.2893518518518516</v>
      </c>
      <c r="AB32" s="4">
        <v>2.574074074074074</v>
      </c>
      <c r="AC32" s="4">
        <v>1.4699074074074072</v>
      </c>
      <c r="AD32" s="4">
        <v>1.9745370370370368</v>
      </c>
      <c r="AE32" s="4">
        <v>3.1979166666666665</v>
      </c>
      <c r="AF32" s="4">
        <v>2.2199074074074074</v>
      </c>
      <c r="AG32" s="4">
        <v>3.3287037037037037</v>
      </c>
      <c r="AH32" s="4">
        <v>1.4710648148148147</v>
      </c>
      <c r="AI32" s="4">
        <v>1.505787037037037</v>
      </c>
      <c r="AJ32" s="4">
        <v>3.087962962962963</v>
      </c>
      <c r="AK32" s="4">
        <v>1.5856481481481481</v>
      </c>
      <c r="AL32" s="4">
        <v>3.0138888888888884</v>
      </c>
      <c r="AM32" s="4">
        <v>3.207175925925926</v>
      </c>
      <c r="AN32" s="4">
        <v>3.3310185185185186</v>
      </c>
      <c r="AO32" s="4">
        <v>6.226851851851851</v>
      </c>
      <c r="AP32" s="4">
        <v>2.587962962962963</v>
      </c>
      <c r="AQ32" s="4">
        <v>2.0219907407407405</v>
      </c>
      <c r="AR32" s="4">
        <v>4.128472222222221</v>
      </c>
      <c r="AS32" s="4">
        <v>1.7557870370370368</v>
      </c>
      <c r="AT32" s="4">
        <v>1.8333333333333333</v>
      </c>
      <c r="AU32" s="4">
        <v>2.4125</v>
      </c>
      <c r="AV32" s="4">
        <v>2.3041666666666667</v>
      </c>
      <c r="AW32" s="4">
        <v>1.6791666666666665</v>
      </c>
      <c r="AX32" s="4">
        <v>3.5458333333333347</v>
      </c>
      <c r="AY32" s="4">
        <v>2.783333333333333</v>
      </c>
      <c r="AZ32" s="4">
        <v>3.875</v>
      </c>
      <c r="BA32" s="4">
        <v>1.65</v>
      </c>
      <c r="BB32" s="4">
        <v>1.854166666666667</v>
      </c>
      <c r="BC32" s="4">
        <v>1.9916666666666665</v>
      </c>
      <c r="BD32" s="4">
        <v>2.5541666666666667</v>
      </c>
      <c r="BE32" s="4">
        <v>1.504166666666667</v>
      </c>
      <c r="BF32" s="4">
        <v>2.020833333333333</v>
      </c>
      <c r="BG32" s="4">
        <v>2.0958333333333337</v>
      </c>
      <c r="BH32" s="4">
        <v>2.7083333333333326</v>
      </c>
      <c r="BI32" s="4">
        <v>2.3208333333333324</v>
      </c>
      <c r="BJ32" s="4">
        <v>2.2499999999999996</v>
      </c>
      <c r="BK32" s="4">
        <v>2.120833333333333</v>
      </c>
      <c r="BL32" s="4">
        <v>1.7625000000000002</v>
      </c>
      <c r="BM32" s="4">
        <v>1.8291666666666666</v>
      </c>
      <c r="BN32" s="4">
        <v>2.1083333333333334</v>
      </c>
      <c r="BO32" s="4">
        <v>3.5791666666666675</v>
      </c>
      <c r="BP32" s="4">
        <v>2.1958333333333333</v>
      </c>
      <c r="BQ32" s="4">
        <v>1.9041666666666666</v>
      </c>
      <c r="BR32" s="4">
        <v>3.2500000000000004</v>
      </c>
      <c r="BS32" s="4">
        <v>3.9875000000000007</v>
      </c>
      <c r="BT32" s="4">
        <v>3.0583333333333336</v>
      </c>
      <c r="BU32" s="4"/>
      <c r="BV32" s="4"/>
      <c r="BW32" s="4"/>
      <c r="BY32" s="10">
        <f t="shared" si="0"/>
        <v>2.68366512345679</v>
      </c>
      <c r="BZ32" s="10">
        <f t="shared" si="1"/>
        <v>2.6822145061728384</v>
      </c>
      <c r="CA32" s="10">
        <f t="shared" si="2"/>
        <v>2.5582947530864195</v>
      </c>
      <c r="CB32" s="10">
        <f t="shared" si="3"/>
        <v>2.4978472222222226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 t="s">
        <v>26</v>
      </c>
      <c r="C34" s="13">
        <f aca="true" t="shared" si="4" ref="C34:J34">AVERAGE(C3:C33)</f>
        <v>3.6595833333333334</v>
      </c>
      <c r="D34" s="13">
        <f t="shared" si="4"/>
        <v>4.085555555555555</v>
      </c>
      <c r="E34" s="13">
        <f t="shared" si="4"/>
        <v>5.3495833333333325</v>
      </c>
      <c r="F34" s="13">
        <f t="shared" si="4"/>
        <v>4.714722222222223</v>
      </c>
      <c r="G34" s="13">
        <f t="shared" si="4"/>
        <v>3.882777777777777</v>
      </c>
      <c r="H34" s="13">
        <f t="shared" si="4"/>
        <v>2.8745833333333337</v>
      </c>
      <c r="I34" s="13">
        <f t="shared" si="4"/>
        <v>2.683055555555555</v>
      </c>
      <c r="J34" s="13">
        <f t="shared" si="4"/>
        <v>2.952777777777778</v>
      </c>
      <c r="K34" s="13">
        <f aca="true" t="shared" si="5" ref="K34:S34">AVERAGE(K3:K33)</f>
        <v>3.5727777777777776</v>
      </c>
      <c r="L34" s="13">
        <f t="shared" si="5"/>
        <v>3.005694444444445</v>
      </c>
      <c r="M34" s="13">
        <f t="shared" si="5"/>
        <v>3.7980555555555555</v>
      </c>
      <c r="N34" s="13">
        <f t="shared" si="5"/>
        <v>2.6609722222222225</v>
      </c>
      <c r="O34" s="13">
        <f t="shared" si="5"/>
        <v>2.8249228395061725</v>
      </c>
      <c r="P34" s="13">
        <f t="shared" si="5"/>
        <v>2.887229938271605</v>
      </c>
      <c r="Q34" s="13">
        <f t="shared" si="5"/>
        <v>3.0905864197530857</v>
      </c>
      <c r="R34" s="13">
        <f t="shared" si="5"/>
        <v>3.2030478395061723</v>
      </c>
      <c r="S34" s="13">
        <f t="shared" si="5"/>
        <v>3.5910879629629617</v>
      </c>
      <c r="T34" s="13">
        <f aca="true" t="shared" si="6" ref="T34:AC34">AVERAGE(T3:T33)</f>
        <v>3.0694058641975306</v>
      </c>
      <c r="U34" s="13">
        <f t="shared" si="6"/>
        <v>3.3077160493827154</v>
      </c>
      <c r="V34" s="13">
        <f t="shared" si="6"/>
        <v>2.9948688271604937</v>
      </c>
      <c r="W34" s="13">
        <f t="shared" si="6"/>
        <v>2.8871141975308645</v>
      </c>
      <c r="X34" s="13">
        <f t="shared" si="6"/>
        <v>2.951003086419753</v>
      </c>
      <c r="Y34" s="13">
        <f t="shared" si="6"/>
        <v>3.0702932098765428</v>
      </c>
      <c r="Z34" s="13">
        <f t="shared" si="6"/>
        <v>2.9109567901234565</v>
      </c>
      <c r="AA34" s="13">
        <f t="shared" si="6"/>
        <v>2.8398533950617284</v>
      </c>
      <c r="AB34" s="13">
        <f t="shared" si="6"/>
        <v>2.9926311728395047</v>
      </c>
      <c r="AC34" s="13">
        <f t="shared" si="6"/>
        <v>2.628935185185185</v>
      </c>
      <c r="AD34" s="13">
        <f aca="true" t="shared" si="7" ref="AD34:AM34">AVERAGE(AD3:AD33)</f>
        <v>1.9717592592592592</v>
      </c>
      <c r="AE34" s="13">
        <f t="shared" si="7"/>
        <v>2.8436728395061723</v>
      </c>
      <c r="AF34" s="13">
        <f t="shared" si="7"/>
        <v>2.6143518518518514</v>
      </c>
      <c r="AG34" s="13">
        <f t="shared" si="7"/>
        <v>2.671141975308642</v>
      </c>
      <c r="AH34" s="13">
        <f t="shared" si="7"/>
        <v>2.767746913580247</v>
      </c>
      <c r="AI34" s="13">
        <f t="shared" si="7"/>
        <v>2.526890432098765</v>
      </c>
      <c r="AJ34" s="13">
        <f t="shared" si="7"/>
        <v>2.6081018518518513</v>
      </c>
      <c r="AK34" s="13">
        <f t="shared" si="7"/>
        <v>2.5617283950617287</v>
      </c>
      <c r="AL34" s="13">
        <f t="shared" si="7"/>
        <v>2.7712577160493823</v>
      </c>
      <c r="AM34" s="13">
        <f t="shared" si="7"/>
        <v>2.6128858024691355</v>
      </c>
      <c r="AN34" s="13">
        <f aca="true" t="shared" si="8" ref="AN34:BH34">AVERAGE(AN3:AN33)</f>
        <v>2.7112268518518516</v>
      </c>
      <c r="AO34" s="13">
        <f t="shared" si="8"/>
        <v>3.022067901234568</v>
      </c>
      <c r="AP34" s="13">
        <f t="shared" si="8"/>
        <v>2.7885030864197535</v>
      </c>
      <c r="AQ34" s="13">
        <f t="shared" si="8"/>
        <v>2.672183641975309</v>
      </c>
      <c r="AR34" s="13">
        <f t="shared" si="8"/>
        <v>2.871913580246914</v>
      </c>
      <c r="AS34" s="13">
        <f t="shared" si="8"/>
        <v>1.8998842592592593</v>
      </c>
      <c r="AT34" s="13">
        <f t="shared" si="8"/>
        <v>2.797222222222223</v>
      </c>
      <c r="AU34" s="13">
        <f t="shared" si="8"/>
        <v>2.6241666666666665</v>
      </c>
      <c r="AV34" s="13">
        <f t="shared" si="8"/>
        <v>3.0420833333333324</v>
      </c>
      <c r="AW34" s="13">
        <f t="shared" si="8"/>
        <v>2.9302777777777775</v>
      </c>
      <c r="AX34" s="13">
        <f t="shared" si="8"/>
        <v>2.8333333333333335</v>
      </c>
      <c r="AY34" s="13">
        <f t="shared" si="8"/>
        <v>2.884305555555555</v>
      </c>
      <c r="AZ34" s="13">
        <f t="shared" si="8"/>
        <v>2.2363798911423243</v>
      </c>
      <c r="BA34" s="13">
        <f t="shared" si="8"/>
        <v>2.3899999999999997</v>
      </c>
      <c r="BB34" s="13">
        <f t="shared" si="8"/>
        <v>2.521111111111111</v>
      </c>
      <c r="BC34" s="13">
        <f t="shared" si="8"/>
        <v>2.383888888888889</v>
      </c>
      <c r="BD34" s="13">
        <f t="shared" si="8"/>
        <v>2.8941666666666666</v>
      </c>
      <c r="BE34" s="13">
        <f>AVERAGE(BE3:BE33)</f>
        <v>2.7595833333333326</v>
      </c>
      <c r="BF34" s="13">
        <f t="shared" si="8"/>
        <v>2.555694444444444</v>
      </c>
      <c r="BG34" s="13">
        <f t="shared" si="8"/>
        <v>2.947916666666666</v>
      </c>
      <c r="BH34" s="13">
        <f t="shared" si="8"/>
        <v>2.850555555555555</v>
      </c>
      <c r="BI34" s="13">
        <f aca="true" t="shared" si="9" ref="BI34:BN34">AVERAGE(BI3:BI33)</f>
        <v>3.0647222222222217</v>
      </c>
      <c r="BJ34" s="13">
        <f t="shared" si="9"/>
        <v>3.021805555555555</v>
      </c>
      <c r="BK34" s="13">
        <f t="shared" si="9"/>
        <v>2.530555555555556</v>
      </c>
      <c r="BL34" s="13">
        <f t="shared" si="9"/>
        <v>2.7152777777777777</v>
      </c>
      <c r="BM34" s="13">
        <f t="shared" si="9"/>
        <v>2.8243055555555556</v>
      </c>
      <c r="BN34" s="13">
        <f t="shared" si="9"/>
        <v>2.7079166666666667</v>
      </c>
      <c r="BO34" s="13">
        <f>AVERAGE(BO3:BO33)</f>
        <v>2.831805555555556</v>
      </c>
      <c r="BP34" s="13">
        <f>AVERAGE(BP3:BP33)</f>
        <v>2.760277777777779</v>
      </c>
      <c r="BQ34" s="13">
        <f>AVERAGE(BQ3:BQ33)</f>
        <v>2.8584722222222223</v>
      </c>
      <c r="BR34" s="13">
        <f>AVERAGE(BR3:BR33)</f>
        <v>3.289166666666666</v>
      </c>
      <c r="BS34" s="13">
        <f>AVERAGE(BS3:BS33)</f>
        <v>3.219027777777778</v>
      </c>
      <c r="BT34" s="13">
        <f>AVERAGE(BT3:BT33)</f>
        <v>3.284444444444445</v>
      </c>
      <c r="BU34" s="13"/>
      <c r="BV34" s="13"/>
      <c r="BW34" s="13"/>
      <c r="BY34" s="12">
        <f>AVERAGE(BY3:BY33)</f>
        <v>2.9063155864197534</v>
      </c>
      <c r="BZ34" s="12">
        <f>AVERAGE(BZ3:BZ33)</f>
        <v>2.76539480452675</v>
      </c>
      <c r="CA34" s="12">
        <f>AVERAGE(CA3:CA33)</f>
        <v>2.6571815416389</v>
      </c>
      <c r="CB34" s="12">
        <f>AVERAGE(CB3:CB33)</f>
        <v>2.731053455219147</v>
      </c>
    </row>
    <row r="36" spans="1:77" ht="11.25">
      <c r="A36" s="17" t="s">
        <v>4</v>
      </c>
      <c r="B36" s="21" t="s">
        <v>26</v>
      </c>
      <c r="C36" s="18">
        <f aca="true" t="shared" si="10" ref="C36:J36">MAX(C3:C33)</f>
        <v>8.895833333333334</v>
      </c>
      <c r="D36" s="18">
        <f t="shared" si="10"/>
        <v>7.883333333333333</v>
      </c>
      <c r="E36" s="18">
        <f t="shared" si="10"/>
        <v>9.241666666666667</v>
      </c>
      <c r="F36" s="18">
        <f t="shared" si="10"/>
        <v>8.491666666666667</v>
      </c>
      <c r="G36" s="18">
        <f t="shared" si="10"/>
        <v>9.175</v>
      </c>
      <c r="H36" s="18">
        <f t="shared" si="10"/>
        <v>5.333333333333333</v>
      </c>
      <c r="I36" s="18">
        <f t="shared" si="10"/>
        <v>5.5875</v>
      </c>
      <c r="J36" s="18">
        <f t="shared" si="10"/>
        <v>5.191666666666667</v>
      </c>
      <c r="K36" s="18">
        <f aca="true" t="shared" si="11" ref="K36:Z36">MAX(K3:K33)</f>
        <v>5.45</v>
      </c>
      <c r="L36" s="18">
        <f t="shared" si="11"/>
        <v>6.720833333333332</v>
      </c>
      <c r="M36" s="18">
        <f t="shared" si="11"/>
        <v>6.391666666666667</v>
      </c>
      <c r="N36" s="18">
        <f t="shared" si="11"/>
        <v>5.520833333333333</v>
      </c>
      <c r="O36" s="18">
        <f t="shared" si="11"/>
        <v>4.648148148148148</v>
      </c>
      <c r="P36" s="18">
        <f t="shared" si="11"/>
        <v>5.613425925925926</v>
      </c>
      <c r="Q36" s="18">
        <f t="shared" si="11"/>
        <v>5.868055555555555</v>
      </c>
      <c r="R36" s="18">
        <f t="shared" si="11"/>
        <v>7.151620370370369</v>
      </c>
      <c r="S36" s="18">
        <f t="shared" si="11"/>
        <v>6.405092592592592</v>
      </c>
      <c r="T36" s="18">
        <f t="shared" si="11"/>
        <v>6.565972222222221</v>
      </c>
      <c r="U36" s="18">
        <f t="shared" si="11"/>
        <v>7.46875</v>
      </c>
      <c r="V36" s="18">
        <f t="shared" si="11"/>
        <v>5.046296296296296</v>
      </c>
      <c r="W36" s="18">
        <f t="shared" si="11"/>
        <v>6.592592592592593</v>
      </c>
      <c r="X36" s="18">
        <f t="shared" si="11"/>
        <v>8.075231481481481</v>
      </c>
      <c r="Y36" s="18">
        <f t="shared" si="11"/>
        <v>5.326388888888888</v>
      </c>
      <c r="Z36" s="18">
        <f t="shared" si="11"/>
        <v>6.361111111111111</v>
      </c>
      <c r="AA36" s="18">
        <f aca="true" t="shared" si="12" ref="AA36:AP36">MAX(AA3:AA33)</f>
        <v>5.645833333333333</v>
      </c>
      <c r="AB36" s="18">
        <f t="shared" si="12"/>
        <v>5.598379629629629</v>
      </c>
      <c r="AC36" s="18">
        <f t="shared" si="12"/>
        <v>7.697916666666666</v>
      </c>
      <c r="AD36" s="18">
        <f t="shared" si="12"/>
        <v>4.346064814814815</v>
      </c>
      <c r="AE36" s="18">
        <f t="shared" si="12"/>
        <v>5.337962962962963</v>
      </c>
      <c r="AF36" s="18">
        <f t="shared" si="12"/>
        <v>5.070601851851852</v>
      </c>
      <c r="AG36" s="18">
        <f t="shared" si="12"/>
        <v>6.689814814814814</v>
      </c>
      <c r="AH36" s="18">
        <f t="shared" si="12"/>
        <v>8.479166666666666</v>
      </c>
      <c r="AI36" s="18">
        <f t="shared" si="12"/>
        <v>5.097222222222221</v>
      </c>
      <c r="AJ36" s="18">
        <f t="shared" si="12"/>
        <v>5.81712962962963</v>
      </c>
      <c r="AK36" s="18">
        <f t="shared" si="12"/>
        <v>7.33912037037037</v>
      </c>
      <c r="AL36" s="18">
        <f t="shared" si="12"/>
        <v>4.579861111111111</v>
      </c>
      <c r="AM36" s="18">
        <f t="shared" si="12"/>
        <v>4.332175925925926</v>
      </c>
      <c r="AN36" s="18">
        <f t="shared" si="12"/>
        <v>7.112268518518518</v>
      </c>
      <c r="AO36" s="18">
        <f t="shared" si="12"/>
        <v>6.226851851851851</v>
      </c>
      <c r="AP36" s="18">
        <f t="shared" si="12"/>
        <v>5.512731481481481</v>
      </c>
      <c r="AQ36" s="18">
        <f aca="true" t="shared" si="13" ref="AQ36:AV36">MAX(AQ3:AQ33)</f>
        <v>5.788194444444445</v>
      </c>
      <c r="AR36" s="18">
        <f t="shared" si="13"/>
        <v>6.278935185185185</v>
      </c>
      <c r="AS36" s="18">
        <f t="shared" si="13"/>
        <v>5.010416666666666</v>
      </c>
      <c r="AT36" s="18">
        <f t="shared" si="13"/>
        <v>4.2125</v>
      </c>
      <c r="AU36" s="18">
        <f t="shared" si="13"/>
        <v>4.795833333333333</v>
      </c>
      <c r="AV36" s="18">
        <f t="shared" si="13"/>
        <v>5.833333333333335</v>
      </c>
      <c r="AW36" s="18">
        <f aca="true" t="shared" si="14" ref="AW36:BB36">MAX(AW3:AW33)</f>
        <v>5.441666666666666</v>
      </c>
      <c r="AX36" s="18">
        <f t="shared" si="14"/>
        <v>4.029166666666666</v>
      </c>
      <c r="AY36" s="18">
        <f t="shared" si="14"/>
        <v>5.491666666666666</v>
      </c>
      <c r="AZ36" s="18">
        <f t="shared" si="14"/>
        <v>3.875</v>
      </c>
      <c r="BA36" s="18">
        <f t="shared" si="14"/>
        <v>4.145833333333333</v>
      </c>
      <c r="BB36" s="18">
        <f t="shared" si="14"/>
        <v>4.1291666666666655</v>
      </c>
      <c r="BC36" s="18">
        <f aca="true" t="shared" si="15" ref="BC36:BH36">MAX(BC3:BC33)</f>
        <v>5.45</v>
      </c>
      <c r="BD36" s="18">
        <f t="shared" si="15"/>
        <v>5.7458333333333345</v>
      </c>
      <c r="BE36" s="18">
        <f t="shared" si="15"/>
        <v>6.9125</v>
      </c>
      <c r="BF36" s="18">
        <f t="shared" si="15"/>
        <v>5.2</v>
      </c>
      <c r="BG36" s="18">
        <f t="shared" si="15"/>
        <v>6.9875</v>
      </c>
      <c r="BH36" s="18">
        <f t="shared" si="15"/>
        <v>6.404166666666668</v>
      </c>
      <c r="BI36" s="18">
        <f aca="true" t="shared" si="16" ref="BI36:BN36">MAX(BI3:BI33)</f>
        <v>5.854166666666667</v>
      </c>
      <c r="BJ36" s="18">
        <f t="shared" si="16"/>
        <v>6.666666666666667</v>
      </c>
      <c r="BK36" s="18">
        <f t="shared" si="16"/>
        <v>5.266666666666667</v>
      </c>
      <c r="BL36" s="18">
        <f t="shared" si="16"/>
        <v>5.254166666666667</v>
      </c>
      <c r="BM36" s="18">
        <f t="shared" si="16"/>
        <v>5.5375000000000005</v>
      </c>
      <c r="BN36" s="18">
        <f t="shared" si="16"/>
        <v>4.854166666666666</v>
      </c>
      <c r="BO36" s="18">
        <f>MAX(BO3:BO33)</f>
        <v>6.7625</v>
      </c>
      <c r="BP36" s="18">
        <f>MAX(BP3:BP33)</f>
        <v>4.729166666666666</v>
      </c>
      <c r="BQ36" s="18">
        <f>MAX(BQ3:BQ33)</f>
        <v>8.825</v>
      </c>
      <c r="BR36" s="18">
        <f>MAX(BR3:BR33)</f>
        <v>4.908333333333334</v>
      </c>
      <c r="BS36" s="18">
        <f>MAX(BS3:BS33)</f>
        <v>6.158333333333334</v>
      </c>
      <c r="BT36" s="18">
        <f>MAX(BT3:BT33)</f>
        <v>7.108333333333333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 t="s">
        <v>26</v>
      </c>
      <c r="C37" s="20">
        <f aca="true" t="shared" si="17" ref="C37:J37">MIN(C3:C33)</f>
        <v>1.258333333333333</v>
      </c>
      <c r="D37" s="20">
        <f t="shared" si="17"/>
        <v>0.4166666666666667</v>
      </c>
      <c r="E37" s="20">
        <f t="shared" si="17"/>
        <v>1.7125</v>
      </c>
      <c r="F37" s="20">
        <f t="shared" si="17"/>
        <v>2.4625</v>
      </c>
      <c r="G37" s="20">
        <f t="shared" si="17"/>
        <v>1.5791666666666664</v>
      </c>
      <c r="H37" s="20">
        <f t="shared" si="17"/>
        <v>0.8541666666666669</v>
      </c>
      <c r="I37" s="20">
        <f t="shared" si="17"/>
        <v>1.0375</v>
      </c>
      <c r="J37" s="20">
        <f t="shared" si="17"/>
        <v>1.2208333333333334</v>
      </c>
      <c r="K37" s="20">
        <f aca="true" t="shared" si="18" ref="K37:Z37">MIN(K3:K33)</f>
        <v>2.141666666666667</v>
      </c>
      <c r="L37" s="20">
        <f t="shared" si="18"/>
        <v>0.9791666666666665</v>
      </c>
      <c r="M37" s="20">
        <f t="shared" si="18"/>
        <v>1.9833333333333336</v>
      </c>
      <c r="N37" s="20">
        <f t="shared" si="18"/>
        <v>1.1333333333333335</v>
      </c>
      <c r="O37" s="20">
        <f t="shared" si="18"/>
        <v>1.9224537037037035</v>
      </c>
      <c r="P37" s="20">
        <f t="shared" si="18"/>
        <v>1.2164351851851851</v>
      </c>
      <c r="Q37" s="20">
        <f t="shared" si="18"/>
        <v>1.4456018518518519</v>
      </c>
      <c r="R37" s="20">
        <f t="shared" si="18"/>
        <v>1.5162037037037035</v>
      </c>
      <c r="S37" s="20">
        <f t="shared" si="18"/>
        <v>1.6805555555555554</v>
      </c>
      <c r="T37" s="20">
        <f t="shared" si="18"/>
        <v>0.7858796296296297</v>
      </c>
      <c r="U37" s="20">
        <f t="shared" si="18"/>
        <v>1.503472222222222</v>
      </c>
      <c r="V37" s="20">
        <f t="shared" si="18"/>
        <v>1.4652777777777777</v>
      </c>
      <c r="W37" s="20">
        <f t="shared" si="18"/>
        <v>0.9201388888888888</v>
      </c>
      <c r="X37" s="20">
        <f t="shared" si="18"/>
        <v>0.8148148148148149</v>
      </c>
      <c r="Y37" s="20">
        <f t="shared" si="18"/>
        <v>1.8032407407407407</v>
      </c>
      <c r="Z37" s="20">
        <f t="shared" si="18"/>
        <v>0.9837962962962963</v>
      </c>
      <c r="AA37" s="20">
        <f aca="true" t="shared" si="19" ref="AA37:AP37">MIN(AA3:AA33)</f>
        <v>1.5902777777777777</v>
      </c>
      <c r="AB37" s="20">
        <f t="shared" si="19"/>
        <v>1.259259259259259</v>
      </c>
      <c r="AC37" s="20">
        <f t="shared" si="19"/>
        <v>1.1921296296296295</v>
      </c>
      <c r="AD37" s="20">
        <f t="shared" si="19"/>
        <v>0.6759259259259258</v>
      </c>
      <c r="AE37" s="20">
        <f t="shared" si="19"/>
        <v>1.3275462962962963</v>
      </c>
      <c r="AF37" s="20">
        <f t="shared" si="19"/>
        <v>1.366898148148148</v>
      </c>
      <c r="AG37" s="20">
        <f t="shared" si="19"/>
        <v>1.0231481481481481</v>
      </c>
      <c r="AH37" s="20">
        <f t="shared" si="19"/>
        <v>1.003472222222222</v>
      </c>
      <c r="AI37" s="20">
        <f t="shared" si="19"/>
        <v>0.9143518518518517</v>
      </c>
      <c r="AJ37" s="20">
        <f t="shared" si="19"/>
        <v>1.162037037037037</v>
      </c>
      <c r="AK37" s="20">
        <f t="shared" si="19"/>
        <v>1.119212962962963</v>
      </c>
      <c r="AL37" s="20">
        <f t="shared" si="19"/>
        <v>1.349537037037037</v>
      </c>
      <c r="AM37" s="20">
        <f t="shared" si="19"/>
        <v>1.3993055555555556</v>
      </c>
      <c r="AN37" s="20">
        <f t="shared" si="19"/>
        <v>1.2569444444444442</v>
      </c>
      <c r="AO37" s="20">
        <f t="shared" si="19"/>
        <v>1.4108796296296295</v>
      </c>
      <c r="AP37" s="20">
        <f t="shared" si="19"/>
        <v>1.5289351851851851</v>
      </c>
      <c r="AQ37" s="20">
        <f aca="true" t="shared" si="20" ref="AQ37:AV37">MIN(AQ3:AQ33)</f>
        <v>1.6875</v>
      </c>
      <c r="AR37" s="20">
        <f t="shared" si="20"/>
        <v>1.1377314814814814</v>
      </c>
      <c r="AS37" s="20">
        <f t="shared" si="20"/>
        <v>0.6018518518518519</v>
      </c>
      <c r="AT37" s="20">
        <f t="shared" si="20"/>
        <v>1.7208333333333334</v>
      </c>
      <c r="AU37" s="20">
        <f t="shared" si="20"/>
        <v>1.3916666666666664</v>
      </c>
      <c r="AV37" s="20">
        <f t="shared" si="20"/>
        <v>1.6583333333333334</v>
      </c>
      <c r="AW37" s="20">
        <f aca="true" t="shared" si="21" ref="AW37:BB37">MIN(AW3:AW33)</f>
        <v>1.6791666666666665</v>
      </c>
      <c r="AX37" s="20">
        <f t="shared" si="21"/>
        <v>1.6458333333333337</v>
      </c>
      <c r="AY37" s="20">
        <f t="shared" si="21"/>
        <v>1.0833333333333333</v>
      </c>
      <c r="AZ37" s="20">
        <f t="shared" si="21"/>
        <v>0.975590593416893</v>
      </c>
      <c r="BA37" s="20">
        <f t="shared" si="21"/>
        <v>1.2375</v>
      </c>
      <c r="BB37" s="20">
        <f t="shared" si="21"/>
        <v>1.1041666666666663</v>
      </c>
      <c r="BC37" s="20">
        <f aca="true" t="shared" si="22" ref="BC37:BH37">MIN(BC3:BC33)</f>
        <v>1.2125</v>
      </c>
      <c r="BD37" s="20">
        <f t="shared" si="22"/>
        <v>1.0208333333333333</v>
      </c>
      <c r="BE37" s="20">
        <f t="shared" si="22"/>
        <v>1.3166666666666664</v>
      </c>
      <c r="BF37" s="20">
        <f t="shared" si="22"/>
        <v>1.3625</v>
      </c>
      <c r="BG37" s="20">
        <f t="shared" si="22"/>
        <v>1.575</v>
      </c>
      <c r="BH37" s="20">
        <f t="shared" si="22"/>
        <v>1.4083333333333332</v>
      </c>
      <c r="BI37" s="20">
        <f aca="true" t="shared" si="23" ref="BI37:BN37">MIN(BI3:BI33)</f>
        <v>1.2458333333333333</v>
      </c>
      <c r="BJ37" s="20">
        <f t="shared" si="23"/>
        <v>1.3291666666666668</v>
      </c>
      <c r="BK37" s="20">
        <f t="shared" si="23"/>
        <v>1.4874999999999998</v>
      </c>
      <c r="BL37" s="20">
        <f t="shared" si="23"/>
        <v>1.1583333333333334</v>
      </c>
      <c r="BM37" s="20">
        <f t="shared" si="23"/>
        <v>1.441666666666667</v>
      </c>
      <c r="BN37" s="20">
        <f t="shared" si="23"/>
        <v>1.366666666666667</v>
      </c>
      <c r="BO37" s="20">
        <f>MIN(BO3:BO33)</f>
        <v>1.1291666666666667</v>
      </c>
      <c r="BP37" s="20">
        <f>MIN(BP3:BP33)</f>
        <v>1.354166666666667</v>
      </c>
      <c r="BQ37" s="20">
        <f>MIN(BQ3:BQ33)</f>
        <v>1.4583333333333337</v>
      </c>
      <c r="BR37" s="20">
        <f>MIN(BR3:BR33)</f>
        <v>1.8583333333333334</v>
      </c>
      <c r="BS37" s="20">
        <f>MIN(BS3:BS33)</f>
        <v>1.6958333333333335</v>
      </c>
      <c r="BT37" s="20">
        <f>MIN(BT3:BT33)</f>
        <v>1.2541666666666667</v>
      </c>
      <c r="BU37" s="20"/>
      <c r="BV37" s="20"/>
      <c r="BW37" s="20"/>
      <c r="BY37" s="52">
        <f>STDEV(J3:AM33)</f>
        <v>1.1946084984988734</v>
      </c>
      <c r="BZ37" s="52">
        <f>STDEV(T3:AW33)</f>
        <v>1.1582302494913888</v>
      </c>
      <c r="CA37" s="52">
        <f>STDEV(AD3:BG33)</f>
        <v>1.0735081097282753</v>
      </c>
      <c r="CB37" s="52">
        <f>STDEV(AN3:BQ33)</f>
        <v>1.0735074449041424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&gt;=5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41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0</v>
      </c>
      <c r="C42" s="76">
        <f aca="true" t="shared" si="24" ref="C42:BN42">COUNTIF(C3:C33,$B$40)</f>
        <v>4</v>
      </c>
      <c r="D42" s="76">
        <f t="shared" si="24"/>
        <v>11</v>
      </c>
      <c r="E42" s="76">
        <f t="shared" si="24"/>
        <v>18</v>
      </c>
      <c r="F42" s="76">
        <f t="shared" si="24"/>
        <v>13</v>
      </c>
      <c r="G42" s="76">
        <f t="shared" si="24"/>
        <v>6</v>
      </c>
      <c r="H42" s="76">
        <f t="shared" si="24"/>
        <v>1</v>
      </c>
      <c r="I42" s="76">
        <f t="shared" si="24"/>
        <v>3</v>
      </c>
      <c r="J42" s="76">
        <f t="shared" si="24"/>
        <v>3</v>
      </c>
      <c r="K42" s="76">
        <f t="shared" si="24"/>
        <v>3</v>
      </c>
      <c r="L42" s="76">
        <f t="shared" si="24"/>
        <v>2</v>
      </c>
      <c r="M42" s="76">
        <f t="shared" si="24"/>
        <v>6</v>
      </c>
      <c r="N42" s="76">
        <f t="shared" si="24"/>
        <v>1</v>
      </c>
      <c r="O42" s="76">
        <f t="shared" si="24"/>
        <v>0</v>
      </c>
      <c r="P42" s="76">
        <f t="shared" si="24"/>
        <v>1</v>
      </c>
      <c r="Q42" s="76">
        <f t="shared" si="24"/>
        <v>2</v>
      </c>
      <c r="R42" s="76">
        <f t="shared" si="24"/>
        <v>2</v>
      </c>
      <c r="S42" s="76">
        <f t="shared" si="24"/>
        <v>7</v>
      </c>
      <c r="T42" s="76">
        <f t="shared" si="24"/>
        <v>3</v>
      </c>
      <c r="U42" s="76">
        <f t="shared" si="24"/>
        <v>4</v>
      </c>
      <c r="V42" s="76">
        <f t="shared" si="24"/>
        <v>2</v>
      </c>
      <c r="W42" s="76">
        <f t="shared" si="24"/>
        <v>3</v>
      </c>
      <c r="X42" s="76">
        <f t="shared" si="24"/>
        <v>3</v>
      </c>
      <c r="Y42" s="76">
        <f t="shared" si="24"/>
        <v>1</v>
      </c>
      <c r="Z42" s="76">
        <f t="shared" si="24"/>
        <v>1</v>
      </c>
      <c r="AA42" s="76">
        <f t="shared" si="24"/>
        <v>2</v>
      </c>
      <c r="AB42" s="76">
        <f t="shared" si="24"/>
        <v>1</v>
      </c>
      <c r="AC42" s="76">
        <f t="shared" si="24"/>
        <v>2</v>
      </c>
      <c r="AD42" s="76">
        <f t="shared" si="24"/>
        <v>0</v>
      </c>
      <c r="AE42" s="76">
        <f t="shared" si="24"/>
        <v>2</v>
      </c>
      <c r="AF42" s="76">
        <f t="shared" si="24"/>
        <v>1</v>
      </c>
      <c r="AG42" s="76">
        <f t="shared" si="24"/>
        <v>2</v>
      </c>
      <c r="AH42" s="76">
        <f t="shared" si="24"/>
        <v>2</v>
      </c>
      <c r="AI42" s="76">
        <f t="shared" si="24"/>
        <v>1</v>
      </c>
      <c r="AJ42" s="76">
        <f t="shared" si="24"/>
        <v>1</v>
      </c>
      <c r="AK42" s="76">
        <f t="shared" si="24"/>
        <v>1</v>
      </c>
      <c r="AL42" s="76">
        <f t="shared" si="24"/>
        <v>0</v>
      </c>
      <c r="AM42" s="76">
        <f t="shared" si="24"/>
        <v>0</v>
      </c>
      <c r="AN42" s="76">
        <f t="shared" si="24"/>
        <v>2</v>
      </c>
      <c r="AO42" s="76">
        <f t="shared" si="24"/>
        <v>1</v>
      </c>
      <c r="AP42" s="76">
        <f t="shared" si="24"/>
        <v>2</v>
      </c>
      <c r="AQ42" s="76">
        <f t="shared" si="24"/>
        <v>2</v>
      </c>
      <c r="AR42" s="76">
        <f t="shared" si="24"/>
        <v>1</v>
      </c>
      <c r="AS42" s="76">
        <f t="shared" si="24"/>
        <v>1</v>
      </c>
      <c r="AT42" s="76">
        <f t="shared" si="24"/>
        <v>0</v>
      </c>
      <c r="AU42" s="76">
        <f t="shared" si="24"/>
        <v>0</v>
      </c>
      <c r="AV42" s="76">
        <f t="shared" si="24"/>
        <v>2</v>
      </c>
      <c r="AW42" s="76">
        <f t="shared" si="24"/>
        <v>2</v>
      </c>
      <c r="AX42" s="76">
        <f t="shared" si="24"/>
        <v>0</v>
      </c>
      <c r="AY42" s="76">
        <f t="shared" si="24"/>
        <v>2</v>
      </c>
      <c r="AZ42" s="76">
        <f t="shared" si="24"/>
        <v>0</v>
      </c>
      <c r="BA42" s="76">
        <f t="shared" si="24"/>
        <v>0</v>
      </c>
      <c r="BB42" s="76">
        <f t="shared" si="24"/>
        <v>0</v>
      </c>
      <c r="BC42" s="76">
        <f t="shared" si="24"/>
        <v>1</v>
      </c>
      <c r="BD42" s="76">
        <f t="shared" si="24"/>
        <v>2</v>
      </c>
      <c r="BE42" s="76">
        <f t="shared" si="24"/>
        <v>4</v>
      </c>
      <c r="BF42" s="76">
        <f t="shared" si="24"/>
        <v>1</v>
      </c>
      <c r="BG42" s="76">
        <f t="shared" si="24"/>
        <v>4</v>
      </c>
      <c r="BH42" s="76">
        <f t="shared" si="24"/>
        <v>2</v>
      </c>
      <c r="BI42" s="76">
        <f t="shared" si="24"/>
        <v>2</v>
      </c>
      <c r="BJ42" s="76">
        <f t="shared" si="24"/>
        <v>2</v>
      </c>
      <c r="BK42" s="76">
        <f t="shared" si="24"/>
        <v>1</v>
      </c>
      <c r="BL42" s="76">
        <f t="shared" si="24"/>
        <v>1</v>
      </c>
      <c r="BM42" s="76">
        <f t="shared" si="24"/>
        <v>1</v>
      </c>
      <c r="BN42" s="76">
        <f t="shared" si="24"/>
        <v>0</v>
      </c>
      <c r="BO42" s="76">
        <f>COUNTIF(BO3:BO33,$B$40)</f>
        <v>2</v>
      </c>
      <c r="BP42" s="76">
        <f>COUNTIF(BP3:BP33,$B$40)</f>
        <v>0</v>
      </c>
      <c r="BQ42" s="76">
        <f>COUNTIF(BQ3:BQ33,$B$40)</f>
        <v>2</v>
      </c>
      <c r="BR42" s="76">
        <f>COUNTIF(BR3:BR33,$B$40)</f>
        <v>0</v>
      </c>
      <c r="BS42" s="76">
        <f>COUNTIF(BS3:BS33,$B$40)</f>
        <v>3</v>
      </c>
      <c r="BT42" s="76">
        <f>COUNTIF(BT3:BT33,$B$40)</f>
        <v>3</v>
      </c>
      <c r="BU42" s="76"/>
      <c r="BV42" s="76"/>
      <c r="BW42" s="76"/>
      <c r="BY42" s="82">
        <f>AVERAGE(J42:AM42)</f>
        <v>1.9666666666666666</v>
      </c>
      <c r="BZ42" s="82">
        <f>AVERAGE(T42:AW42)</f>
        <v>1.5</v>
      </c>
      <c r="CA42" s="82">
        <f>AVERAGE(AD42:BG42)</f>
        <v>1.2333333333333334</v>
      </c>
      <c r="CB42" s="82">
        <f>AVERAGE(AN42:BQ42)</f>
        <v>1.3333333333333333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5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38</v>
      </c>
      <c r="CB2" s="9" t="s">
        <v>44</v>
      </c>
    </row>
    <row r="3" spans="1:80" ht="11.25">
      <c r="A3" s="5">
        <v>1</v>
      </c>
      <c r="B3" s="24">
        <v>5.925</v>
      </c>
      <c r="C3" s="15">
        <v>3.1541666666666672</v>
      </c>
      <c r="D3" s="15">
        <v>3.9958333333333322</v>
      </c>
      <c r="E3" s="15">
        <v>0</v>
      </c>
      <c r="F3" s="15">
        <v>6.7875</v>
      </c>
      <c r="G3" s="15">
        <v>1.6375</v>
      </c>
      <c r="H3" s="15">
        <v>0.9083333333333332</v>
      </c>
      <c r="I3" s="15">
        <v>1.5791666666666668</v>
      </c>
      <c r="J3" s="15">
        <v>2.8</v>
      </c>
      <c r="K3" s="4">
        <v>2.05</v>
      </c>
      <c r="L3" s="4">
        <v>4.045833333333333</v>
      </c>
      <c r="M3" s="4">
        <v>2.6625</v>
      </c>
      <c r="N3" s="4">
        <v>2.004166666666667</v>
      </c>
      <c r="O3" s="4">
        <v>2.478009259259259</v>
      </c>
      <c r="P3" s="4">
        <v>3.6087962962962963</v>
      </c>
      <c r="Q3" s="4">
        <v>1.923611111111111</v>
      </c>
      <c r="R3" s="4">
        <v>2.460648148148148</v>
      </c>
      <c r="S3" s="4">
        <v>2.5578703703703702</v>
      </c>
      <c r="T3" s="4">
        <v>3.0486111111111107</v>
      </c>
      <c r="U3" s="4">
        <v>4.733796296296296</v>
      </c>
      <c r="V3" s="4">
        <v>1.9259259259259258</v>
      </c>
      <c r="W3" s="4">
        <v>3.2650462962962963</v>
      </c>
      <c r="X3" s="4">
        <v>2.282407407407407</v>
      </c>
      <c r="Y3" s="4">
        <v>3.021990740740741</v>
      </c>
      <c r="Z3" s="4">
        <v>3.8900462962962963</v>
      </c>
      <c r="AA3" s="4">
        <v>2.991898148148148</v>
      </c>
      <c r="AB3" s="4">
        <v>2.107638888888889</v>
      </c>
      <c r="AC3" s="4">
        <v>3.545138888888889</v>
      </c>
      <c r="AD3" s="4">
        <v>1.681712962962963</v>
      </c>
      <c r="AE3" s="4">
        <v>2.179398148148148</v>
      </c>
      <c r="AF3" s="4">
        <v>1.1585648148148147</v>
      </c>
      <c r="AG3" s="4">
        <v>3.2650462962962963</v>
      </c>
      <c r="AH3" s="4">
        <v>1.7939814814814814</v>
      </c>
      <c r="AI3" s="4">
        <v>2.3645833333333335</v>
      </c>
      <c r="AJ3" s="4">
        <v>4.591435185185185</v>
      </c>
      <c r="AK3" s="4">
        <v>1.3958333333333333</v>
      </c>
      <c r="AL3" s="4">
        <v>2.607638888888889</v>
      </c>
      <c r="AM3" s="4">
        <v>4.868055555555555</v>
      </c>
      <c r="AN3" s="4">
        <v>2.3923611111111107</v>
      </c>
      <c r="AO3" s="4">
        <v>2.8425925925925926</v>
      </c>
      <c r="AP3" s="4">
        <v>4.045138888888888</v>
      </c>
      <c r="AQ3" s="4">
        <v>3.7523148148148144</v>
      </c>
      <c r="AR3" s="4">
        <v>3.2962962962962963</v>
      </c>
      <c r="AS3" s="4">
        <v>0.8969907407407407</v>
      </c>
      <c r="AT3" s="4">
        <v>2.6041666666666665</v>
      </c>
      <c r="AU3" s="4">
        <v>2.4333333333333336</v>
      </c>
      <c r="AV3" s="4">
        <v>2.9625</v>
      </c>
      <c r="AW3" s="4">
        <v>1.7791666666666666</v>
      </c>
      <c r="AX3" s="4">
        <v>4.604166666666668</v>
      </c>
      <c r="AY3" s="4">
        <v>2.170833333333333</v>
      </c>
      <c r="AZ3" s="4">
        <v>2.745833333333333</v>
      </c>
      <c r="BA3" s="4">
        <v>3.9625</v>
      </c>
      <c r="BB3" s="4">
        <v>3.079166666666666</v>
      </c>
      <c r="BC3" s="4">
        <v>2.2666666666666666</v>
      </c>
      <c r="BD3" s="4">
        <v>2.033333333333333</v>
      </c>
      <c r="BE3" s="4">
        <v>2.9708333333333337</v>
      </c>
      <c r="BF3" s="4">
        <v>1.491666666666667</v>
      </c>
      <c r="BG3" s="4">
        <v>2.2416666666666667</v>
      </c>
      <c r="BH3" s="4">
        <v>5.008333333333333</v>
      </c>
      <c r="BI3" s="4">
        <v>1.6666666666666667</v>
      </c>
      <c r="BJ3" s="4">
        <v>3.737499999999999</v>
      </c>
      <c r="BK3" s="4">
        <v>2.2958333333333334</v>
      </c>
      <c r="BL3" s="4">
        <v>1.6416666666666668</v>
      </c>
      <c r="BM3" s="4">
        <v>2.4083333333333328</v>
      </c>
      <c r="BN3" s="4">
        <v>2.283333333333333</v>
      </c>
      <c r="BO3" s="4">
        <v>1.7541666666666667</v>
      </c>
      <c r="BP3" s="4">
        <v>2.0249999999999995</v>
      </c>
      <c r="BQ3" s="4">
        <v>1.5166666666666666</v>
      </c>
      <c r="BR3" s="4">
        <v>2.483333333333334</v>
      </c>
      <c r="BS3" s="4">
        <v>3.0375</v>
      </c>
      <c r="BT3" s="4">
        <v>2.2875</v>
      </c>
      <c r="BU3" s="4"/>
      <c r="BV3" s="4"/>
      <c r="BW3" s="4"/>
      <c r="BY3" s="10">
        <f>AVERAGE(J3:AM3)</f>
        <v>2.7770061728395055</v>
      </c>
      <c r="BZ3" s="10">
        <f>AVERAGE(T3:AW3)</f>
        <v>2.7907870370370373</v>
      </c>
      <c r="CA3" s="10">
        <f>AVERAGE(AD3:BG3)</f>
        <v>2.6825925925925915</v>
      </c>
      <c r="CB3" s="10">
        <f>AVERAGE(AN3:BQ3)</f>
        <v>2.6303009259259253</v>
      </c>
    </row>
    <row r="4" spans="1:80" ht="11.25">
      <c r="A4" s="5">
        <v>2</v>
      </c>
      <c r="B4" s="24">
        <v>8.0125</v>
      </c>
      <c r="C4" s="15">
        <v>5.575</v>
      </c>
      <c r="D4" s="15">
        <v>1.1375</v>
      </c>
      <c r="E4" s="15">
        <v>0</v>
      </c>
      <c r="F4" s="15">
        <v>5.2</v>
      </c>
      <c r="G4" s="15">
        <v>2.1208333333333336</v>
      </c>
      <c r="H4" s="15">
        <v>1.6666666666666667</v>
      </c>
      <c r="I4" s="15">
        <v>1.05</v>
      </c>
      <c r="J4" s="15">
        <v>1.654166666666667</v>
      </c>
      <c r="K4" s="4">
        <v>2.920833333333333</v>
      </c>
      <c r="L4" s="4">
        <v>2.3041666666666676</v>
      </c>
      <c r="M4" s="4">
        <v>3.5125</v>
      </c>
      <c r="N4" s="4">
        <v>1.458333333333333</v>
      </c>
      <c r="O4" s="4">
        <v>1.6643518518518519</v>
      </c>
      <c r="P4" s="4">
        <v>2.8495370370370368</v>
      </c>
      <c r="Q4" s="4">
        <v>2.427083333333333</v>
      </c>
      <c r="R4" s="4">
        <v>2.288194444444444</v>
      </c>
      <c r="S4" s="4">
        <v>2.4594907407407405</v>
      </c>
      <c r="T4" s="4">
        <v>2.2430555555555554</v>
      </c>
      <c r="U4" s="4">
        <v>3.8368055555555554</v>
      </c>
      <c r="V4" s="4">
        <v>2.1377314814814814</v>
      </c>
      <c r="W4" s="4">
        <v>2.4502314814814814</v>
      </c>
      <c r="X4" s="4">
        <v>2.222222222222222</v>
      </c>
      <c r="Y4" s="4">
        <v>3.400462962962963</v>
      </c>
      <c r="Z4" s="4">
        <v>4.288194444444444</v>
      </c>
      <c r="AA4" s="4">
        <v>2.09375</v>
      </c>
      <c r="AB4" s="4">
        <v>2.268518518518518</v>
      </c>
      <c r="AC4" s="4">
        <v>1.4421296296296295</v>
      </c>
      <c r="AD4" s="4">
        <v>1.390046296296296</v>
      </c>
      <c r="AE4" s="4">
        <v>1.9444444444444444</v>
      </c>
      <c r="AF4" s="4">
        <v>2.5648148148148144</v>
      </c>
      <c r="AG4" s="4">
        <v>1.7083333333333333</v>
      </c>
      <c r="AH4" s="4">
        <v>2.2013888888888884</v>
      </c>
      <c r="AI4" s="4">
        <v>2.0393518518518516</v>
      </c>
      <c r="AJ4" s="4">
        <v>1.568287037037037</v>
      </c>
      <c r="AK4" s="4">
        <v>0.90625</v>
      </c>
      <c r="AL4" s="4">
        <v>3.509259259259259</v>
      </c>
      <c r="AM4" s="4">
        <v>2.366898148148148</v>
      </c>
      <c r="AN4" s="4">
        <v>1.6701388888888888</v>
      </c>
      <c r="AO4" s="4">
        <v>1.2731481481481481</v>
      </c>
      <c r="AP4" s="4">
        <v>1.480324074074074</v>
      </c>
      <c r="AQ4" s="4">
        <v>2.0995370370370368</v>
      </c>
      <c r="AR4" s="4">
        <v>1.454861111111111</v>
      </c>
      <c r="AS4" s="4">
        <v>1.199074074074074</v>
      </c>
      <c r="AT4" s="4">
        <v>2.275</v>
      </c>
      <c r="AU4" s="4">
        <v>6.916666666666667</v>
      </c>
      <c r="AV4" s="4">
        <v>2.1583333333333328</v>
      </c>
      <c r="AW4" s="4">
        <v>2.0708333333333337</v>
      </c>
      <c r="AX4" s="4">
        <v>3.583333333333334</v>
      </c>
      <c r="AY4" s="4">
        <v>2.7875</v>
      </c>
      <c r="AZ4" s="4">
        <v>3.1958333333333333</v>
      </c>
      <c r="BA4" s="4">
        <v>2.975</v>
      </c>
      <c r="BB4" s="4">
        <v>2.6375</v>
      </c>
      <c r="BC4" s="4">
        <v>3.8958333333333326</v>
      </c>
      <c r="BD4" s="4">
        <v>2.570833333333334</v>
      </c>
      <c r="BE4" s="4">
        <v>1.383333333333333</v>
      </c>
      <c r="BF4" s="4">
        <v>1.7083333333333337</v>
      </c>
      <c r="BG4" s="4">
        <v>1.7083333333333333</v>
      </c>
      <c r="BH4" s="4">
        <v>2.775</v>
      </c>
      <c r="BI4" s="4">
        <v>2.2</v>
      </c>
      <c r="BJ4" s="4">
        <v>1.5375000000000003</v>
      </c>
      <c r="BK4" s="4">
        <v>1.9875</v>
      </c>
      <c r="BL4" s="4">
        <v>1.9041666666666668</v>
      </c>
      <c r="BM4" s="4">
        <v>1.8083333333333333</v>
      </c>
      <c r="BN4" s="4">
        <v>2.558333333333333</v>
      </c>
      <c r="BO4" s="4">
        <v>1.7249999999999999</v>
      </c>
      <c r="BP4" s="4">
        <v>1.5625</v>
      </c>
      <c r="BQ4" s="4">
        <v>2.441666666666666</v>
      </c>
      <c r="BR4" s="4">
        <v>3.7416666666666667</v>
      </c>
      <c r="BS4" s="4">
        <v>2.25</v>
      </c>
      <c r="BT4" s="4">
        <v>3.0124999999999997</v>
      </c>
      <c r="BU4" s="4"/>
      <c r="BV4" s="4"/>
      <c r="BW4" s="4"/>
      <c r="BY4" s="10">
        <f aca="true" t="shared" si="0" ref="BY4:BY33">AVERAGE(J4:AM4)</f>
        <v>2.3373611111111106</v>
      </c>
      <c r="BZ4" s="10">
        <f aca="true" t="shared" si="1" ref="BZ4:BZ33">AVERAGE(T4:AW4)</f>
        <v>2.306003086419753</v>
      </c>
      <c r="CA4" s="10">
        <f aca="true" t="shared" si="2" ref="CA4:CA33">AVERAGE(AD4:BG4)</f>
        <v>2.3080941358024694</v>
      </c>
      <c r="CB4" s="10">
        <f aca="true" t="shared" si="3" ref="CB4:CB33">AVERAGE(AN4:BQ4)</f>
        <v>2.318125</v>
      </c>
    </row>
    <row r="5" spans="1:80" ht="11.25">
      <c r="A5" s="5">
        <v>3</v>
      </c>
      <c r="B5" s="24">
        <v>3.1791666666666667</v>
      </c>
      <c r="C5" s="15">
        <v>4.879166666666668</v>
      </c>
      <c r="D5" s="15">
        <v>3.0125</v>
      </c>
      <c r="E5" s="15">
        <v>0</v>
      </c>
      <c r="F5" s="15">
        <v>6.845833333333334</v>
      </c>
      <c r="G5" s="15">
        <v>2.0625</v>
      </c>
      <c r="H5" s="15">
        <v>2.3375</v>
      </c>
      <c r="I5" s="15">
        <v>1.65</v>
      </c>
      <c r="J5" s="15">
        <v>1.725</v>
      </c>
      <c r="K5" s="4">
        <v>3.245833333333333</v>
      </c>
      <c r="L5" s="4">
        <v>3.2375</v>
      </c>
      <c r="M5" s="4">
        <v>2.3375</v>
      </c>
      <c r="N5" s="4">
        <v>3.954166666666667</v>
      </c>
      <c r="O5" s="4">
        <v>3.1620370370370368</v>
      </c>
      <c r="P5" s="4">
        <v>2.362268518518518</v>
      </c>
      <c r="Q5" s="4">
        <v>1.6180555555555556</v>
      </c>
      <c r="R5" s="4">
        <v>2.424768518518518</v>
      </c>
      <c r="S5" s="4">
        <v>2.878472222222222</v>
      </c>
      <c r="T5" s="4">
        <v>3.7974537037037037</v>
      </c>
      <c r="U5" s="4">
        <v>2.5243055555555554</v>
      </c>
      <c r="V5" s="4">
        <v>1.6481481481481481</v>
      </c>
      <c r="W5" s="4">
        <v>3.2650462962962963</v>
      </c>
      <c r="X5" s="4">
        <v>2.886574074074074</v>
      </c>
      <c r="Y5" s="4">
        <v>4.392361111111111</v>
      </c>
      <c r="Z5" s="4">
        <v>3.6504629629629624</v>
      </c>
      <c r="AA5" s="4">
        <v>2.188657407407407</v>
      </c>
      <c r="AB5" s="4">
        <v>1.9456018518518516</v>
      </c>
      <c r="AC5" s="4">
        <v>1.8368055555555554</v>
      </c>
      <c r="AD5" s="4">
        <v>1.9120370370370368</v>
      </c>
      <c r="AE5" s="4">
        <v>1.5844907407407407</v>
      </c>
      <c r="AF5" s="4">
        <v>2.4953703703703702</v>
      </c>
      <c r="AG5" s="4">
        <v>1.6134259259259258</v>
      </c>
      <c r="AH5" s="4">
        <v>2.1307870370370368</v>
      </c>
      <c r="AI5" s="4">
        <v>1.9050925925925923</v>
      </c>
      <c r="AJ5" s="4">
        <v>3.815972222222222</v>
      </c>
      <c r="AK5" s="4">
        <v>2.162037037037037</v>
      </c>
      <c r="AL5" s="4">
        <v>1.9872685185185182</v>
      </c>
      <c r="AM5" s="4">
        <v>1.3854166666666665</v>
      </c>
      <c r="AN5" s="4">
        <v>2.657407407407407</v>
      </c>
      <c r="AO5" s="4">
        <v>1.954861111111111</v>
      </c>
      <c r="AP5" s="4">
        <v>1.6041666666666665</v>
      </c>
      <c r="AQ5" s="4">
        <v>3.2939814814814814</v>
      </c>
      <c r="AR5" s="4">
        <v>2.1782407407407405</v>
      </c>
      <c r="AS5" s="4">
        <v>1.4317129629629628</v>
      </c>
      <c r="AT5" s="4">
        <v>2.579166666666666</v>
      </c>
      <c r="AU5" s="4">
        <v>5.054166666666667</v>
      </c>
      <c r="AV5" s="4">
        <v>2.95</v>
      </c>
      <c r="AW5" s="4">
        <v>2.516666666666666</v>
      </c>
      <c r="AX5" s="4">
        <v>4.633333333333333</v>
      </c>
      <c r="AY5" s="4">
        <v>3.620833333333333</v>
      </c>
      <c r="AZ5" s="4">
        <v>1.9333333333333333</v>
      </c>
      <c r="BA5" s="4">
        <v>2.0083333333333333</v>
      </c>
      <c r="BB5" s="4">
        <v>1.9375</v>
      </c>
      <c r="BC5" s="4">
        <v>2.4</v>
      </c>
      <c r="BD5" s="4">
        <v>1.9458333333333329</v>
      </c>
      <c r="BE5" s="4">
        <v>3.045833333333334</v>
      </c>
      <c r="BF5" s="4">
        <v>2.066666666666667</v>
      </c>
      <c r="BG5" s="4">
        <v>2.566666666666667</v>
      </c>
      <c r="BH5" s="4">
        <v>2.0708333333333333</v>
      </c>
      <c r="BI5" s="4">
        <v>3.075</v>
      </c>
      <c r="BJ5" s="4">
        <v>1.9708333333333334</v>
      </c>
      <c r="BK5" s="4">
        <v>2.8083333333333336</v>
      </c>
      <c r="BL5" s="4">
        <v>1.5999999999999996</v>
      </c>
      <c r="BM5" s="4">
        <v>3.5124999999999993</v>
      </c>
      <c r="BN5" s="4">
        <v>2.720833333333333</v>
      </c>
      <c r="BO5" s="4">
        <v>3.170833333333333</v>
      </c>
      <c r="BP5" s="4">
        <v>1.6708333333333332</v>
      </c>
      <c r="BQ5" s="4">
        <v>2.766666666666666</v>
      </c>
      <c r="BR5" s="4">
        <v>3.1541666666666663</v>
      </c>
      <c r="BS5" s="4">
        <v>2.070833333333333</v>
      </c>
      <c r="BT5" s="4">
        <v>2.9250000000000003</v>
      </c>
      <c r="BU5" s="4"/>
      <c r="BV5" s="4"/>
      <c r="BW5" s="4"/>
      <c r="BY5" s="10">
        <f t="shared" si="0"/>
        <v>2.5357638888888894</v>
      </c>
      <c r="BZ5" s="10">
        <f t="shared" si="1"/>
        <v>2.5115895061728395</v>
      </c>
      <c r="CA5" s="10">
        <f t="shared" si="2"/>
        <v>2.4456867283950614</v>
      </c>
      <c r="CB5" s="10">
        <f t="shared" si="3"/>
        <v>2.5915123456790123</v>
      </c>
    </row>
    <row r="6" spans="1:80" ht="11.25">
      <c r="A6" s="5">
        <v>4</v>
      </c>
      <c r="B6" s="24">
        <v>5.1125</v>
      </c>
      <c r="C6" s="15">
        <v>2.9666666666666663</v>
      </c>
      <c r="D6" s="15">
        <v>2.420833333333333</v>
      </c>
      <c r="E6" s="15">
        <v>0</v>
      </c>
      <c r="F6" s="15">
        <v>4.633333333333333</v>
      </c>
      <c r="G6" s="15">
        <v>2.654166666666667</v>
      </c>
      <c r="H6" s="15">
        <v>3.5416666666666665</v>
      </c>
      <c r="I6" s="15">
        <v>1.8875</v>
      </c>
      <c r="J6" s="15">
        <v>3.379166666666667</v>
      </c>
      <c r="K6" s="4">
        <v>4.266666666666667</v>
      </c>
      <c r="L6" s="4">
        <v>2.7375</v>
      </c>
      <c r="M6" s="4">
        <v>1.55</v>
      </c>
      <c r="N6" s="4">
        <v>1.8541666666666672</v>
      </c>
      <c r="O6" s="4">
        <v>2.5636574074074074</v>
      </c>
      <c r="P6" s="4">
        <v>3.0011574074074074</v>
      </c>
      <c r="Q6" s="4">
        <v>2.630787037037037</v>
      </c>
      <c r="R6" s="4">
        <v>1.525462962962963</v>
      </c>
      <c r="S6" s="4">
        <v>2.7210648148148144</v>
      </c>
      <c r="T6" s="4">
        <v>2.0081018518518516</v>
      </c>
      <c r="U6" s="4">
        <v>3.4872685185185186</v>
      </c>
      <c r="V6" s="4">
        <v>2.3645833333333335</v>
      </c>
      <c r="W6" s="4">
        <v>5.020833333333333</v>
      </c>
      <c r="X6" s="4">
        <v>2.642361111111111</v>
      </c>
      <c r="Y6" s="4">
        <v>4.173611111111111</v>
      </c>
      <c r="Z6" s="4">
        <v>3.1319444444444446</v>
      </c>
      <c r="AA6" s="4">
        <v>1.787037037037037</v>
      </c>
      <c r="AB6" s="4">
        <v>1.8993055555555554</v>
      </c>
      <c r="AC6" s="4">
        <v>3.7696759259259256</v>
      </c>
      <c r="AD6" s="4">
        <v>2.701388888888889</v>
      </c>
      <c r="AE6" s="4">
        <v>1.546296296296296</v>
      </c>
      <c r="AF6" s="4">
        <v>2.6828703703703702</v>
      </c>
      <c r="AG6" s="4">
        <v>1.75</v>
      </c>
      <c r="AH6" s="4">
        <v>3.5682870370370368</v>
      </c>
      <c r="AI6" s="4">
        <v>1.7013888888888888</v>
      </c>
      <c r="AJ6" s="4">
        <v>2.4143518518518516</v>
      </c>
      <c r="AK6" s="4">
        <v>3.0706018518518516</v>
      </c>
      <c r="AL6" s="4">
        <v>1.6423611111111112</v>
      </c>
      <c r="AM6" s="4">
        <v>3.508101851851852</v>
      </c>
      <c r="AN6" s="4">
        <v>1.9606481481481481</v>
      </c>
      <c r="AO6" s="4">
        <v>4.929398148148148</v>
      </c>
      <c r="AP6" s="4">
        <v>2.439814814814815</v>
      </c>
      <c r="AQ6" s="4">
        <v>2.378472222222222</v>
      </c>
      <c r="AR6" s="4">
        <v>1.6655092592592593</v>
      </c>
      <c r="AS6" s="4">
        <v>1.324074074074074</v>
      </c>
      <c r="AT6" s="4">
        <v>2</v>
      </c>
      <c r="AU6" s="4">
        <v>4.283333333333333</v>
      </c>
      <c r="AV6" s="4">
        <v>2.820833333333333</v>
      </c>
      <c r="AW6" s="4">
        <v>2.2625</v>
      </c>
      <c r="AX6" s="4">
        <v>3.066666666666666</v>
      </c>
      <c r="AY6" s="4">
        <v>4.841666666666667</v>
      </c>
      <c r="AZ6" s="4">
        <v>1.8333333333333337</v>
      </c>
      <c r="BA6" s="4">
        <v>5.454166666666668</v>
      </c>
      <c r="BB6" s="4">
        <v>2.5541666666666667</v>
      </c>
      <c r="BC6" s="4">
        <v>2.745833333333333</v>
      </c>
      <c r="BD6" s="4">
        <v>1.7708333333333337</v>
      </c>
      <c r="BE6" s="4">
        <v>3.379166666666667</v>
      </c>
      <c r="BF6" s="4">
        <v>2.5291666666666663</v>
      </c>
      <c r="BG6" s="4">
        <v>2.483333333333333</v>
      </c>
      <c r="BH6" s="4">
        <v>2.25</v>
      </c>
      <c r="BI6" s="4">
        <v>0.9875</v>
      </c>
      <c r="BJ6" s="4">
        <v>1.8416666666666666</v>
      </c>
      <c r="BK6" s="4">
        <v>2.2041666666666666</v>
      </c>
      <c r="BL6" s="4">
        <v>2.6666666666666665</v>
      </c>
      <c r="BM6" s="4">
        <v>3.595833333333332</v>
      </c>
      <c r="BN6" s="4">
        <v>3.0833333333333335</v>
      </c>
      <c r="BO6" s="4">
        <v>2.370833333333333</v>
      </c>
      <c r="BP6" s="4">
        <v>2.225</v>
      </c>
      <c r="BQ6" s="4">
        <v>2.8750000000000004</v>
      </c>
      <c r="BR6" s="4">
        <v>2.6541666666666663</v>
      </c>
      <c r="BS6" s="4">
        <v>3.6999999999999993</v>
      </c>
      <c r="BT6" s="4">
        <v>2.7624999999999997</v>
      </c>
      <c r="BU6" s="4"/>
      <c r="BV6" s="4"/>
      <c r="BW6" s="4"/>
      <c r="BY6" s="10">
        <f t="shared" si="0"/>
        <v>2.703333333333333</v>
      </c>
      <c r="BZ6" s="10">
        <f t="shared" si="1"/>
        <v>2.6978317901234568</v>
      </c>
      <c r="CA6" s="10">
        <f t="shared" si="2"/>
        <v>2.7102854938271603</v>
      </c>
      <c r="CB6" s="10">
        <f t="shared" si="3"/>
        <v>2.6940972222222226</v>
      </c>
    </row>
    <row r="7" spans="1:80" ht="11.25">
      <c r="A7" s="5">
        <v>5</v>
      </c>
      <c r="B7" s="24">
        <v>4.508333333333334</v>
      </c>
      <c r="C7" s="15">
        <v>5.995833333333334</v>
      </c>
      <c r="D7" s="15">
        <v>1.8333333333333333</v>
      </c>
      <c r="E7" s="15">
        <v>0</v>
      </c>
      <c r="F7" s="15">
        <v>8.53333333333333</v>
      </c>
      <c r="G7" s="15">
        <v>3.608333333333333</v>
      </c>
      <c r="H7" s="15">
        <v>2.5708333333333333</v>
      </c>
      <c r="I7" s="15">
        <v>3.4416666666666678</v>
      </c>
      <c r="J7" s="15">
        <v>4.416666666666666</v>
      </c>
      <c r="K7" s="4">
        <v>2.35</v>
      </c>
      <c r="L7" s="4">
        <v>4.9</v>
      </c>
      <c r="M7" s="4">
        <v>2.454166666666667</v>
      </c>
      <c r="N7" s="4">
        <v>1.9625</v>
      </c>
      <c r="O7" s="4">
        <v>2.239583333333333</v>
      </c>
      <c r="P7" s="4">
        <v>2.2662037037037037</v>
      </c>
      <c r="Q7" s="4">
        <v>1.5879629629629628</v>
      </c>
      <c r="R7" s="4">
        <v>2.116898148148148</v>
      </c>
      <c r="S7" s="4">
        <v>3.8773148148148144</v>
      </c>
      <c r="T7" s="4">
        <v>2.927083333333333</v>
      </c>
      <c r="U7" s="4">
        <v>3.122685185185185</v>
      </c>
      <c r="V7" s="4">
        <v>3.21875</v>
      </c>
      <c r="W7" s="4">
        <v>2.315972222222222</v>
      </c>
      <c r="X7" s="4">
        <v>2.0775462962962963</v>
      </c>
      <c r="Y7" s="4">
        <v>1.2708333333333333</v>
      </c>
      <c r="Z7" s="4">
        <v>1.0752314814814814</v>
      </c>
      <c r="AA7" s="4">
        <v>2.377314814814815</v>
      </c>
      <c r="AB7" s="4">
        <v>1.935185185185185</v>
      </c>
      <c r="AC7" s="4">
        <v>1.9004629629629628</v>
      </c>
      <c r="AD7" s="4">
        <v>1.7569444444444444</v>
      </c>
      <c r="AE7" s="4">
        <v>1.8842592592592593</v>
      </c>
      <c r="AF7" s="4">
        <v>3.0428240740740735</v>
      </c>
      <c r="AG7" s="4">
        <v>1.935185185185185</v>
      </c>
      <c r="AH7" s="4">
        <v>3.4340277777777772</v>
      </c>
      <c r="AI7" s="4">
        <v>1.9502314814814814</v>
      </c>
      <c r="AJ7" s="4">
        <v>1.6805555555555554</v>
      </c>
      <c r="AK7" s="4">
        <v>1.5300925925925923</v>
      </c>
      <c r="AL7" s="4">
        <v>2.3055555555555554</v>
      </c>
      <c r="AM7" s="4">
        <v>3.77199074074074</v>
      </c>
      <c r="AN7" s="4">
        <v>2.064814814814815</v>
      </c>
      <c r="AO7" s="4">
        <v>3.4560185185185186</v>
      </c>
      <c r="AP7" s="4">
        <v>1.5613425925925926</v>
      </c>
      <c r="AQ7" s="4">
        <v>3.0104166666666665</v>
      </c>
      <c r="AR7" s="4">
        <v>1.5659722222222223</v>
      </c>
      <c r="AS7" s="4">
        <v>3.864583333333333</v>
      </c>
      <c r="AT7" s="4">
        <v>1.9208333333333334</v>
      </c>
      <c r="AU7" s="4">
        <v>1.5666666666666667</v>
      </c>
      <c r="AV7" s="4">
        <v>2.925</v>
      </c>
      <c r="AW7" s="4">
        <v>2.3333333333333335</v>
      </c>
      <c r="AX7" s="4">
        <v>2.0333333333333337</v>
      </c>
      <c r="AY7" s="4">
        <v>3.0041666666666664</v>
      </c>
      <c r="AZ7" s="4">
        <v>2.9041666666666663</v>
      </c>
      <c r="BA7" s="4">
        <v>3.1</v>
      </c>
      <c r="BB7" s="4">
        <v>2.4625</v>
      </c>
      <c r="BC7" s="4">
        <v>2.8875</v>
      </c>
      <c r="BD7" s="4">
        <v>2.925</v>
      </c>
      <c r="BE7" s="4">
        <v>1.6916666666666664</v>
      </c>
      <c r="BF7" s="4">
        <v>1.2458333333333333</v>
      </c>
      <c r="BG7" s="4">
        <v>1.4208333333333332</v>
      </c>
      <c r="BH7" s="4">
        <v>4.191666666666667</v>
      </c>
      <c r="BI7" s="4">
        <v>2.1958333333333333</v>
      </c>
      <c r="BJ7" s="4">
        <v>2.3375</v>
      </c>
      <c r="BK7" s="4">
        <v>2.2916666666666674</v>
      </c>
      <c r="BL7" s="4">
        <v>2.6166666666666667</v>
      </c>
      <c r="BM7" s="4">
        <v>2.0499999999999994</v>
      </c>
      <c r="BN7" s="4">
        <v>2.9041666666666672</v>
      </c>
      <c r="BO7" s="4">
        <v>2.754166666666667</v>
      </c>
      <c r="BP7" s="4">
        <v>2.366666666666667</v>
      </c>
      <c r="BQ7" s="4">
        <v>2.670833333333333</v>
      </c>
      <c r="BR7" s="4">
        <v>4.970833333333332</v>
      </c>
      <c r="BS7" s="4">
        <v>2.0041666666666664</v>
      </c>
      <c r="BT7" s="4">
        <v>3.7624999999999993</v>
      </c>
      <c r="BU7" s="4"/>
      <c r="BV7" s="4"/>
      <c r="BW7" s="4"/>
      <c r="BY7" s="10">
        <f t="shared" si="0"/>
        <v>2.456134259259259</v>
      </c>
      <c r="BZ7" s="10">
        <f t="shared" si="1"/>
        <v>2.326057098765432</v>
      </c>
      <c r="CA7" s="10">
        <f t="shared" si="2"/>
        <v>2.374521604938272</v>
      </c>
      <c r="CB7" s="10">
        <f t="shared" si="3"/>
        <v>2.4774382716049383</v>
      </c>
    </row>
    <row r="8" spans="1:80" ht="11.25">
      <c r="A8" s="5">
        <v>6</v>
      </c>
      <c r="B8" s="24">
        <v>2.0708333333333333</v>
      </c>
      <c r="C8" s="15">
        <v>6.316666666666666</v>
      </c>
      <c r="D8" s="15">
        <v>4.1</v>
      </c>
      <c r="E8" s="15">
        <v>0</v>
      </c>
      <c r="F8" s="15">
        <v>2.2833333333333337</v>
      </c>
      <c r="G8" s="15">
        <v>2.745833333333333</v>
      </c>
      <c r="H8" s="15">
        <v>3.0041666666666664</v>
      </c>
      <c r="I8" s="15">
        <v>1.525</v>
      </c>
      <c r="J8" s="15">
        <v>2.929166666666666</v>
      </c>
      <c r="K8" s="4">
        <v>3.2375</v>
      </c>
      <c r="L8" s="4">
        <v>2.6958333333333333</v>
      </c>
      <c r="M8" s="4">
        <v>1.2625</v>
      </c>
      <c r="N8" s="4">
        <v>2.175</v>
      </c>
      <c r="O8" s="4">
        <v>2.7141203703703702</v>
      </c>
      <c r="P8" s="4">
        <v>1.8043981481481481</v>
      </c>
      <c r="Q8" s="4">
        <v>2.0439814814814814</v>
      </c>
      <c r="R8" s="4">
        <v>2.1296296296296293</v>
      </c>
      <c r="S8" s="4">
        <v>1.534722222222222</v>
      </c>
      <c r="T8" s="4">
        <v>3.618055555555556</v>
      </c>
      <c r="U8" s="4">
        <v>1.8402777777777777</v>
      </c>
      <c r="V8" s="4">
        <v>2.4305555555555554</v>
      </c>
      <c r="W8" s="4">
        <v>2.378472222222222</v>
      </c>
      <c r="X8" s="4">
        <v>1.3125</v>
      </c>
      <c r="Y8" s="4">
        <v>2.206018518518518</v>
      </c>
      <c r="Z8" s="4">
        <v>2.1759259259259256</v>
      </c>
      <c r="AA8" s="4">
        <v>3.690972222222222</v>
      </c>
      <c r="AB8" s="4">
        <v>3.405092592592592</v>
      </c>
      <c r="AC8" s="4">
        <v>2.2314814814814814</v>
      </c>
      <c r="AD8" s="4">
        <v>0.7708333333333333</v>
      </c>
      <c r="AE8" s="4">
        <v>1.7442129629629628</v>
      </c>
      <c r="AF8" s="4">
        <v>3.534722222222222</v>
      </c>
      <c r="AG8" s="4">
        <v>1.6956018518518516</v>
      </c>
      <c r="AH8" s="4">
        <v>4.142361111111111</v>
      </c>
      <c r="AI8" s="4">
        <v>3.802083333333333</v>
      </c>
      <c r="AJ8" s="4">
        <v>2.1747685185185186</v>
      </c>
      <c r="AK8" s="4">
        <v>1.6550925925925926</v>
      </c>
      <c r="AL8" s="4">
        <v>2.821759259259259</v>
      </c>
      <c r="AM8" s="4">
        <v>1.7488425925925923</v>
      </c>
      <c r="AN8" s="4">
        <v>1.625</v>
      </c>
      <c r="AO8" s="4">
        <v>3.2152777777777777</v>
      </c>
      <c r="AP8" s="4">
        <v>1.9733796296296295</v>
      </c>
      <c r="AQ8" s="4">
        <v>1.7326388888888886</v>
      </c>
      <c r="AR8" s="4">
        <v>1.5324074074074074</v>
      </c>
      <c r="AS8" s="4">
        <v>1.8900462962962963</v>
      </c>
      <c r="AT8" s="4">
        <v>2.0625</v>
      </c>
      <c r="AU8" s="4">
        <v>2.1125</v>
      </c>
      <c r="AV8" s="4">
        <v>2.170833333333334</v>
      </c>
      <c r="AW8" s="4">
        <v>1.8208333333333337</v>
      </c>
      <c r="AX8" s="4">
        <v>2.5625</v>
      </c>
      <c r="AY8" s="4">
        <v>3.025</v>
      </c>
      <c r="AZ8" s="4">
        <v>1.633333333333333</v>
      </c>
      <c r="BA8" s="4">
        <v>2.1333333333333333</v>
      </c>
      <c r="BB8" s="4">
        <v>4.295833333333333</v>
      </c>
      <c r="BC8" s="4">
        <v>2.5833333333333335</v>
      </c>
      <c r="BD8" s="4">
        <v>2.4458333333333333</v>
      </c>
      <c r="BE8" s="4">
        <v>3.55</v>
      </c>
      <c r="BF8" s="4">
        <v>4.233333333333333</v>
      </c>
      <c r="BG8" s="4">
        <v>1.8291666666666664</v>
      </c>
      <c r="BH8" s="4">
        <v>2.4375</v>
      </c>
      <c r="BI8" s="4" t="s">
        <v>42</v>
      </c>
      <c r="BJ8" s="4">
        <v>2.8375</v>
      </c>
      <c r="BK8" s="4">
        <v>2.6291666666666664</v>
      </c>
      <c r="BL8" s="4">
        <v>1.9625000000000001</v>
      </c>
      <c r="BM8" s="4">
        <v>2.7000000000000006</v>
      </c>
      <c r="BN8" s="4">
        <v>1.5749999999999995</v>
      </c>
      <c r="BO8" s="4">
        <v>2.266666666666667</v>
      </c>
      <c r="BP8" s="4">
        <v>3.1666666666666674</v>
      </c>
      <c r="BQ8" s="4">
        <v>2.2375000000000003</v>
      </c>
      <c r="BR8" s="4">
        <v>2.625</v>
      </c>
      <c r="BS8" s="4">
        <v>3.4041666666666663</v>
      </c>
      <c r="BT8" s="4">
        <v>4.812499999999999</v>
      </c>
      <c r="BU8" s="4"/>
      <c r="BV8" s="4"/>
      <c r="BW8" s="4"/>
      <c r="BY8" s="10">
        <f t="shared" si="0"/>
        <v>2.3968827160493826</v>
      </c>
      <c r="BZ8" s="10">
        <f t="shared" si="1"/>
        <v>2.3171682098765434</v>
      </c>
      <c r="CA8" s="10">
        <f t="shared" si="2"/>
        <v>2.41724537037037</v>
      </c>
      <c r="CB8" s="10">
        <f t="shared" si="3"/>
        <v>2.4220545977011496</v>
      </c>
    </row>
    <row r="9" spans="1:80" ht="11.25">
      <c r="A9" s="5">
        <v>7</v>
      </c>
      <c r="B9" s="24">
        <v>1.4416666666666664</v>
      </c>
      <c r="C9" s="15">
        <v>3.1</v>
      </c>
      <c r="D9" s="15">
        <v>4.191666666666667</v>
      </c>
      <c r="E9" s="15">
        <v>0</v>
      </c>
      <c r="F9" s="15">
        <v>2.4</v>
      </c>
      <c r="G9" s="15">
        <v>3.970833333333333</v>
      </c>
      <c r="H9" s="15">
        <v>3.083333333333334</v>
      </c>
      <c r="I9" s="15">
        <v>1.975</v>
      </c>
      <c r="J9" s="15">
        <v>1.9166666666666667</v>
      </c>
      <c r="K9" s="4">
        <v>3.3291666666666657</v>
      </c>
      <c r="L9" s="4">
        <v>2.95</v>
      </c>
      <c r="M9" s="4">
        <v>2.9166666666666674</v>
      </c>
      <c r="N9" s="4">
        <v>1.6</v>
      </c>
      <c r="O9" s="4">
        <v>3.320601851851851</v>
      </c>
      <c r="P9" s="4">
        <v>1.193287037037037</v>
      </c>
      <c r="Q9" s="4">
        <v>4.672453703703703</v>
      </c>
      <c r="R9" s="4">
        <v>2.5324074074074074</v>
      </c>
      <c r="S9" s="4">
        <v>1.8460648148148147</v>
      </c>
      <c r="T9" s="4">
        <v>5.306712962962963</v>
      </c>
      <c r="U9" s="4">
        <v>2.167824074074074</v>
      </c>
      <c r="V9" s="4">
        <v>2.386574074074074</v>
      </c>
      <c r="W9" s="4">
        <v>2.060185185185185</v>
      </c>
      <c r="X9" s="4">
        <v>2.6180555555555554</v>
      </c>
      <c r="Y9" s="4">
        <v>2.2141203703703702</v>
      </c>
      <c r="Z9" s="4">
        <v>2.0127314814814814</v>
      </c>
      <c r="AA9" s="4">
        <v>1.5659722222222223</v>
      </c>
      <c r="AB9" s="4">
        <v>3.9398148148148144</v>
      </c>
      <c r="AC9" s="4">
        <v>3.079861111111111</v>
      </c>
      <c r="AD9" s="4">
        <v>3.2962962962962963</v>
      </c>
      <c r="AE9" s="4">
        <v>1.9375</v>
      </c>
      <c r="AF9" s="4">
        <v>2.6932870370370368</v>
      </c>
      <c r="AG9" s="4">
        <v>1.6886574074074074</v>
      </c>
      <c r="AH9" s="4">
        <v>3.2824074074074074</v>
      </c>
      <c r="AI9" s="4">
        <v>1.4652777777777777</v>
      </c>
      <c r="AJ9" s="4">
        <v>2.2372685185185186</v>
      </c>
      <c r="AK9" s="4">
        <v>3.5173611111111107</v>
      </c>
      <c r="AL9" s="4">
        <v>5.025462962962963</v>
      </c>
      <c r="AM9" s="4">
        <v>0.8969907407407407</v>
      </c>
      <c r="AN9" s="4">
        <v>2.775462962962963</v>
      </c>
      <c r="AO9" s="4">
        <v>0.8761574074074073</v>
      </c>
      <c r="AP9" s="4">
        <v>3.222222222222222</v>
      </c>
      <c r="AQ9" s="4">
        <v>2.6736111111111107</v>
      </c>
      <c r="AR9" s="4">
        <v>1.696759259259259</v>
      </c>
      <c r="AS9" s="4">
        <v>1.2743055555555554</v>
      </c>
      <c r="AT9" s="4">
        <v>2.7583333333333333</v>
      </c>
      <c r="AU9" s="4">
        <v>2.1875</v>
      </c>
      <c r="AV9" s="4">
        <v>1.9666666666666668</v>
      </c>
      <c r="AW9" s="4">
        <v>1.7416666666666665</v>
      </c>
      <c r="AX9" s="4">
        <v>4.5125</v>
      </c>
      <c r="AY9" s="4">
        <v>2.0041666666666664</v>
      </c>
      <c r="AZ9" s="4">
        <v>2.8333333333333335</v>
      </c>
      <c r="BA9" s="4">
        <v>1.525</v>
      </c>
      <c r="BB9" s="4">
        <v>2.2916666666666665</v>
      </c>
      <c r="BC9" s="4">
        <v>1.7125</v>
      </c>
      <c r="BD9" s="4">
        <v>1.3333333333333337</v>
      </c>
      <c r="BE9" s="4">
        <v>1.7375</v>
      </c>
      <c r="BF9" s="4">
        <v>4.85</v>
      </c>
      <c r="BG9" s="4">
        <v>3.4458333333333346</v>
      </c>
      <c r="BH9" s="4">
        <v>1.9833333333333332</v>
      </c>
      <c r="BI9" s="4">
        <v>1.8764705882352943</v>
      </c>
      <c r="BJ9" s="4">
        <v>3.579166666666667</v>
      </c>
      <c r="BK9" s="4">
        <v>2.2625</v>
      </c>
      <c r="BL9" s="4">
        <v>1.4875</v>
      </c>
      <c r="BM9" s="4">
        <v>3.4791666666666665</v>
      </c>
      <c r="BN9" s="4">
        <v>2.170833333333333</v>
      </c>
      <c r="BO9" s="4">
        <v>3.941666666666667</v>
      </c>
      <c r="BP9" s="4">
        <v>2.1750000000000003</v>
      </c>
      <c r="BQ9" s="4">
        <v>2.745833333333333</v>
      </c>
      <c r="BR9" s="4">
        <v>1.6875000000000002</v>
      </c>
      <c r="BS9" s="4">
        <v>1.8499999999999999</v>
      </c>
      <c r="BT9" s="4">
        <v>4.162499999999999</v>
      </c>
      <c r="BU9" s="4"/>
      <c r="BV9" s="4"/>
      <c r="BW9" s="4"/>
      <c r="BY9" s="10">
        <f t="shared" si="0"/>
        <v>2.6556558641975316</v>
      </c>
      <c r="BZ9" s="10">
        <f t="shared" si="1"/>
        <v>2.4855015432098764</v>
      </c>
      <c r="CA9" s="10">
        <f t="shared" si="2"/>
        <v>2.4486342592592596</v>
      </c>
      <c r="CB9" s="10">
        <f t="shared" si="3"/>
        <v>2.437332970225127</v>
      </c>
    </row>
    <row r="10" spans="1:80" ht="11.25">
      <c r="A10" s="5">
        <v>8</v>
      </c>
      <c r="B10" s="24">
        <v>4.333333333333333</v>
      </c>
      <c r="C10" s="15">
        <v>2.2791666666666663</v>
      </c>
      <c r="D10" s="15">
        <v>4.754166666666667</v>
      </c>
      <c r="E10" s="15">
        <v>0</v>
      </c>
      <c r="F10" s="15">
        <v>5.166666666666666</v>
      </c>
      <c r="G10" s="15">
        <v>3.9791666666666674</v>
      </c>
      <c r="H10" s="15">
        <v>3.7</v>
      </c>
      <c r="I10" s="15">
        <v>2.491666666666667</v>
      </c>
      <c r="J10" s="15">
        <v>1.7041666666666666</v>
      </c>
      <c r="K10" s="4">
        <v>2.3708333333333336</v>
      </c>
      <c r="L10" s="4">
        <v>1.9208333333333332</v>
      </c>
      <c r="M10" s="4">
        <v>2.779166666666667</v>
      </c>
      <c r="N10" s="4">
        <v>2.275</v>
      </c>
      <c r="O10" s="4">
        <v>3.761574074074074</v>
      </c>
      <c r="P10" s="4">
        <v>5.081018518518518</v>
      </c>
      <c r="Q10" s="4">
        <v>2.5393518518518516</v>
      </c>
      <c r="R10" s="4">
        <v>2.278935185185185</v>
      </c>
      <c r="S10" s="4">
        <v>3.208333333333333</v>
      </c>
      <c r="T10" s="4">
        <v>3.634259259259259</v>
      </c>
      <c r="U10" s="4">
        <v>2.1921296296296298</v>
      </c>
      <c r="V10" s="4">
        <v>3.694444444444444</v>
      </c>
      <c r="W10" s="4">
        <v>4.5115740740740735</v>
      </c>
      <c r="X10" s="4">
        <v>3.5046296296296293</v>
      </c>
      <c r="Y10" s="4">
        <v>1.8784722222222223</v>
      </c>
      <c r="Z10" s="4">
        <v>4.789351851851852</v>
      </c>
      <c r="AA10" s="4">
        <v>1.4328703703703702</v>
      </c>
      <c r="AB10" s="4">
        <v>2.085648148148148</v>
      </c>
      <c r="AC10" s="4">
        <v>1.4675925925925926</v>
      </c>
      <c r="AD10" s="4">
        <v>1.6747685185185184</v>
      </c>
      <c r="AE10" s="4">
        <v>2.0150462962962963</v>
      </c>
      <c r="AF10" s="4">
        <v>2.244212962962963</v>
      </c>
      <c r="AG10" s="4">
        <v>2.9733796296296293</v>
      </c>
      <c r="AH10" s="4">
        <v>1.6053240740740737</v>
      </c>
      <c r="AI10" s="4">
        <v>1.7766203703703702</v>
      </c>
      <c r="AJ10" s="4">
        <v>1.1967592592592593</v>
      </c>
      <c r="AK10" s="4">
        <v>4.642361111111111</v>
      </c>
      <c r="AL10" s="4">
        <v>1.8692129629629628</v>
      </c>
      <c r="AM10" s="4">
        <v>1.0868055555555556</v>
      </c>
      <c r="AN10" s="4">
        <v>4.547453703703703</v>
      </c>
      <c r="AO10" s="4">
        <v>5.53587962962963</v>
      </c>
      <c r="AP10" s="4">
        <v>1.9930555555555554</v>
      </c>
      <c r="AQ10" s="4">
        <v>1.9675925925925926</v>
      </c>
      <c r="AR10" s="4">
        <v>1.537037037037037</v>
      </c>
      <c r="AS10" s="4">
        <v>0.7210648148148148</v>
      </c>
      <c r="AT10" s="4">
        <v>7.166666666666665</v>
      </c>
      <c r="AU10" s="4">
        <v>1.675</v>
      </c>
      <c r="AV10" s="4">
        <v>2.425</v>
      </c>
      <c r="AW10" s="4">
        <v>2.075</v>
      </c>
      <c r="AX10" s="4">
        <v>2.316666666666667</v>
      </c>
      <c r="AY10" s="4">
        <v>2.883333333333333</v>
      </c>
      <c r="AZ10" s="4">
        <v>4.2</v>
      </c>
      <c r="BA10" s="4">
        <v>2.4375</v>
      </c>
      <c r="BB10" s="4">
        <v>1.8166666666666667</v>
      </c>
      <c r="BC10" s="4">
        <v>3.129166666666667</v>
      </c>
      <c r="BD10" s="4">
        <v>1.3208333333333335</v>
      </c>
      <c r="BE10" s="4">
        <v>3.120833333333333</v>
      </c>
      <c r="BF10" s="4">
        <v>2.2125</v>
      </c>
      <c r="BG10" s="4">
        <v>1.6041666666666667</v>
      </c>
      <c r="BH10" s="4">
        <v>2.579166666666666</v>
      </c>
      <c r="BI10" s="4">
        <v>1.6833333333333336</v>
      </c>
      <c r="BJ10" s="4">
        <v>1.7833333333333334</v>
      </c>
      <c r="BK10" s="4">
        <v>3.008333333333333</v>
      </c>
      <c r="BL10" s="4">
        <v>1.9541666666666666</v>
      </c>
      <c r="BM10" s="4">
        <v>1.8458333333333334</v>
      </c>
      <c r="BN10" s="4">
        <v>2.2</v>
      </c>
      <c r="BO10" s="4">
        <v>4.175</v>
      </c>
      <c r="BP10" s="4">
        <v>3.483333333333333</v>
      </c>
      <c r="BQ10" s="4">
        <v>2.35</v>
      </c>
      <c r="BR10" s="4">
        <v>1.9458333333333335</v>
      </c>
      <c r="BS10" s="4">
        <v>3.108333333333333</v>
      </c>
      <c r="BT10" s="4">
        <v>3.8125</v>
      </c>
      <c r="BU10" s="4"/>
      <c r="BV10" s="4"/>
      <c r="BW10" s="4"/>
      <c r="BY10" s="10">
        <f t="shared" si="0"/>
        <v>2.606489197530864</v>
      </c>
      <c r="BZ10" s="10">
        <f t="shared" si="1"/>
        <v>2.6639737654320985</v>
      </c>
      <c r="CA10" s="10">
        <f t="shared" si="2"/>
        <v>2.5256635802469143</v>
      </c>
      <c r="CB10" s="10">
        <f t="shared" si="3"/>
        <v>2.658263888888889</v>
      </c>
    </row>
    <row r="11" spans="1:80" ht="11.25">
      <c r="A11" s="5">
        <v>9</v>
      </c>
      <c r="B11" s="24">
        <v>2.608333333333333</v>
      </c>
      <c r="C11" s="15">
        <v>5.629166666666666</v>
      </c>
      <c r="D11" s="15">
        <v>4.358333333333333</v>
      </c>
      <c r="E11" s="15">
        <v>0</v>
      </c>
      <c r="F11" s="15">
        <v>3.95</v>
      </c>
      <c r="G11" s="15">
        <v>4.485</v>
      </c>
      <c r="H11" s="15">
        <v>2.525</v>
      </c>
      <c r="I11" s="15">
        <v>2.141666666666667</v>
      </c>
      <c r="J11" s="15">
        <v>1.716666666666667</v>
      </c>
      <c r="K11" s="4">
        <v>2.704166666666667</v>
      </c>
      <c r="L11" s="4">
        <v>1.9916666666666665</v>
      </c>
      <c r="M11" s="4">
        <v>3.4583333333333335</v>
      </c>
      <c r="N11" s="4">
        <v>1.85</v>
      </c>
      <c r="O11" s="4">
        <v>3.576388888888889</v>
      </c>
      <c r="P11" s="4">
        <v>3.0960648148148144</v>
      </c>
      <c r="Q11" s="4">
        <v>2.310185185185185</v>
      </c>
      <c r="R11" s="4">
        <v>1.9247685185185186</v>
      </c>
      <c r="S11" s="4">
        <v>4.133101851851852</v>
      </c>
      <c r="T11" s="4">
        <v>3.6550925925925926</v>
      </c>
      <c r="U11" s="4">
        <v>3.1087962962962963</v>
      </c>
      <c r="V11" s="4">
        <v>1.65625</v>
      </c>
      <c r="W11" s="4">
        <v>3.2430555555555554</v>
      </c>
      <c r="X11" s="4">
        <v>1.7465277777777777</v>
      </c>
      <c r="Y11" s="4">
        <v>2.267361111111111</v>
      </c>
      <c r="Z11" s="4">
        <v>2.8622685185185186</v>
      </c>
      <c r="AA11" s="4">
        <v>2.6840277777777777</v>
      </c>
      <c r="AB11" s="4">
        <v>1.6539351851851851</v>
      </c>
      <c r="AC11" s="4">
        <v>1.1550925925925926</v>
      </c>
      <c r="AD11" s="4">
        <v>0.8391203703703703</v>
      </c>
      <c r="AE11" s="4">
        <v>1.4756944444444444</v>
      </c>
      <c r="AF11" s="4">
        <v>1.7476851851851851</v>
      </c>
      <c r="AG11" s="4">
        <v>2.7430555555555554</v>
      </c>
      <c r="AH11" s="4">
        <v>2.667824074074074</v>
      </c>
      <c r="AI11" s="4">
        <v>3.3912037037037033</v>
      </c>
      <c r="AJ11" s="4">
        <v>1.0393518518518519</v>
      </c>
      <c r="AK11" s="4">
        <v>2.278935185185185</v>
      </c>
      <c r="AL11" s="4">
        <v>2.1875</v>
      </c>
      <c r="AM11" s="4">
        <v>2.0347222222222223</v>
      </c>
      <c r="AN11" s="4">
        <v>2.0277777777777777</v>
      </c>
      <c r="AO11" s="4">
        <v>4.158564814814815</v>
      </c>
      <c r="AP11" s="4">
        <v>2.2013888888888884</v>
      </c>
      <c r="AQ11" s="4">
        <v>1.9282407407407405</v>
      </c>
      <c r="AR11" s="4">
        <v>1.5532407407407405</v>
      </c>
      <c r="AS11" s="4">
        <v>1.9166666666666665</v>
      </c>
      <c r="AT11" s="4">
        <v>2.6625</v>
      </c>
      <c r="AU11" s="4">
        <v>2.629166666666666</v>
      </c>
      <c r="AV11" s="4">
        <v>2.075</v>
      </c>
      <c r="AW11" s="4">
        <v>2.1958333333333333</v>
      </c>
      <c r="AX11" s="4">
        <v>3.545833333333334</v>
      </c>
      <c r="AY11" s="4">
        <v>4.070833333333333</v>
      </c>
      <c r="AZ11" s="4">
        <v>2.795833333333333</v>
      </c>
      <c r="BA11" s="4">
        <v>1.625</v>
      </c>
      <c r="BB11" s="4">
        <v>1.475</v>
      </c>
      <c r="BC11" s="4">
        <v>1.8583333333333334</v>
      </c>
      <c r="BD11" s="4">
        <v>1.6041666666666667</v>
      </c>
      <c r="BE11" s="4">
        <v>2.0875</v>
      </c>
      <c r="BF11" s="4">
        <v>1.825</v>
      </c>
      <c r="BG11" s="4">
        <v>2.4625</v>
      </c>
      <c r="BH11" s="4">
        <v>2.2916666666666665</v>
      </c>
      <c r="BI11" s="4">
        <v>2.120833333333333</v>
      </c>
      <c r="BJ11" s="4">
        <v>1.575</v>
      </c>
      <c r="BK11" s="4">
        <v>2.0458333333333334</v>
      </c>
      <c r="BL11" s="4">
        <v>2.75</v>
      </c>
      <c r="BM11" s="4">
        <v>2.1374999999999997</v>
      </c>
      <c r="BN11" s="4">
        <v>2.162499999999999</v>
      </c>
      <c r="BO11" s="4">
        <v>3.933333333333334</v>
      </c>
      <c r="BP11" s="4">
        <v>2.858333333333334</v>
      </c>
      <c r="BQ11" s="4">
        <v>3.1124999999999994</v>
      </c>
      <c r="BR11" s="4">
        <v>3.1375000000000006</v>
      </c>
      <c r="BS11" s="4">
        <v>2.7083333333333326</v>
      </c>
      <c r="BT11" s="4">
        <v>2.858333333333333</v>
      </c>
      <c r="BU11" s="4"/>
      <c r="BV11" s="4"/>
      <c r="BW11" s="4"/>
      <c r="BY11" s="10">
        <f t="shared" si="0"/>
        <v>2.3732947530864204</v>
      </c>
      <c r="BZ11" s="10">
        <f t="shared" si="1"/>
        <v>2.2595293209876544</v>
      </c>
      <c r="CA11" s="10">
        <f t="shared" si="2"/>
        <v>2.2367824074074076</v>
      </c>
      <c r="CB11" s="10">
        <f t="shared" si="3"/>
        <v>2.3895293209876542</v>
      </c>
    </row>
    <row r="12" spans="1:80" ht="11.25">
      <c r="A12" s="5">
        <v>10</v>
      </c>
      <c r="B12" s="24">
        <v>1.9666666666666668</v>
      </c>
      <c r="C12" s="15">
        <v>5.370833333333334</v>
      </c>
      <c r="D12" s="15">
        <v>3.841666666666667</v>
      </c>
      <c r="E12" s="15">
        <v>0</v>
      </c>
      <c r="F12" s="15">
        <v>5.604166666666667</v>
      </c>
      <c r="G12" s="15">
        <v>3.9625</v>
      </c>
      <c r="H12" s="15">
        <v>4.104166666666667</v>
      </c>
      <c r="I12" s="15">
        <v>6.2125</v>
      </c>
      <c r="J12" s="15">
        <v>2.766666666666667</v>
      </c>
      <c r="K12" s="4">
        <v>2.441666666666667</v>
      </c>
      <c r="L12" s="4">
        <v>3.720833333333333</v>
      </c>
      <c r="M12" s="4">
        <v>3.283333333333333</v>
      </c>
      <c r="N12" s="4">
        <v>1.4875</v>
      </c>
      <c r="O12" s="4">
        <v>2.4537037037037037</v>
      </c>
      <c r="P12" s="4">
        <v>1.0092592592592593</v>
      </c>
      <c r="Q12" s="4">
        <v>3.305555555555556</v>
      </c>
      <c r="R12" s="4">
        <v>2.0416666666666665</v>
      </c>
      <c r="S12" s="4">
        <v>2.321759259259259</v>
      </c>
      <c r="T12" s="4">
        <v>2.2349537037037033</v>
      </c>
      <c r="U12" s="4">
        <v>3.1689814814814814</v>
      </c>
      <c r="V12" s="4">
        <v>2.3634259259259256</v>
      </c>
      <c r="W12" s="4">
        <v>2.6018518518518516</v>
      </c>
      <c r="X12" s="4">
        <v>4.71875</v>
      </c>
      <c r="Y12" s="4">
        <v>1.8599537037037035</v>
      </c>
      <c r="Z12" s="4">
        <v>3.436342592592592</v>
      </c>
      <c r="AA12" s="4">
        <v>2.261574074074074</v>
      </c>
      <c r="AB12" s="4">
        <v>2.1493055555555554</v>
      </c>
      <c r="AC12" s="4">
        <v>2.3425925925925926</v>
      </c>
      <c r="AD12" s="4">
        <v>0.9305555555555556</v>
      </c>
      <c r="AE12" s="4">
        <v>1.0787037037037037</v>
      </c>
      <c r="AF12" s="4">
        <v>2.159722222222222</v>
      </c>
      <c r="AG12" s="4">
        <v>2.144675925925926</v>
      </c>
      <c r="AH12" s="4">
        <v>1.3645833333333333</v>
      </c>
      <c r="AI12" s="4">
        <v>2.8252314814814814</v>
      </c>
      <c r="AJ12" s="4">
        <v>1.8854166666666665</v>
      </c>
      <c r="AK12" s="4">
        <v>2.4710648148148144</v>
      </c>
      <c r="AL12" s="4">
        <v>1.65625</v>
      </c>
      <c r="AM12" s="4">
        <v>2.6875</v>
      </c>
      <c r="AN12" s="4">
        <v>1.2476851851851851</v>
      </c>
      <c r="AO12" s="4">
        <v>3.2557870370370368</v>
      </c>
      <c r="AP12" s="4">
        <v>2.0393518518518516</v>
      </c>
      <c r="AQ12" s="4">
        <v>3.116898148148148</v>
      </c>
      <c r="AR12" s="4">
        <v>2.212962962962963</v>
      </c>
      <c r="AS12" s="4">
        <v>3.6793981481481475</v>
      </c>
      <c r="AT12" s="4">
        <v>4.016666666666667</v>
      </c>
      <c r="AU12" s="4">
        <v>2.058333333333333</v>
      </c>
      <c r="AV12" s="4">
        <v>2.295833333333334</v>
      </c>
      <c r="AW12" s="4">
        <v>2.75</v>
      </c>
      <c r="AX12" s="4">
        <v>1.7958333333333336</v>
      </c>
      <c r="AY12" s="4">
        <v>2.8791666666666664</v>
      </c>
      <c r="AZ12" s="4">
        <v>1.85</v>
      </c>
      <c r="BA12" s="4">
        <v>1.4125</v>
      </c>
      <c r="BB12" s="4">
        <v>3.641666666666667</v>
      </c>
      <c r="BC12" s="4">
        <v>2.2041666666666666</v>
      </c>
      <c r="BD12" s="4">
        <v>3.1375</v>
      </c>
      <c r="BE12" s="4">
        <v>2.9</v>
      </c>
      <c r="BF12" s="4">
        <v>1.4666666666666668</v>
      </c>
      <c r="BG12" s="4">
        <v>1.3708333333333333</v>
      </c>
      <c r="BH12" s="4">
        <v>3.275</v>
      </c>
      <c r="BI12" s="4">
        <v>3.25</v>
      </c>
      <c r="BJ12" s="4">
        <v>3.008333333333334</v>
      </c>
      <c r="BK12" s="4">
        <v>2.6041666666666665</v>
      </c>
      <c r="BL12" s="4">
        <v>3.1583333333333328</v>
      </c>
      <c r="BM12" s="4">
        <v>3.9958333333333336</v>
      </c>
      <c r="BN12" s="4">
        <v>1.2375</v>
      </c>
      <c r="BO12" s="4">
        <v>1.5625000000000002</v>
      </c>
      <c r="BP12" s="4">
        <v>2.1958333333333333</v>
      </c>
      <c r="BQ12" s="4">
        <v>2.3333333333333335</v>
      </c>
      <c r="BR12" s="4">
        <v>3.4875000000000003</v>
      </c>
      <c r="BS12" s="4">
        <v>3.829166666666666</v>
      </c>
      <c r="BT12" s="4">
        <v>2.2791666666666672</v>
      </c>
      <c r="BU12" s="4"/>
      <c r="BV12" s="4"/>
      <c r="BW12" s="4"/>
      <c r="BY12" s="10">
        <f t="shared" si="0"/>
        <v>2.3724459876543214</v>
      </c>
      <c r="BZ12" s="10">
        <f t="shared" si="1"/>
        <v>2.433811728395062</v>
      </c>
      <c r="CA12" s="10">
        <f t="shared" si="2"/>
        <v>2.2844984567901236</v>
      </c>
      <c r="CB12" s="10">
        <f t="shared" si="3"/>
        <v>2.531736111111111</v>
      </c>
    </row>
    <row r="13" spans="1:80" ht="11.25">
      <c r="A13" s="6">
        <v>11</v>
      </c>
      <c r="B13" s="25">
        <v>4.020833333333333</v>
      </c>
      <c r="C13" s="7">
        <v>2.1625</v>
      </c>
      <c r="D13" s="7">
        <v>4.5625</v>
      </c>
      <c r="E13" s="7">
        <v>0</v>
      </c>
      <c r="F13" s="7">
        <v>4.870833333333333</v>
      </c>
      <c r="G13" s="7">
        <v>2.8333333333333335</v>
      </c>
      <c r="H13" s="7">
        <v>2.8125</v>
      </c>
      <c r="I13" s="7">
        <v>5.545833333333332</v>
      </c>
      <c r="J13" s="7">
        <v>3.3333333333333335</v>
      </c>
      <c r="K13" s="7">
        <v>2.1958333333333333</v>
      </c>
      <c r="L13" s="7">
        <v>2.7125</v>
      </c>
      <c r="M13" s="7">
        <v>3.05</v>
      </c>
      <c r="N13" s="7">
        <v>3.4458333333333333</v>
      </c>
      <c r="O13" s="7">
        <v>3.5127314814814814</v>
      </c>
      <c r="P13" s="7">
        <v>1.3032407407407407</v>
      </c>
      <c r="Q13" s="7">
        <v>3.68287037037037</v>
      </c>
      <c r="R13" s="7">
        <v>2.8078703703703702</v>
      </c>
      <c r="S13" s="7">
        <v>1.9988425925925923</v>
      </c>
      <c r="T13" s="7">
        <v>3.267361111111111</v>
      </c>
      <c r="U13" s="7">
        <v>2.4039351851851847</v>
      </c>
      <c r="V13" s="7">
        <v>2.6354166666666665</v>
      </c>
      <c r="W13" s="7">
        <v>1.8055555555555554</v>
      </c>
      <c r="X13" s="7">
        <v>2.2962962962962963</v>
      </c>
      <c r="Y13" s="7">
        <v>2.4537037037037037</v>
      </c>
      <c r="Z13" s="7">
        <v>3.1851851851851847</v>
      </c>
      <c r="AA13" s="7">
        <v>1.7442129629629628</v>
      </c>
      <c r="AB13" s="7">
        <v>2.5046296296296293</v>
      </c>
      <c r="AC13" s="7">
        <v>2.111111111111111</v>
      </c>
      <c r="AD13" s="7">
        <v>3.148148148148148</v>
      </c>
      <c r="AE13" s="7">
        <v>1.09375</v>
      </c>
      <c r="AF13" s="7">
        <v>2.9884259259259256</v>
      </c>
      <c r="AG13" s="7">
        <v>1.616898148148148</v>
      </c>
      <c r="AH13" s="7">
        <v>1.767361111111111</v>
      </c>
      <c r="AI13" s="7">
        <v>1.2488425925925926</v>
      </c>
      <c r="AJ13" s="7">
        <v>3.4791666666666665</v>
      </c>
      <c r="AK13" s="7">
        <v>1.8171296296296295</v>
      </c>
      <c r="AL13" s="7">
        <v>4.971064814814815</v>
      </c>
      <c r="AM13" s="7">
        <v>1.5787037037037037</v>
      </c>
      <c r="AN13" s="7">
        <v>2.038194444444444</v>
      </c>
      <c r="AO13" s="7">
        <v>3.362268518518518</v>
      </c>
      <c r="AP13" s="7">
        <v>2.7557870370370368</v>
      </c>
      <c r="AQ13" s="7">
        <v>2.994212962962963</v>
      </c>
      <c r="AR13" s="7">
        <v>1.6377314814814814</v>
      </c>
      <c r="AS13" s="7">
        <v>1.5046296296296295</v>
      </c>
      <c r="AT13" s="7">
        <v>2.266666666666667</v>
      </c>
      <c r="AU13" s="7">
        <v>2.6333333333333333</v>
      </c>
      <c r="AV13" s="7">
        <v>3.1041666666666665</v>
      </c>
      <c r="AW13" s="7">
        <v>2.4583333333333335</v>
      </c>
      <c r="AX13" s="7">
        <v>2.016666666666667</v>
      </c>
      <c r="AY13" s="7">
        <v>4.916666666666666</v>
      </c>
      <c r="AZ13" s="7">
        <v>1.6166666666666665</v>
      </c>
      <c r="BA13" s="7">
        <v>1.525</v>
      </c>
      <c r="BB13" s="7">
        <v>2.0583333333333336</v>
      </c>
      <c r="BC13" s="7">
        <v>3.445833333333334</v>
      </c>
      <c r="BD13" s="7">
        <v>7.9291666666666645</v>
      </c>
      <c r="BE13" s="7">
        <v>3.058333333333333</v>
      </c>
      <c r="BF13" s="7">
        <v>2.395833333333333</v>
      </c>
      <c r="BG13" s="7">
        <v>1.925</v>
      </c>
      <c r="BH13" s="7">
        <v>1.4416666666666664</v>
      </c>
      <c r="BI13" s="7">
        <v>2.8166666666666664</v>
      </c>
      <c r="BJ13" s="7">
        <v>2.0041666666666664</v>
      </c>
      <c r="BK13" s="7">
        <v>1.633333333333333</v>
      </c>
      <c r="BL13" s="7">
        <v>2.2375</v>
      </c>
      <c r="BM13" s="7">
        <v>1.4874999999999998</v>
      </c>
      <c r="BN13" s="7">
        <v>1.9708333333333332</v>
      </c>
      <c r="BO13" s="7">
        <v>2.8166666666666664</v>
      </c>
      <c r="BP13" s="7">
        <v>2.041666666666666</v>
      </c>
      <c r="BQ13" s="7">
        <v>1.9958333333333333</v>
      </c>
      <c r="BR13" s="7">
        <v>2.5</v>
      </c>
      <c r="BS13" s="7">
        <v>1.5333333333333334</v>
      </c>
      <c r="BT13" s="7">
        <v>3.079166666666666</v>
      </c>
      <c r="BU13" s="7"/>
      <c r="BV13" s="7"/>
      <c r="BW13" s="7"/>
      <c r="BY13" s="11">
        <f t="shared" si="0"/>
        <v>2.53866512345679</v>
      </c>
      <c r="BZ13" s="11">
        <f t="shared" si="1"/>
        <v>2.429074074074074</v>
      </c>
      <c r="CA13" s="11">
        <f t="shared" si="2"/>
        <v>2.6450771604938264</v>
      </c>
      <c r="CB13" s="10">
        <f t="shared" si="3"/>
        <v>2.536288580246913</v>
      </c>
    </row>
    <row r="14" spans="1:80" ht="11.25">
      <c r="A14" s="5">
        <v>12</v>
      </c>
      <c r="B14" s="24">
        <v>6.854166666666668</v>
      </c>
      <c r="C14" s="15">
        <v>4.679166666666667</v>
      </c>
      <c r="D14" s="15">
        <v>2.7291666666666665</v>
      </c>
      <c r="E14" s="15">
        <v>0</v>
      </c>
      <c r="F14" s="15">
        <v>3.35</v>
      </c>
      <c r="G14" s="15">
        <v>4.3083333333333345</v>
      </c>
      <c r="H14" s="15">
        <v>4.020833333333333</v>
      </c>
      <c r="I14" s="15">
        <v>2.8708333333333336</v>
      </c>
      <c r="J14" s="15">
        <v>5.8875</v>
      </c>
      <c r="K14" s="4">
        <v>1.9791666666666672</v>
      </c>
      <c r="L14" s="4">
        <v>2.704166666666667</v>
      </c>
      <c r="M14" s="4">
        <v>3.116666666666666</v>
      </c>
      <c r="N14" s="4">
        <v>2.5916666666666663</v>
      </c>
      <c r="O14" s="4">
        <v>2.4027777777777777</v>
      </c>
      <c r="P14" s="4">
        <v>1.5578703703703702</v>
      </c>
      <c r="Q14" s="4">
        <v>2.5</v>
      </c>
      <c r="R14" s="4">
        <v>2.7233796296296298</v>
      </c>
      <c r="S14" s="4">
        <v>2.3344907407407405</v>
      </c>
      <c r="T14" s="4">
        <v>1.787037037037037</v>
      </c>
      <c r="U14" s="4">
        <v>1.7256944444444442</v>
      </c>
      <c r="V14" s="4">
        <v>2.8206018518518516</v>
      </c>
      <c r="W14" s="4">
        <v>2.864583333333333</v>
      </c>
      <c r="X14" s="4">
        <v>2.935185185185185</v>
      </c>
      <c r="Y14" s="4">
        <v>3.858796296296296</v>
      </c>
      <c r="Z14" s="4">
        <v>2.3275462962962963</v>
      </c>
      <c r="AA14" s="4">
        <v>2.138888888888889</v>
      </c>
      <c r="AB14" s="4">
        <v>3.747685185185185</v>
      </c>
      <c r="AC14" s="4">
        <v>3.1828703703703702</v>
      </c>
      <c r="AD14" s="4">
        <v>1.537037037037037</v>
      </c>
      <c r="AE14" s="4">
        <v>1.8148148148148149</v>
      </c>
      <c r="AF14" s="4">
        <v>2.5821759259259256</v>
      </c>
      <c r="AG14" s="4">
        <v>3.2581018518518516</v>
      </c>
      <c r="AH14" s="4">
        <v>1.4976851851851851</v>
      </c>
      <c r="AI14" s="4">
        <v>3.206018518518518</v>
      </c>
      <c r="AJ14" s="4">
        <v>2.917824074074074</v>
      </c>
      <c r="AK14" s="4">
        <v>1.6875</v>
      </c>
      <c r="AL14" s="4">
        <v>4.519675925925926</v>
      </c>
      <c r="AM14" s="4">
        <v>1.7037037037037035</v>
      </c>
      <c r="AN14" s="15">
        <v>1.8993055555555554</v>
      </c>
      <c r="AO14" s="15">
        <v>1.4085648148148147</v>
      </c>
      <c r="AP14" s="15">
        <v>1.3912037037037037</v>
      </c>
      <c r="AQ14" s="15">
        <v>2.4375</v>
      </c>
      <c r="AR14" s="15">
        <v>2.3287037037037033</v>
      </c>
      <c r="AS14" s="15">
        <v>1.4085648148148147</v>
      </c>
      <c r="AT14" s="15">
        <v>3.5958333333333328</v>
      </c>
      <c r="AU14" s="15">
        <v>2.7291666666666665</v>
      </c>
      <c r="AV14" s="15">
        <v>2.720833333333333</v>
      </c>
      <c r="AW14" s="15">
        <v>1.9958333333333336</v>
      </c>
      <c r="AX14" s="15">
        <v>3.05</v>
      </c>
      <c r="AY14" s="15">
        <v>2.6833333333333336</v>
      </c>
      <c r="AZ14" s="15">
        <v>1.2125</v>
      </c>
      <c r="BA14" s="15">
        <v>1.5625</v>
      </c>
      <c r="BB14" s="15">
        <v>3.4125</v>
      </c>
      <c r="BC14" s="15">
        <v>2.0208333333333335</v>
      </c>
      <c r="BD14" s="15">
        <v>2.0958333333333337</v>
      </c>
      <c r="BE14" s="15">
        <v>3.183333333333333</v>
      </c>
      <c r="BF14" s="15">
        <v>1.5375</v>
      </c>
      <c r="BG14" s="15">
        <v>2.9</v>
      </c>
      <c r="BH14" s="15">
        <v>2.9333333333333336</v>
      </c>
      <c r="BI14" s="15">
        <v>2.35</v>
      </c>
      <c r="BJ14" s="15">
        <v>2.1625</v>
      </c>
      <c r="BK14" s="15">
        <v>4.25</v>
      </c>
      <c r="BL14" s="15">
        <v>4.008333333333333</v>
      </c>
      <c r="BM14" s="15">
        <v>1.425</v>
      </c>
      <c r="BN14" s="15">
        <v>2.120833333333333</v>
      </c>
      <c r="BO14" s="15">
        <v>1.6333333333333337</v>
      </c>
      <c r="BP14" s="15">
        <v>4.216666666666667</v>
      </c>
      <c r="BQ14" s="15">
        <v>2.058333333333333</v>
      </c>
      <c r="BR14" s="15">
        <v>2.4</v>
      </c>
      <c r="BS14" s="15">
        <v>2.5541666666666667</v>
      </c>
      <c r="BT14" s="15">
        <v>3.2874999999999996</v>
      </c>
      <c r="BU14" s="15"/>
      <c r="BV14" s="15"/>
      <c r="BW14" s="15"/>
      <c r="BY14" s="10">
        <f t="shared" si="0"/>
        <v>2.663703703703704</v>
      </c>
      <c r="BZ14" s="10">
        <f t="shared" si="1"/>
        <v>2.467631172839506</v>
      </c>
      <c r="CA14" s="10">
        <f t="shared" si="2"/>
        <v>2.343279320987654</v>
      </c>
      <c r="CB14" s="10">
        <f t="shared" si="3"/>
        <v>2.424405864197531</v>
      </c>
    </row>
    <row r="15" spans="1:80" ht="11.25">
      <c r="A15" s="5">
        <v>13</v>
      </c>
      <c r="B15" s="24">
        <v>2.2416666666666667</v>
      </c>
      <c r="C15" s="15">
        <v>2.941666666666667</v>
      </c>
      <c r="D15" s="15">
        <v>2.075</v>
      </c>
      <c r="E15" s="15">
        <v>0</v>
      </c>
      <c r="F15" s="15">
        <v>3.5125</v>
      </c>
      <c r="G15" s="15">
        <v>3.1625</v>
      </c>
      <c r="H15" s="15">
        <v>3.8166666666666664</v>
      </c>
      <c r="I15" s="15">
        <v>1.8333333333333337</v>
      </c>
      <c r="J15" s="15">
        <v>2.65</v>
      </c>
      <c r="K15" s="4">
        <v>3.204166666666666</v>
      </c>
      <c r="L15" s="4">
        <v>3.558333333333334</v>
      </c>
      <c r="M15" s="4">
        <v>2.75</v>
      </c>
      <c r="N15" s="4">
        <v>3.325</v>
      </c>
      <c r="O15" s="4">
        <v>2.497685185185185</v>
      </c>
      <c r="P15" s="4">
        <v>2.1180555555555554</v>
      </c>
      <c r="Q15" s="4">
        <v>3.8009259259259256</v>
      </c>
      <c r="R15" s="4">
        <v>2.847222222222222</v>
      </c>
      <c r="S15" s="4">
        <v>1.9016203703703705</v>
      </c>
      <c r="T15" s="4">
        <v>2.335648148148148</v>
      </c>
      <c r="U15" s="4">
        <v>3.614583333333333</v>
      </c>
      <c r="V15" s="4">
        <v>1.9259259259259258</v>
      </c>
      <c r="W15" s="4">
        <v>2.1238425925925926</v>
      </c>
      <c r="X15" s="4">
        <v>3.083333333333333</v>
      </c>
      <c r="Y15" s="4">
        <v>4.224537037037037</v>
      </c>
      <c r="Z15" s="4">
        <v>1.796296296296296</v>
      </c>
      <c r="AA15" s="4">
        <v>2.4768518518518516</v>
      </c>
      <c r="AB15" s="4">
        <v>1.9502314814814814</v>
      </c>
      <c r="AC15" s="4">
        <v>2.8159722222222223</v>
      </c>
      <c r="AD15" s="4">
        <v>1.2731481481481481</v>
      </c>
      <c r="AE15" s="4">
        <v>2.3715277777777777</v>
      </c>
      <c r="AF15" s="4">
        <v>3.759259259259259</v>
      </c>
      <c r="AG15" s="4">
        <v>2.474537037037037</v>
      </c>
      <c r="AH15" s="4">
        <v>0.8657407407407407</v>
      </c>
      <c r="AI15" s="4">
        <v>1.8101851851851851</v>
      </c>
      <c r="AJ15" s="4">
        <v>2.7777777777777777</v>
      </c>
      <c r="AK15" s="4">
        <v>5.452546296296296</v>
      </c>
      <c r="AL15" s="4">
        <v>1.347222222222222</v>
      </c>
      <c r="AM15" s="4">
        <v>1.4849537037037037</v>
      </c>
      <c r="AN15" s="15">
        <v>0.9976851851851851</v>
      </c>
      <c r="AO15" s="15">
        <v>1.449074074074074</v>
      </c>
      <c r="AP15" s="15">
        <v>2.7164351851851847</v>
      </c>
      <c r="AQ15" s="15">
        <v>2.1203703703703702</v>
      </c>
      <c r="AR15" s="15">
        <v>4.399305555555555</v>
      </c>
      <c r="AS15" s="15">
        <v>0.9027777777777777</v>
      </c>
      <c r="AT15" s="15">
        <v>1.8875</v>
      </c>
      <c r="AU15" s="15">
        <v>2.3125</v>
      </c>
      <c r="AV15" s="15">
        <v>2.0625</v>
      </c>
      <c r="AW15" s="15">
        <v>1.1958333333333335</v>
      </c>
      <c r="AX15" s="15">
        <v>2.4916666666666667</v>
      </c>
      <c r="AY15" s="15">
        <v>1.9166666666666667</v>
      </c>
      <c r="AZ15" s="15">
        <v>2.3916666666666666</v>
      </c>
      <c r="BA15" s="15">
        <v>3.95</v>
      </c>
      <c r="BB15" s="15">
        <v>4.7125</v>
      </c>
      <c r="BC15" s="15">
        <v>2.2791666666666663</v>
      </c>
      <c r="BD15" s="15">
        <v>1.1791666666666665</v>
      </c>
      <c r="BE15" s="15">
        <v>4.5375</v>
      </c>
      <c r="BF15" s="15">
        <v>1.4583333333333333</v>
      </c>
      <c r="BG15" s="15">
        <v>2.475</v>
      </c>
      <c r="BH15" s="15">
        <v>1.620833333333333</v>
      </c>
      <c r="BI15" s="15">
        <v>1.7958333333333332</v>
      </c>
      <c r="BJ15" s="15">
        <v>1.3833333333333335</v>
      </c>
      <c r="BK15" s="15">
        <v>2.4541666666666675</v>
      </c>
      <c r="BL15" s="15">
        <v>2.520833333333333</v>
      </c>
      <c r="BM15" s="15">
        <v>1.7416666666666665</v>
      </c>
      <c r="BN15" s="15">
        <v>3.1125000000000003</v>
      </c>
      <c r="BO15" s="15">
        <v>1.8916666666666673</v>
      </c>
      <c r="BP15" s="15">
        <v>2.5541666666666667</v>
      </c>
      <c r="BQ15" s="15">
        <v>1.9083333333333332</v>
      </c>
      <c r="BR15" s="15">
        <v>1.2958333333333336</v>
      </c>
      <c r="BS15" s="15">
        <v>1.3374999999999997</v>
      </c>
      <c r="BT15" s="15">
        <v>1.4124999999999999</v>
      </c>
      <c r="BU15" s="15"/>
      <c r="BV15" s="15"/>
      <c r="BW15" s="15"/>
      <c r="BY15" s="10">
        <f t="shared" si="0"/>
        <v>2.6205709876543213</v>
      </c>
      <c r="BZ15" s="10">
        <f t="shared" si="1"/>
        <v>2.3336033950617283</v>
      </c>
      <c r="CA15" s="10">
        <f t="shared" si="2"/>
        <v>2.368418209876543</v>
      </c>
      <c r="CB15" s="10">
        <f t="shared" si="3"/>
        <v>2.2806327160493827</v>
      </c>
    </row>
    <row r="16" spans="1:80" ht="11.25">
      <c r="A16" s="5">
        <v>14</v>
      </c>
      <c r="B16" s="24">
        <v>2.2875</v>
      </c>
      <c r="C16" s="15">
        <v>10.2</v>
      </c>
      <c r="D16" s="15">
        <v>2.1458333333333335</v>
      </c>
      <c r="E16" s="15">
        <v>0</v>
      </c>
      <c r="F16" s="15">
        <v>7.041666666666665</v>
      </c>
      <c r="G16" s="15">
        <v>4.5666666666666655</v>
      </c>
      <c r="H16" s="15">
        <v>3.05</v>
      </c>
      <c r="I16" s="15">
        <v>3.533333333333333</v>
      </c>
      <c r="J16" s="15">
        <v>1.6541666666666668</v>
      </c>
      <c r="K16" s="4">
        <v>2.245833333333334</v>
      </c>
      <c r="L16" s="4">
        <v>4.716666666666666</v>
      </c>
      <c r="M16" s="4">
        <v>6.041666666666667</v>
      </c>
      <c r="N16" s="4">
        <v>1.9708333333333334</v>
      </c>
      <c r="O16" s="4">
        <v>2.4699074074074074</v>
      </c>
      <c r="P16" s="4">
        <v>1.9479166666666667</v>
      </c>
      <c r="Q16" s="4">
        <v>3.552083333333333</v>
      </c>
      <c r="R16" s="4">
        <v>3.4930555555555554</v>
      </c>
      <c r="S16" s="4">
        <v>2.5219907407407405</v>
      </c>
      <c r="T16" s="4">
        <v>1.696759259259259</v>
      </c>
      <c r="U16" s="4">
        <v>2.978009259259259</v>
      </c>
      <c r="V16" s="4">
        <v>3.417824074074074</v>
      </c>
      <c r="W16" s="4">
        <v>2.5358796296296293</v>
      </c>
      <c r="X16" s="4">
        <v>2.9618055555555554</v>
      </c>
      <c r="Y16" s="4">
        <v>3.0254629629629624</v>
      </c>
      <c r="Z16" s="4">
        <v>2.8171296296296293</v>
      </c>
      <c r="AA16" s="4">
        <v>1.8993055555555554</v>
      </c>
      <c r="AB16" s="4">
        <v>3.0543981481481475</v>
      </c>
      <c r="AC16" s="4">
        <v>1.4108796296296295</v>
      </c>
      <c r="AD16" s="4">
        <v>2.134259259259259</v>
      </c>
      <c r="AE16" s="4">
        <v>2.603009259259259</v>
      </c>
      <c r="AF16" s="4">
        <v>2.4108796296296298</v>
      </c>
      <c r="AG16" s="4">
        <v>3.2291666666666665</v>
      </c>
      <c r="AH16" s="4">
        <v>1.2037037037037037</v>
      </c>
      <c r="AI16" s="4">
        <v>2.5590277777777777</v>
      </c>
      <c r="AJ16" s="4">
        <v>4.2928240740740735</v>
      </c>
      <c r="AK16" s="4">
        <v>1.6944444444444444</v>
      </c>
      <c r="AL16" s="4">
        <v>0.837962962962963</v>
      </c>
      <c r="AM16" s="4">
        <v>1.5578703703703702</v>
      </c>
      <c r="AN16" s="15">
        <v>2.2986111111111107</v>
      </c>
      <c r="AO16" s="15">
        <v>1.9733796296296295</v>
      </c>
      <c r="AP16" s="15">
        <v>4.059027777777778</v>
      </c>
      <c r="AQ16" s="15">
        <v>4.431712962962963</v>
      </c>
      <c r="AR16" s="15">
        <v>1.2951388888888888</v>
      </c>
      <c r="AS16" s="15">
        <v>1.417824074074074</v>
      </c>
      <c r="AT16" s="15">
        <v>2.3625</v>
      </c>
      <c r="AU16" s="15">
        <v>1.7083333333333337</v>
      </c>
      <c r="AV16" s="15">
        <v>3.0916666666666672</v>
      </c>
      <c r="AW16" s="15">
        <v>2.129166666666667</v>
      </c>
      <c r="AX16" s="15">
        <v>2.4416666666666664</v>
      </c>
      <c r="AY16" s="15">
        <v>2.520833333333334</v>
      </c>
      <c r="AZ16" s="15">
        <v>2.854166666666666</v>
      </c>
      <c r="BA16" s="15">
        <v>1.583333333333333</v>
      </c>
      <c r="BB16" s="15">
        <v>2.2208333333333337</v>
      </c>
      <c r="BC16" s="15">
        <v>1.2791666666666668</v>
      </c>
      <c r="BD16" s="15">
        <v>1.7791666666666661</v>
      </c>
      <c r="BE16" s="15">
        <v>2.2333333333333334</v>
      </c>
      <c r="BF16" s="15">
        <v>3.1458333333333326</v>
      </c>
      <c r="BG16" s="15">
        <v>2.0208333333333335</v>
      </c>
      <c r="BH16" s="15">
        <v>2.754166666666667</v>
      </c>
      <c r="BI16" s="15">
        <v>1.9166666666666667</v>
      </c>
      <c r="BJ16" s="15">
        <v>2.295833333333334</v>
      </c>
      <c r="BK16" s="15">
        <v>3.308333333333334</v>
      </c>
      <c r="BL16" s="15">
        <v>2.7624999999999997</v>
      </c>
      <c r="BM16" s="15">
        <v>5.129166666666667</v>
      </c>
      <c r="BN16" s="15">
        <v>6.087499999999999</v>
      </c>
      <c r="BO16" s="15">
        <v>2.058333333333333</v>
      </c>
      <c r="BP16" s="15">
        <v>1.883333333333333</v>
      </c>
      <c r="BQ16" s="15">
        <v>1.7958333333333334</v>
      </c>
      <c r="BR16" s="15">
        <v>1.7166666666666666</v>
      </c>
      <c r="BS16" s="15">
        <v>3.0916666666666655</v>
      </c>
      <c r="BT16" s="15">
        <v>2.5708333333333333</v>
      </c>
      <c r="BU16" s="15"/>
      <c r="BV16" s="15"/>
      <c r="BW16" s="15"/>
      <c r="BY16" s="10">
        <f t="shared" si="0"/>
        <v>2.6311574074074073</v>
      </c>
      <c r="BZ16" s="10">
        <f t="shared" si="1"/>
        <v>2.436265432098765</v>
      </c>
      <c r="CA16" s="10">
        <f t="shared" si="2"/>
        <v>2.3123225308641975</v>
      </c>
      <c r="CB16" s="10">
        <f t="shared" si="3"/>
        <v>2.5612731481481488</v>
      </c>
    </row>
    <row r="17" spans="1:80" ht="11.25">
      <c r="A17" s="5">
        <v>15</v>
      </c>
      <c r="B17" s="24">
        <v>2.6666666666666665</v>
      </c>
      <c r="C17" s="15">
        <v>3.6541666666666663</v>
      </c>
      <c r="D17" s="15">
        <v>4.141666666666667</v>
      </c>
      <c r="E17" s="15">
        <v>0</v>
      </c>
      <c r="F17" s="15">
        <v>4.929166666666667</v>
      </c>
      <c r="G17" s="15">
        <v>2.4708333333333337</v>
      </c>
      <c r="H17" s="15">
        <v>2.2375</v>
      </c>
      <c r="I17" s="15">
        <v>1.7833333333333334</v>
      </c>
      <c r="J17" s="15">
        <v>2.454166666666667</v>
      </c>
      <c r="K17" s="4">
        <v>4.183333333333333</v>
      </c>
      <c r="L17" s="4">
        <v>4.2125</v>
      </c>
      <c r="M17" s="4">
        <v>4.7958333333333325</v>
      </c>
      <c r="N17" s="4">
        <v>2.641666666666666</v>
      </c>
      <c r="O17" s="4">
        <v>2.913194444444444</v>
      </c>
      <c r="P17" s="4">
        <v>2.1689814814814814</v>
      </c>
      <c r="Q17" s="4">
        <v>3.8518518518518516</v>
      </c>
      <c r="R17" s="4">
        <v>3.236111111111111</v>
      </c>
      <c r="S17" s="4">
        <v>3.6446759259259256</v>
      </c>
      <c r="T17" s="4">
        <v>3.268518518518518</v>
      </c>
      <c r="U17" s="4">
        <v>1.0115740740740742</v>
      </c>
      <c r="V17" s="4">
        <v>3.614583333333333</v>
      </c>
      <c r="W17" s="4">
        <v>2.8877314814814814</v>
      </c>
      <c r="X17" s="4">
        <v>2.1400462962962963</v>
      </c>
      <c r="Y17" s="4">
        <v>2.689814814814815</v>
      </c>
      <c r="Z17" s="4">
        <v>3.407407407407407</v>
      </c>
      <c r="AA17" s="4">
        <v>3.501157407407407</v>
      </c>
      <c r="AB17" s="4">
        <v>7.3553240740740735</v>
      </c>
      <c r="AC17" s="4">
        <v>2.8171296296296293</v>
      </c>
      <c r="AD17" s="4">
        <v>2.212962962962963</v>
      </c>
      <c r="AE17" s="4">
        <v>1.6493055555555554</v>
      </c>
      <c r="AF17" s="4">
        <v>2.8125</v>
      </c>
      <c r="AG17" s="4">
        <v>3.2708333333333335</v>
      </c>
      <c r="AH17" s="4">
        <v>2.0347222222222223</v>
      </c>
      <c r="AI17" s="4">
        <v>3.3425925925925926</v>
      </c>
      <c r="AJ17" s="4">
        <v>3.8657407407407405</v>
      </c>
      <c r="AK17" s="4">
        <v>2.5648148148148144</v>
      </c>
      <c r="AL17" s="4">
        <v>2.3483796296296298</v>
      </c>
      <c r="AM17" s="4">
        <v>2.8148148148148144</v>
      </c>
      <c r="AN17" s="15">
        <v>2.9143518518518516</v>
      </c>
      <c r="AO17" s="15">
        <v>2.1643518518518516</v>
      </c>
      <c r="AP17" s="15">
        <v>2.2314814814814814</v>
      </c>
      <c r="AQ17" s="15">
        <v>1.78125</v>
      </c>
      <c r="AR17" s="15">
        <v>2.759259259259259</v>
      </c>
      <c r="AS17" s="15">
        <v>0.9942129629629629</v>
      </c>
      <c r="AT17" s="15">
        <v>1.6541666666666668</v>
      </c>
      <c r="AU17" s="15">
        <v>2.25</v>
      </c>
      <c r="AV17" s="15">
        <v>3.5208333333333335</v>
      </c>
      <c r="AW17" s="15">
        <v>1.85</v>
      </c>
      <c r="AX17" s="15">
        <v>3.2541666666666664</v>
      </c>
      <c r="AY17" s="15">
        <v>3.5875</v>
      </c>
      <c r="AZ17" s="15">
        <v>3.179166666666666</v>
      </c>
      <c r="BA17" s="15">
        <v>1.5125</v>
      </c>
      <c r="BB17" s="15">
        <v>2.2125</v>
      </c>
      <c r="BC17" s="15">
        <v>2.075</v>
      </c>
      <c r="BD17" s="15">
        <v>3.9875</v>
      </c>
      <c r="BE17" s="15">
        <v>1.7875</v>
      </c>
      <c r="BF17" s="15">
        <v>2.808333333333334</v>
      </c>
      <c r="BG17" s="15">
        <v>2.7875</v>
      </c>
      <c r="BH17" s="15">
        <v>2.925</v>
      </c>
      <c r="BI17" s="15">
        <v>2.004166666666667</v>
      </c>
      <c r="BJ17" s="15">
        <v>1.733333333333334</v>
      </c>
      <c r="BK17" s="15">
        <v>2.3458333333333337</v>
      </c>
      <c r="BL17" s="15">
        <v>1.9916666666666665</v>
      </c>
      <c r="BM17" s="15">
        <v>3.029166666666667</v>
      </c>
      <c r="BN17" s="15">
        <v>2.1666666666666674</v>
      </c>
      <c r="BO17" s="15">
        <v>1.95</v>
      </c>
      <c r="BP17" s="15">
        <v>2.191666666666666</v>
      </c>
      <c r="BQ17" s="15">
        <v>1.8375000000000006</v>
      </c>
      <c r="BR17" s="15">
        <v>1.9416666666666667</v>
      </c>
      <c r="BS17" s="15">
        <v>1.658333333333333</v>
      </c>
      <c r="BT17" s="15">
        <v>2.670833333333333</v>
      </c>
      <c r="BU17" s="15"/>
      <c r="BV17" s="15"/>
      <c r="BW17" s="15"/>
      <c r="BY17" s="10">
        <f t="shared" si="0"/>
        <v>3.1237422839506173</v>
      </c>
      <c r="BZ17" s="10">
        <f t="shared" si="1"/>
        <v>2.724328703703703</v>
      </c>
      <c r="CA17" s="10">
        <f t="shared" si="2"/>
        <v>2.540941358024691</v>
      </c>
      <c r="CB17" s="10">
        <f t="shared" si="3"/>
        <v>2.382885802469136</v>
      </c>
    </row>
    <row r="18" spans="1:80" ht="11.25">
      <c r="A18" s="5">
        <v>16</v>
      </c>
      <c r="B18" s="24">
        <v>4.25</v>
      </c>
      <c r="C18" s="15">
        <v>1.916666666666667</v>
      </c>
      <c r="D18" s="15">
        <v>5.054166666666668</v>
      </c>
      <c r="E18" s="15">
        <v>0</v>
      </c>
      <c r="F18" s="15">
        <v>4.604166666666666</v>
      </c>
      <c r="G18" s="15">
        <v>3.3625</v>
      </c>
      <c r="H18" s="15">
        <v>3.9791666666666674</v>
      </c>
      <c r="I18" s="15">
        <v>0.6583333333333331</v>
      </c>
      <c r="J18" s="15">
        <v>2.2833333333333337</v>
      </c>
      <c r="K18" s="4">
        <v>3.7791666666666663</v>
      </c>
      <c r="L18" s="4">
        <v>3.1791666666666667</v>
      </c>
      <c r="M18" s="4">
        <v>2.9541666666666675</v>
      </c>
      <c r="N18" s="4">
        <v>1.1416666666666668</v>
      </c>
      <c r="O18" s="4">
        <v>2.337962962962963</v>
      </c>
      <c r="P18" s="4">
        <v>3.1041666666666665</v>
      </c>
      <c r="Q18" s="4">
        <v>5.5532407407407405</v>
      </c>
      <c r="R18" s="4">
        <v>1.6655092592592593</v>
      </c>
      <c r="S18" s="4">
        <v>1.4942129629629628</v>
      </c>
      <c r="T18" s="4">
        <v>2.5416666666666665</v>
      </c>
      <c r="U18" s="4">
        <v>2.792824074074074</v>
      </c>
      <c r="V18" s="4">
        <v>3.476851851851851</v>
      </c>
      <c r="W18" s="4">
        <v>1.759259259259259</v>
      </c>
      <c r="X18" s="4">
        <v>1.2268518518518519</v>
      </c>
      <c r="Y18" s="4">
        <v>3.6689814814814814</v>
      </c>
      <c r="Z18" s="4">
        <v>6.336805555555555</v>
      </c>
      <c r="AA18" s="4">
        <v>1.4131944444444442</v>
      </c>
      <c r="AB18" s="4">
        <v>1.6261574074074072</v>
      </c>
      <c r="AC18" s="4">
        <v>2.806712962962963</v>
      </c>
      <c r="AD18" s="4">
        <v>4.361111111111111</v>
      </c>
      <c r="AE18" s="4">
        <v>1.8784722222222223</v>
      </c>
      <c r="AF18" s="4">
        <v>3.9814814814814814</v>
      </c>
      <c r="AG18" s="4">
        <v>1.9675925925925926</v>
      </c>
      <c r="AH18" s="4">
        <v>2.628472222222222</v>
      </c>
      <c r="AI18" s="4">
        <v>1.7175925925925926</v>
      </c>
      <c r="AJ18" s="4">
        <v>1.2291666666666665</v>
      </c>
      <c r="AK18" s="4">
        <v>1.1226851851851851</v>
      </c>
      <c r="AL18" s="4">
        <v>1.864583333333333</v>
      </c>
      <c r="AM18" s="4">
        <v>1.6446759259259258</v>
      </c>
      <c r="AN18" s="15">
        <v>2.1681712962962965</v>
      </c>
      <c r="AO18" s="15">
        <v>2.4884259259259256</v>
      </c>
      <c r="AP18" s="15">
        <v>1.7986111111111112</v>
      </c>
      <c r="AQ18" s="15">
        <v>2.929398148148148</v>
      </c>
      <c r="AR18" s="15">
        <v>2.177083333333333</v>
      </c>
      <c r="AS18" s="15">
        <v>1.5590277777777775</v>
      </c>
      <c r="AT18" s="15">
        <v>1.3708333333333336</v>
      </c>
      <c r="AU18" s="15">
        <v>2.0416666666666665</v>
      </c>
      <c r="AV18" s="15">
        <v>3.3166666666666664</v>
      </c>
      <c r="AW18" s="15">
        <v>2.0625</v>
      </c>
      <c r="AX18" s="15">
        <v>2.129166666666667</v>
      </c>
      <c r="AY18" s="15">
        <v>3.508333333333334</v>
      </c>
      <c r="AZ18" s="15">
        <v>3.25</v>
      </c>
      <c r="BA18" s="15">
        <v>1.2</v>
      </c>
      <c r="BB18" s="15">
        <v>3.2125</v>
      </c>
      <c r="BC18" s="15">
        <v>1.4125</v>
      </c>
      <c r="BD18" s="15">
        <v>1.8208333333333335</v>
      </c>
      <c r="BE18" s="15">
        <v>1.9541666666666673</v>
      </c>
      <c r="BF18" s="15">
        <v>2.0708333333333333</v>
      </c>
      <c r="BG18" s="15">
        <v>2.0291666666666672</v>
      </c>
      <c r="BH18" s="15">
        <v>2.6875</v>
      </c>
      <c r="BI18" s="15">
        <v>1.7958333333333336</v>
      </c>
      <c r="BJ18" s="15">
        <v>2.6374999999999997</v>
      </c>
      <c r="BK18" s="15">
        <v>2.3541666666666665</v>
      </c>
      <c r="BL18" s="15">
        <v>1.3</v>
      </c>
      <c r="BM18" s="15">
        <v>2.104166666666667</v>
      </c>
      <c r="BN18" s="15">
        <v>1.3749999999999998</v>
      </c>
      <c r="BO18" s="15">
        <v>3.116666666666667</v>
      </c>
      <c r="BP18" s="15">
        <v>1.4625000000000001</v>
      </c>
      <c r="BQ18" s="15">
        <v>2.55</v>
      </c>
      <c r="BR18" s="15">
        <v>4.270833333333333</v>
      </c>
      <c r="BS18" s="15">
        <v>3.7541666666666664</v>
      </c>
      <c r="BT18" s="15">
        <v>3.3666666666666667</v>
      </c>
      <c r="BU18" s="15"/>
      <c r="BV18" s="15"/>
      <c r="BW18" s="15"/>
      <c r="BY18" s="10">
        <f t="shared" si="0"/>
        <v>2.5845910493827167</v>
      </c>
      <c r="BZ18" s="10">
        <f t="shared" si="1"/>
        <v>2.3985841049382715</v>
      </c>
      <c r="CA18" s="10">
        <f t="shared" si="2"/>
        <v>2.2298572530864202</v>
      </c>
      <c r="CB18" s="10">
        <f t="shared" si="3"/>
        <v>2.1961072530864194</v>
      </c>
    </row>
    <row r="19" spans="1:80" ht="11.25">
      <c r="A19" s="5">
        <v>17</v>
      </c>
      <c r="B19" s="24">
        <v>4.545833333333333</v>
      </c>
      <c r="C19" s="15">
        <v>1.7625</v>
      </c>
      <c r="D19" s="15">
        <v>3.9041666666666663</v>
      </c>
      <c r="E19" s="15">
        <v>0</v>
      </c>
      <c r="F19" s="15">
        <v>4.8</v>
      </c>
      <c r="G19" s="15">
        <v>2.4875</v>
      </c>
      <c r="H19" s="15">
        <v>1.2833333333333334</v>
      </c>
      <c r="I19" s="15">
        <v>1.804166666666667</v>
      </c>
      <c r="J19" s="15">
        <v>3.1833333333333336</v>
      </c>
      <c r="K19" s="4">
        <v>3.2208333333333337</v>
      </c>
      <c r="L19" s="4">
        <v>2.6125</v>
      </c>
      <c r="M19" s="4">
        <v>3.9666666666666663</v>
      </c>
      <c r="N19" s="4">
        <v>2.375</v>
      </c>
      <c r="O19" s="4">
        <v>2.7650462962962963</v>
      </c>
      <c r="P19" s="4">
        <v>1.3912037037037037</v>
      </c>
      <c r="Q19" s="4">
        <v>2.216435185185185</v>
      </c>
      <c r="R19" s="4">
        <v>1.9178240740740737</v>
      </c>
      <c r="S19" s="4">
        <v>6.3217592592592595</v>
      </c>
      <c r="T19" s="4">
        <v>2.2893518518518516</v>
      </c>
      <c r="U19" s="4">
        <v>2.3321759259259256</v>
      </c>
      <c r="V19" s="4">
        <v>2.605324074074074</v>
      </c>
      <c r="W19" s="4">
        <v>2.259259259259259</v>
      </c>
      <c r="X19" s="4">
        <v>1.9004629629629628</v>
      </c>
      <c r="Y19" s="4">
        <v>2.1875</v>
      </c>
      <c r="Z19" s="4">
        <v>3.4166666666666665</v>
      </c>
      <c r="AA19" s="4">
        <v>1.597222222222222</v>
      </c>
      <c r="AB19" s="4">
        <v>1.0810185185185186</v>
      </c>
      <c r="AC19" s="4">
        <v>1.3506944444444444</v>
      </c>
      <c r="AD19" s="4">
        <v>5.899305555555555</v>
      </c>
      <c r="AE19" s="4">
        <v>2.1782407407407405</v>
      </c>
      <c r="AF19" s="4">
        <v>2.710648148148148</v>
      </c>
      <c r="AG19" s="4">
        <v>3.832175925925926</v>
      </c>
      <c r="AH19" s="4">
        <v>2.6701388888888884</v>
      </c>
      <c r="AI19" s="4">
        <v>1.3564814814814814</v>
      </c>
      <c r="AJ19" s="4">
        <v>1.3912037037037037</v>
      </c>
      <c r="AK19" s="4">
        <v>2.462962962962963</v>
      </c>
      <c r="AL19" s="4">
        <v>1.3773148148148147</v>
      </c>
      <c r="AM19" s="4">
        <v>2.7060185185185186</v>
      </c>
      <c r="AN19" s="15">
        <v>2.333333333333333</v>
      </c>
      <c r="AO19" s="15">
        <v>1.3715277777777777</v>
      </c>
      <c r="AP19" s="15">
        <v>2.4108796296296298</v>
      </c>
      <c r="AQ19" s="15">
        <v>3.819444444444444</v>
      </c>
      <c r="AR19" s="15">
        <v>2.759259259259259</v>
      </c>
      <c r="AS19" s="15">
        <v>2.049768518518518</v>
      </c>
      <c r="AT19" s="15">
        <v>2.0625</v>
      </c>
      <c r="AU19" s="15">
        <v>1.725</v>
      </c>
      <c r="AV19" s="15">
        <v>2.316666666666667</v>
      </c>
      <c r="AW19" s="15">
        <v>2.7125</v>
      </c>
      <c r="AX19" s="15">
        <v>2.5541666666666663</v>
      </c>
      <c r="AY19" s="15">
        <v>2.8958333333333335</v>
      </c>
      <c r="AZ19" s="15">
        <v>1.7958333333333334</v>
      </c>
      <c r="BA19" s="15">
        <v>1.225</v>
      </c>
      <c r="BB19" s="15">
        <v>2.4166666666666665</v>
      </c>
      <c r="BC19" s="15">
        <v>1.55</v>
      </c>
      <c r="BD19" s="15">
        <v>2.0166666666666666</v>
      </c>
      <c r="BE19" s="15">
        <v>2.716666666666667</v>
      </c>
      <c r="BF19" s="15">
        <v>3.129166666666666</v>
      </c>
      <c r="BG19" s="15">
        <v>1.525</v>
      </c>
      <c r="BH19" s="15">
        <v>1.620833333333333</v>
      </c>
      <c r="BI19" s="15">
        <v>1.9666666666666666</v>
      </c>
      <c r="BJ19" s="15">
        <v>1.8833333333333335</v>
      </c>
      <c r="BK19" s="15">
        <v>2.804166666666666</v>
      </c>
      <c r="BL19" s="15">
        <v>1.883333333333333</v>
      </c>
      <c r="BM19" s="15">
        <v>2.3958333333333335</v>
      </c>
      <c r="BN19" s="15">
        <v>3.6625</v>
      </c>
      <c r="BO19" s="15">
        <v>2.45</v>
      </c>
      <c r="BP19" s="15">
        <v>1.5833333333333333</v>
      </c>
      <c r="BQ19" s="15">
        <v>2.1250000000000004</v>
      </c>
      <c r="BR19" s="15">
        <v>3.6416666666666675</v>
      </c>
      <c r="BS19" s="15">
        <v>1.4416666666666667</v>
      </c>
      <c r="BT19" s="15">
        <v>2.420833333333334</v>
      </c>
      <c r="BU19" s="15"/>
      <c r="BV19" s="15"/>
      <c r="BW19" s="15"/>
      <c r="BY19" s="10">
        <f t="shared" si="0"/>
        <v>2.5858256172839504</v>
      </c>
      <c r="BZ19" s="10">
        <f t="shared" si="1"/>
        <v>2.3721682098765426</v>
      </c>
      <c r="CA19" s="10">
        <f t="shared" si="2"/>
        <v>2.3990123456790124</v>
      </c>
      <c r="CB19" s="10">
        <f t="shared" si="3"/>
        <v>2.2586959876543204</v>
      </c>
    </row>
    <row r="20" spans="1:80" ht="11.25">
      <c r="A20" s="5">
        <v>18</v>
      </c>
      <c r="B20" s="24">
        <v>6.216666666666666</v>
      </c>
      <c r="C20" s="15">
        <v>3.691666666666667</v>
      </c>
      <c r="D20" s="15">
        <v>4.633333333333334</v>
      </c>
      <c r="E20" s="15">
        <v>0</v>
      </c>
      <c r="F20" s="15">
        <v>4.2458333333333345</v>
      </c>
      <c r="G20" s="15">
        <v>1.6083333333333334</v>
      </c>
      <c r="H20" s="15">
        <v>1.6833333333333333</v>
      </c>
      <c r="I20" s="15">
        <v>2.875</v>
      </c>
      <c r="J20" s="15">
        <v>2.0541666666666667</v>
      </c>
      <c r="K20" s="4">
        <v>2.416666666666667</v>
      </c>
      <c r="L20" s="4">
        <v>3.029166666666667</v>
      </c>
      <c r="M20" s="4">
        <v>3.016666666666667</v>
      </c>
      <c r="N20" s="4">
        <v>1.7833333333333332</v>
      </c>
      <c r="O20" s="4">
        <v>1.9907407407407407</v>
      </c>
      <c r="P20" s="4">
        <v>2.728009259259259</v>
      </c>
      <c r="Q20" s="4">
        <v>3.770833333333333</v>
      </c>
      <c r="R20" s="4">
        <v>2.761574074074074</v>
      </c>
      <c r="S20" s="4">
        <v>1.9513888888888886</v>
      </c>
      <c r="T20" s="4">
        <v>2.576388888888889</v>
      </c>
      <c r="U20" s="4">
        <v>3.069444444444444</v>
      </c>
      <c r="V20" s="4">
        <v>1.9907407407407407</v>
      </c>
      <c r="W20" s="4">
        <v>2.0358796296296298</v>
      </c>
      <c r="X20" s="4">
        <v>2.584490740740741</v>
      </c>
      <c r="Y20" s="4">
        <v>2.9386574074074074</v>
      </c>
      <c r="Z20" s="4">
        <v>2.491898148148148</v>
      </c>
      <c r="AA20" s="4">
        <v>2.2870370370370368</v>
      </c>
      <c r="AB20" s="4">
        <v>1.7268518518518516</v>
      </c>
      <c r="AC20" s="4">
        <v>2.0300925925925926</v>
      </c>
      <c r="AD20" s="4">
        <v>3.1030092592592595</v>
      </c>
      <c r="AE20" s="4">
        <v>1.315972222222222</v>
      </c>
      <c r="AF20" s="4">
        <v>2.9560185185185186</v>
      </c>
      <c r="AG20" s="4">
        <v>1.616898148148148</v>
      </c>
      <c r="AH20" s="4">
        <v>2.8425925925925926</v>
      </c>
      <c r="AI20" s="4">
        <v>1.2291666666666665</v>
      </c>
      <c r="AJ20" s="4">
        <v>1.0983796296296295</v>
      </c>
      <c r="AK20" s="4">
        <v>1.1944444444444444</v>
      </c>
      <c r="AL20" s="4">
        <v>1.5046296296296295</v>
      </c>
      <c r="AM20" s="4">
        <v>3.0625</v>
      </c>
      <c r="AN20" s="15">
        <v>3.4131944444444438</v>
      </c>
      <c r="AO20" s="15">
        <v>1.3275462962962963</v>
      </c>
      <c r="AP20" s="15">
        <v>2.775462962962963</v>
      </c>
      <c r="AQ20" s="15">
        <v>2.769675925925926</v>
      </c>
      <c r="AR20" s="15">
        <v>1.6041666666666665</v>
      </c>
      <c r="AS20" s="15">
        <v>1.1099537037037037</v>
      </c>
      <c r="AT20" s="15">
        <v>1.975</v>
      </c>
      <c r="AU20" s="15">
        <v>1.2</v>
      </c>
      <c r="AV20" s="15">
        <v>2.1958333333333333</v>
      </c>
      <c r="AW20" s="15">
        <v>4.291666666666666</v>
      </c>
      <c r="AX20" s="15">
        <v>3.2625</v>
      </c>
      <c r="AY20" s="15">
        <v>2.620833333333333</v>
      </c>
      <c r="AZ20" s="15">
        <v>2.929166666666666</v>
      </c>
      <c r="BA20" s="15">
        <v>1.3291666666666668</v>
      </c>
      <c r="BB20" s="15">
        <v>3.3166666666666664</v>
      </c>
      <c r="BC20" s="15">
        <v>1.4541666666666664</v>
      </c>
      <c r="BD20" s="15">
        <v>2.9041666666666672</v>
      </c>
      <c r="BE20" s="15">
        <v>1.7666666666666664</v>
      </c>
      <c r="BF20" s="15">
        <v>2.929166666666667</v>
      </c>
      <c r="BG20" s="15">
        <v>2.35</v>
      </c>
      <c r="BH20" s="15">
        <v>1.6416666666666664</v>
      </c>
      <c r="BI20" s="15">
        <v>3.0291666666666663</v>
      </c>
      <c r="BJ20" s="15">
        <v>2.6750000000000003</v>
      </c>
      <c r="BK20" s="15">
        <v>1.691666666666667</v>
      </c>
      <c r="BL20" s="15">
        <v>2.1458333333333326</v>
      </c>
      <c r="BM20" s="15">
        <v>2.066666666666666</v>
      </c>
      <c r="BN20" s="15">
        <v>1.654166666666667</v>
      </c>
      <c r="BO20" s="15">
        <v>4.004166666666667</v>
      </c>
      <c r="BP20" s="15">
        <v>1.9000000000000001</v>
      </c>
      <c r="BQ20" s="15">
        <v>1.5041666666666667</v>
      </c>
      <c r="BR20" s="15">
        <v>3.6791666666666676</v>
      </c>
      <c r="BS20" s="15">
        <v>1.933333333333333</v>
      </c>
      <c r="BT20" s="15">
        <v>2.3749999999999996</v>
      </c>
      <c r="BU20" s="15"/>
      <c r="BV20" s="15"/>
      <c r="BW20" s="15"/>
      <c r="BY20" s="10">
        <f t="shared" si="0"/>
        <v>2.3052546296296295</v>
      </c>
      <c r="BZ20" s="10">
        <f t="shared" si="1"/>
        <v>2.210586419753086</v>
      </c>
      <c r="CA20" s="10">
        <f t="shared" si="2"/>
        <v>2.2482870370370374</v>
      </c>
      <c r="CB20" s="10">
        <f t="shared" si="3"/>
        <v>2.327916666666667</v>
      </c>
    </row>
    <row r="21" spans="1:80" ht="11.25">
      <c r="A21" s="5">
        <v>19</v>
      </c>
      <c r="B21" s="24">
        <v>2.858333333333334</v>
      </c>
      <c r="C21" s="15">
        <v>4.020833333333333</v>
      </c>
      <c r="D21" s="15">
        <v>3.5875</v>
      </c>
      <c r="E21" s="15">
        <v>0</v>
      </c>
      <c r="F21" s="15">
        <v>5.379166666666666</v>
      </c>
      <c r="G21" s="15">
        <v>1.8625</v>
      </c>
      <c r="H21" s="15">
        <v>1.9583333333333337</v>
      </c>
      <c r="I21" s="15">
        <v>1.25</v>
      </c>
      <c r="J21" s="15">
        <v>2.920833333333334</v>
      </c>
      <c r="K21" s="4">
        <v>2.3458333333333337</v>
      </c>
      <c r="L21" s="4">
        <v>3.445833333333335</v>
      </c>
      <c r="M21" s="4">
        <v>3.241666666666667</v>
      </c>
      <c r="N21" s="4">
        <v>2.058333333333333</v>
      </c>
      <c r="O21" s="4">
        <v>2.4907407407407405</v>
      </c>
      <c r="P21" s="4">
        <v>3.675925925925926</v>
      </c>
      <c r="Q21" s="4">
        <v>1.1770833333333333</v>
      </c>
      <c r="R21" s="4">
        <v>2.7673611111111107</v>
      </c>
      <c r="S21" s="4">
        <v>2.6863425925925926</v>
      </c>
      <c r="T21" s="4">
        <v>1.2013888888888888</v>
      </c>
      <c r="U21" s="4">
        <v>2.638888888888889</v>
      </c>
      <c r="V21" s="4">
        <v>2.0347222222222223</v>
      </c>
      <c r="W21" s="4">
        <v>1.3761574074074074</v>
      </c>
      <c r="X21" s="4">
        <v>5.202546296296296</v>
      </c>
      <c r="Y21" s="4">
        <v>2.8541666666666665</v>
      </c>
      <c r="Z21" s="4">
        <v>3.7743055555555554</v>
      </c>
      <c r="AA21" s="4">
        <v>2.5671296296296298</v>
      </c>
      <c r="AB21" s="4">
        <v>1.693287037037037</v>
      </c>
      <c r="AC21" s="4">
        <v>2.002314814814815</v>
      </c>
      <c r="AD21" s="4">
        <v>2.238425925925926</v>
      </c>
      <c r="AE21" s="4">
        <v>3.743055555555555</v>
      </c>
      <c r="AF21" s="4">
        <v>4.986111111111111</v>
      </c>
      <c r="AG21" s="4">
        <v>2.083333333333333</v>
      </c>
      <c r="AH21" s="4">
        <v>3.502314814814815</v>
      </c>
      <c r="AI21" s="4">
        <v>2.082175925925926</v>
      </c>
      <c r="AJ21" s="4">
        <v>1.1550925925925926</v>
      </c>
      <c r="AK21" s="4">
        <v>1.6377314814814814</v>
      </c>
      <c r="AL21" s="4">
        <v>1.7766203703703702</v>
      </c>
      <c r="AM21" s="4">
        <v>3.1099537037037033</v>
      </c>
      <c r="AN21" s="15">
        <v>2.4409722222222223</v>
      </c>
      <c r="AO21" s="15">
        <v>0.8715277777777777</v>
      </c>
      <c r="AP21" s="15">
        <v>1.5011574074074072</v>
      </c>
      <c r="AQ21" s="15">
        <v>3.821759259259259</v>
      </c>
      <c r="AR21" s="15">
        <v>1.9178240740740737</v>
      </c>
      <c r="AS21" s="15">
        <v>1.380787037037037</v>
      </c>
      <c r="AT21" s="15">
        <v>2.295833333333334</v>
      </c>
      <c r="AU21" s="15">
        <v>2.0291666666666663</v>
      </c>
      <c r="AV21" s="15">
        <v>2.341666666666667</v>
      </c>
      <c r="AW21" s="15">
        <v>3.216666666666667</v>
      </c>
      <c r="AX21" s="15">
        <v>2.8125</v>
      </c>
      <c r="AY21" s="15">
        <v>2.2166666666666663</v>
      </c>
      <c r="AZ21" s="15">
        <v>1.1125</v>
      </c>
      <c r="BA21" s="15">
        <v>1.225</v>
      </c>
      <c r="BB21" s="15">
        <v>2.516666666666667</v>
      </c>
      <c r="BC21" s="15">
        <v>1.9416666666666664</v>
      </c>
      <c r="BD21" s="15">
        <v>1.625</v>
      </c>
      <c r="BE21" s="15">
        <v>1.825</v>
      </c>
      <c r="BF21" s="15">
        <v>1.508333333333333</v>
      </c>
      <c r="BG21" s="15">
        <v>2.4</v>
      </c>
      <c r="BH21" s="15">
        <v>1.866666666666667</v>
      </c>
      <c r="BI21" s="15">
        <v>1.654166666666667</v>
      </c>
      <c r="BJ21" s="15">
        <v>2.4739130434782606</v>
      </c>
      <c r="BK21" s="15">
        <v>1.8208333333333337</v>
      </c>
      <c r="BL21" s="15">
        <v>1.3958333333333333</v>
      </c>
      <c r="BM21" s="15">
        <v>4.691666666666666</v>
      </c>
      <c r="BN21" s="15">
        <v>2.0958333333333337</v>
      </c>
      <c r="BO21" s="15">
        <v>2.808333333333333</v>
      </c>
      <c r="BP21" s="15">
        <v>2.533333333333333</v>
      </c>
      <c r="BQ21" s="15">
        <v>5.45</v>
      </c>
      <c r="BR21" s="15">
        <v>1.9749999999999999</v>
      </c>
      <c r="BS21" s="15">
        <v>2.7625000000000006</v>
      </c>
      <c r="BT21" s="15">
        <v>3.583333333333332</v>
      </c>
      <c r="BU21" s="15"/>
      <c r="BV21" s="15"/>
      <c r="BW21" s="15"/>
      <c r="BY21" s="10">
        <f t="shared" si="0"/>
        <v>2.6156558641975303</v>
      </c>
      <c r="BZ21" s="10">
        <f t="shared" si="1"/>
        <v>2.4492361111111114</v>
      </c>
      <c r="CA21" s="10">
        <f t="shared" si="2"/>
        <v>2.243850308641976</v>
      </c>
      <c r="CB21" s="10">
        <f t="shared" si="3"/>
        <v>2.2597091384863126</v>
      </c>
    </row>
    <row r="22" spans="1:80" ht="11.25">
      <c r="A22" s="5">
        <v>20</v>
      </c>
      <c r="B22" s="24">
        <v>2.0875</v>
      </c>
      <c r="C22" s="15">
        <v>2.154166666666667</v>
      </c>
      <c r="D22" s="15">
        <v>1.6875</v>
      </c>
      <c r="E22" s="15">
        <v>0</v>
      </c>
      <c r="F22" s="15">
        <v>3.9333333333333336</v>
      </c>
      <c r="G22" s="15">
        <v>3.120833333333333</v>
      </c>
      <c r="H22" s="15">
        <v>2.2833333333333337</v>
      </c>
      <c r="I22" s="15">
        <v>3.958333333333334</v>
      </c>
      <c r="J22" s="15">
        <v>1.525</v>
      </c>
      <c r="K22" s="4">
        <v>2.8125</v>
      </c>
      <c r="L22" s="4">
        <v>1.8916666666666668</v>
      </c>
      <c r="M22" s="4">
        <v>3.7875</v>
      </c>
      <c r="N22" s="4">
        <v>2.154166666666667</v>
      </c>
      <c r="O22" s="4">
        <v>2.4120370370370368</v>
      </c>
      <c r="P22" s="4">
        <v>4.134259259259259</v>
      </c>
      <c r="Q22" s="4">
        <v>4.586805555555555</v>
      </c>
      <c r="R22" s="4">
        <v>1.9699074074074072</v>
      </c>
      <c r="S22" s="4">
        <v>2.918981481481481</v>
      </c>
      <c r="T22" s="4">
        <v>2.4594907407407405</v>
      </c>
      <c r="U22" s="4">
        <v>1.7638888888888888</v>
      </c>
      <c r="V22" s="4">
        <v>2.8495370370370368</v>
      </c>
      <c r="W22" s="4">
        <v>5.143518518518518</v>
      </c>
      <c r="X22" s="4">
        <v>2.5196759259259256</v>
      </c>
      <c r="Y22" s="4">
        <v>4.688657407407407</v>
      </c>
      <c r="Z22" s="4">
        <v>2.59375</v>
      </c>
      <c r="AA22" s="4">
        <v>2.4733796296296293</v>
      </c>
      <c r="AB22" s="4">
        <v>1.4699074074074072</v>
      </c>
      <c r="AC22" s="4">
        <v>1.5995370370370368</v>
      </c>
      <c r="AD22" s="4">
        <v>0.7881944444444443</v>
      </c>
      <c r="AE22" s="4">
        <v>3.9745370370370363</v>
      </c>
      <c r="AF22" s="4">
        <v>1.3032407407407407</v>
      </c>
      <c r="AG22" s="4">
        <v>3.6423611111111107</v>
      </c>
      <c r="AH22" s="4">
        <v>3.4444444444444446</v>
      </c>
      <c r="AI22" s="4">
        <v>1.3946759259259258</v>
      </c>
      <c r="AJ22" s="4">
        <v>1.415509259259259</v>
      </c>
      <c r="AK22" s="4">
        <v>2.980324074074074</v>
      </c>
      <c r="AL22" s="4">
        <v>1.9837962962962963</v>
      </c>
      <c r="AM22" s="4">
        <v>2.162037037037037</v>
      </c>
      <c r="AN22" s="85">
        <v>2.3935185185185186</v>
      </c>
      <c r="AO22" s="85">
        <v>0.8402777777777777</v>
      </c>
      <c r="AP22" s="85">
        <v>1.7650462962962963</v>
      </c>
      <c r="AQ22" s="85">
        <v>2.2256944444444446</v>
      </c>
      <c r="AR22" s="85">
        <v>3.107638888888889</v>
      </c>
      <c r="AS22" s="85">
        <v>2.256944444444444</v>
      </c>
      <c r="AT22" s="85">
        <v>2.9875</v>
      </c>
      <c r="AU22" s="85">
        <v>2.495833333333333</v>
      </c>
      <c r="AV22" s="85">
        <v>1.4625</v>
      </c>
      <c r="AW22" s="85">
        <v>2.7125</v>
      </c>
      <c r="AX22" s="85">
        <v>1.9583333333333333</v>
      </c>
      <c r="AY22" s="85">
        <v>3.579166666666667</v>
      </c>
      <c r="AZ22" s="85">
        <v>1.7708333333333333</v>
      </c>
      <c r="BA22" s="85">
        <v>4.070833333333334</v>
      </c>
      <c r="BB22" s="85">
        <v>1.925</v>
      </c>
      <c r="BC22" s="85">
        <v>3.0375</v>
      </c>
      <c r="BD22" s="85">
        <v>2.325</v>
      </c>
      <c r="BE22" s="85">
        <v>2.333333333333333</v>
      </c>
      <c r="BF22" s="85">
        <v>1.6875</v>
      </c>
      <c r="BG22" s="85">
        <v>2.420833333333334</v>
      </c>
      <c r="BH22" s="85">
        <v>2</v>
      </c>
      <c r="BI22" s="85">
        <v>1.5333333333333334</v>
      </c>
      <c r="BJ22" s="85">
        <v>1.675</v>
      </c>
      <c r="BK22" s="85">
        <v>1.5249999999999997</v>
      </c>
      <c r="BL22" s="85">
        <v>2.416666666666667</v>
      </c>
      <c r="BM22" s="85">
        <v>4.05</v>
      </c>
      <c r="BN22" s="85">
        <v>1.6583333333333334</v>
      </c>
      <c r="BO22" s="85">
        <v>3.483333333333333</v>
      </c>
      <c r="BP22" s="85">
        <v>3.4333333333333336</v>
      </c>
      <c r="BQ22" s="85">
        <v>4.904166666666667</v>
      </c>
      <c r="BR22" s="85">
        <v>1.6666666666666667</v>
      </c>
      <c r="BS22" s="85">
        <v>2.2375</v>
      </c>
      <c r="BT22" s="85">
        <v>4.175</v>
      </c>
      <c r="BU22" s="85"/>
      <c r="BV22" s="85"/>
      <c r="BW22" s="85"/>
      <c r="BY22" s="10">
        <f t="shared" si="0"/>
        <v>2.628109567901234</v>
      </c>
      <c r="BZ22" s="10">
        <f t="shared" si="1"/>
        <v>2.429930555555556</v>
      </c>
      <c r="CA22" s="84">
        <f t="shared" si="2"/>
        <v>2.348163580246913</v>
      </c>
      <c r="CB22" s="10">
        <f t="shared" si="3"/>
        <v>2.4678317901234563</v>
      </c>
    </row>
    <row r="23" spans="1:80" ht="11.25">
      <c r="A23" s="6">
        <v>21</v>
      </c>
      <c r="B23" s="25">
        <v>2.5083333333333333</v>
      </c>
      <c r="C23" s="7">
        <v>6.5125</v>
      </c>
      <c r="D23" s="7">
        <v>3.1333333333333333</v>
      </c>
      <c r="E23" s="7">
        <v>0</v>
      </c>
      <c r="F23" s="7">
        <v>2.329166666666666</v>
      </c>
      <c r="G23" s="7">
        <v>2.245833333333333</v>
      </c>
      <c r="H23" s="7">
        <v>3.404166666666667</v>
      </c>
      <c r="I23" s="7">
        <v>1.8083333333333333</v>
      </c>
      <c r="J23" s="7">
        <v>2.891666666666667</v>
      </c>
      <c r="K23" s="7">
        <v>3.0416666666666674</v>
      </c>
      <c r="L23" s="7">
        <v>1.5125</v>
      </c>
      <c r="M23" s="7">
        <v>4.220833333333333</v>
      </c>
      <c r="N23" s="7">
        <v>4.258333333333333</v>
      </c>
      <c r="O23" s="7">
        <v>1.9074074074074074</v>
      </c>
      <c r="P23" s="7">
        <v>2.8738425925925926</v>
      </c>
      <c r="Q23" s="7">
        <v>5.717592592592593</v>
      </c>
      <c r="R23" s="7">
        <v>2.8148148148148144</v>
      </c>
      <c r="S23" s="7">
        <v>3.046296296296296</v>
      </c>
      <c r="T23" s="7">
        <v>2.3252314814814814</v>
      </c>
      <c r="U23" s="7">
        <v>2.4074074074074074</v>
      </c>
      <c r="V23" s="7">
        <v>2.3460648148148144</v>
      </c>
      <c r="W23" s="7">
        <v>4.016203703703703</v>
      </c>
      <c r="X23" s="7">
        <v>3.4571759259259256</v>
      </c>
      <c r="Y23" s="7">
        <v>2.591435185185185</v>
      </c>
      <c r="Z23" s="7">
        <v>4.275462962962963</v>
      </c>
      <c r="AA23" s="7">
        <v>1.84375</v>
      </c>
      <c r="AB23" s="7">
        <v>1.775462962962963</v>
      </c>
      <c r="AC23" s="7">
        <v>3.508101851851852</v>
      </c>
      <c r="AD23" s="7">
        <v>1.7129629629629628</v>
      </c>
      <c r="AE23" s="7">
        <v>1.832175925925926</v>
      </c>
      <c r="AF23" s="7">
        <v>1.3692129629629628</v>
      </c>
      <c r="AG23" s="7">
        <v>5.310185185185185</v>
      </c>
      <c r="AH23" s="7">
        <v>3.803240740740741</v>
      </c>
      <c r="AI23" s="7">
        <v>2.1527777777777777</v>
      </c>
      <c r="AJ23" s="7">
        <v>2.4502314814814814</v>
      </c>
      <c r="AK23" s="7">
        <v>2.2453703703703702</v>
      </c>
      <c r="AL23" s="7">
        <v>1.2037037037037037</v>
      </c>
      <c r="AM23" s="7">
        <v>1.423611111111111</v>
      </c>
      <c r="AN23" s="4">
        <v>2.577546296296296</v>
      </c>
      <c r="AO23" s="4">
        <v>1.2094907407407407</v>
      </c>
      <c r="AP23" s="4">
        <v>1.9363425925925926</v>
      </c>
      <c r="AQ23" s="4">
        <v>2.576388888888889</v>
      </c>
      <c r="AR23" s="4">
        <v>2.6689814814814814</v>
      </c>
      <c r="AS23" s="4">
        <v>2.0162037037037033</v>
      </c>
      <c r="AT23" s="4">
        <v>3.3625</v>
      </c>
      <c r="AU23" s="4">
        <v>1.8791666666666673</v>
      </c>
      <c r="AV23" s="4">
        <v>2.095833333333333</v>
      </c>
      <c r="AW23" s="4">
        <v>2.4083333333333337</v>
      </c>
      <c r="AX23" s="4">
        <v>2.5416666666666665</v>
      </c>
      <c r="AY23" s="4">
        <v>1.8125</v>
      </c>
      <c r="AZ23" s="4">
        <v>1.4833333333333332</v>
      </c>
      <c r="BA23" s="4">
        <v>3.65</v>
      </c>
      <c r="BB23" s="4">
        <v>1.8666666666666665</v>
      </c>
      <c r="BC23" s="4">
        <v>1.9666666666666666</v>
      </c>
      <c r="BD23" s="4">
        <v>1.9541666666666664</v>
      </c>
      <c r="BE23" s="4">
        <v>1.8916666666666668</v>
      </c>
      <c r="BF23" s="4">
        <v>2.129166666666667</v>
      </c>
      <c r="BG23" s="4">
        <v>1.6208333333333336</v>
      </c>
      <c r="BH23" s="4">
        <v>2.0208333333333335</v>
      </c>
      <c r="BI23" s="4">
        <v>4.508333333333333</v>
      </c>
      <c r="BJ23" s="4">
        <v>2.704166666666666</v>
      </c>
      <c r="BK23" s="4">
        <v>6.291666666666667</v>
      </c>
      <c r="BL23" s="4">
        <v>2.295833333333333</v>
      </c>
      <c r="BM23" s="4">
        <v>3.1458333333333335</v>
      </c>
      <c r="BN23" s="4">
        <v>1.416666666666667</v>
      </c>
      <c r="BO23" s="4">
        <v>1.941666666666667</v>
      </c>
      <c r="BP23" s="4">
        <v>3.7374999999999994</v>
      </c>
      <c r="BQ23" s="4">
        <v>3.4875000000000003</v>
      </c>
      <c r="BR23" s="4">
        <v>1.8458333333333334</v>
      </c>
      <c r="BS23" s="4">
        <v>2.0166666666666666</v>
      </c>
      <c r="BT23" s="4">
        <v>2.0749999999999993</v>
      </c>
      <c r="BU23" s="4"/>
      <c r="BV23" s="4"/>
      <c r="BW23" s="4"/>
      <c r="BY23" s="11">
        <f t="shared" si="0"/>
        <v>2.8111574074074075</v>
      </c>
      <c r="BZ23" s="11">
        <f t="shared" si="1"/>
        <v>2.492685185185185</v>
      </c>
      <c r="CA23" s="10">
        <f t="shared" si="2"/>
        <v>2.238364197530864</v>
      </c>
      <c r="CB23" s="10">
        <f t="shared" si="3"/>
        <v>2.5065817901234566</v>
      </c>
    </row>
    <row r="24" spans="1:80" ht="11.25">
      <c r="A24" s="5">
        <v>22</v>
      </c>
      <c r="B24" s="24">
        <v>2.904166666666667</v>
      </c>
      <c r="C24" s="15">
        <v>6.808333333333334</v>
      </c>
      <c r="D24" s="15">
        <v>5.816666666666667</v>
      </c>
      <c r="E24" s="15">
        <v>0</v>
      </c>
      <c r="F24" s="15">
        <v>5.975</v>
      </c>
      <c r="G24" s="15">
        <v>2.4333333333333336</v>
      </c>
      <c r="H24" s="15">
        <v>4.420833333333333</v>
      </c>
      <c r="I24" s="15">
        <v>2.125</v>
      </c>
      <c r="J24" s="15">
        <v>1.770833333333333</v>
      </c>
      <c r="K24" s="4">
        <v>2.970833333333333</v>
      </c>
      <c r="L24" s="4">
        <v>1.620833333333333</v>
      </c>
      <c r="M24" s="4">
        <v>2.691666666666667</v>
      </c>
      <c r="N24" s="4">
        <v>1.95</v>
      </c>
      <c r="O24" s="4">
        <v>3.7037037037037033</v>
      </c>
      <c r="P24" s="4">
        <v>2.1898148148148144</v>
      </c>
      <c r="Q24" s="4">
        <v>2.188657407407407</v>
      </c>
      <c r="R24" s="4">
        <v>3.905092592592592</v>
      </c>
      <c r="S24" s="4">
        <v>2.690972222222222</v>
      </c>
      <c r="T24" s="4">
        <v>1.9120370370370368</v>
      </c>
      <c r="U24" s="4">
        <v>1.8148148148148149</v>
      </c>
      <c r="V24" s="4">
        <v>2.7094907407407405</v>
      </c>
      <c r="W24" s="4">
        <v>3.7986111111111107</v>
      </c>
      <c r="X24" s="4">
        <v>1.7615740740740737</v>
      </c>
      <c r="Y24" s="4">
        <v>1.2025462962962963</v>
      </c>
      <c r="Z24" s="4">
        <v>2.8368055555555554</v>
      </c>
      <c r="AA24" s="4">
        <v>1.9768518518518519</v>
      </c>
      <c r="AB24" s="4">
        <v>1.9305555555555556</v>
      </c>
      <c r="AC24" s="4">
        <v>1.6979166666666665</v>
      </c>
      <c r="AD24" s="4">
        <v>1.6134259259259258</v>
      </c>
      <c r="AE24" s="4">
        <v>2.9560185185185186</v>
      </c>
      <c r="AF24" s="4">
        <v>1.4085648148148147</v>
      </c>
      <c r="AG24" s="4">
        <v>5.25</v>
      </c>
      <c r="AH24" s="4">
        <v>1.2326388888888888</v>
      </c>
      <c r="AI24" s="4">
        <v>1.7476851851851851</v>
      </c>
      <c r="AJ24" s="4">
        <v>3.84375</v>
      </c>
      <c r="AK24" s="4">
        <v>4.0219907407407405</v>
      </c>
      <c r="AL24" s="4">
        <v>2.247685185185185</v>
      </c>
      <c r="AM24" s="4">
        <v>2.1724537037037033</v>
      </c>
      <c r="AN24" s="4">
        <v>0.8252314814814814</v>
      </c>
      <c r="AO24" s="4">
        <v>1.6145833333333333</v>
      </c>
      <c r="AP24" s="4">
        <v>2.5081018518518516</v>
      </c>
      <c r="AQ24" s="4">
        <v>2.143518518518518</v>
      </c>
      <c r="AR24" s="4">
        <v>2.978009259259259</v>
      </c>
      <c r="AS24" s="4">
        <v>1.824074074074074</v>
      </c>
      <c r="AT24" s="4">
        <v>3.625</v>
      </c>
      <c r="AU24" s="4">
        <v>2.879166666666667</v>
      </c>
      <c r="AV24" s="4">
        <v>2.1458333333333335</v>
      </c>
      <c r="AW24" s="4">
        <v>1.7166666666666666</v>
      </c>
      <c r="AX24" s="4">
        <v>1.7125</v>
      </c>
      <c r="AY24" s="4">
        <v>1.8083333333333336</v>
      </c>
      <c r="AZ24" s="4">
        <v>2.5083333333333333</v>
      </c>
      <c r="BA24" s="4">
        <v>2.5916666666666663</v>
      </c>
      <c r="BB24" s="4">
        <v>2.0875</v>
      </c>
      <c r="BC24" s="4">
        <v>3.0375</v>
      </c>
      <c r="BD24" s="4">
        <v>2.3</v>
      </c>
      <c r="BE24" s="4">
        <v>2.1125</v>
      </c>
      <c r="BF24" s="4">
        <v>2.8833333333333333</v>
      </c>
      <c r="BG24" s="4">
        <v>1.85</v>
      </c>
      <c r="BH24" s="4">
        <v>3.8375</v>
      </c>
      <c r="BI24" s="4">
        <v>7.1</v>
      </c>
      <c r="BJ24" s="4">
        <v>1.2916666666666667</v>
      </c>
      <c r="BK24" s="4">
        <v>2.4291666666666667</v>
      </c>
      <c r="BL24" s="4">
        <v>2.6666666666666665</v>
      </c>
      <c r="BM24" s="4">
        <v>2.9</v>
      </c>
      <c r="BN24" s="4">
        <v>2.0083333333333333</v>
      </c>
      <c r="BO24" s="4">
        <v>1.8</v>
      </c>
      <c r="BP24" s="4">
        <v>2.4374999999999996</v>
      </c>
      <c r="BQ24" s="4">
        <v>3.141666666666666</v>
      </c>
      <c r="BR24" s="4">
        <v>2.879166666666667</v>
      </c>
      <c r="BS24" s="4">
        <v>3.395833333333334</v>
      </c>
      <c r="BT24" s="4">
        <v>2.891666666666667</v>
      </c>
      <c r="BU24" s="4"/>
      <c r="BV24" s="4"/>
      <c r="BW24" s="4"/>
      <c r="BY24" s="10">
        <f t="shared" si="0"/>
        <v>2.4605941358024688</v>
      </c>
      <c r="BZ24" s="10">
        <f t="shared" si="1"/>
        <v>2.3465200617283952</v>
      </c>
      <c r="CA24" s="10">
        <f t="shared" si="2"/>
        <v>2.3882021604938273</v>
      </c>
      <c r="CB24" s="10">
        <f t="shared" si="3"/>
        <v>2.4921450617283947</v>
      </c>
    </row>
    <row r="25" spans="1:80" ht="11.25">
      <c r="A25" s="5">
        <v>23</v>
      </c>
      <c r="B25" s="24">
        <v>5.1625</v>
      </c>
      <c r="C25" s="15">
        <v>2.245833333333333</v>
      </c>
      <c r="D25" s="15">
        <v>5.875</v>
      </c>
      <c r="E25" s="15">
        <v>0</v>
      </c>
      <c r="F25" s="15">
        <v>8.120833333333334</v>
      </c>
      <c r="G25" s="15">
        <v>2.9791666666666674</v>
      </c>
      <c r="H25" s="15">
        <v>3.7458333333333322</v>
      </c>
      <c r="I25" s="15">
        <v>2.6666666666666665</v>
      </c>
      <c r="J25" s="15">
        <v>2.620833333333333</v>
      </c>
      <c r="K25" s="4">
        <v>1.5083333333333335</v>
      </c>
      <c r="L25" s="4">
        <v>4.104166666666667</v>
      </c>
      <c r="M25" s="4">
        <v>2.829166666666667</v>
      </c>
      <c r="N25" s="4">
        <v>1.8875</v>
      </c>
      <c r="O25" s="4">
        <v>7.983796296296295</v>
      </c>
      <c r="P25" s="4">
        <v>2.0509259259259256</v>
      </c>
      <c r="Q25" s="4">
        <v>2.159722222222222</v>
      </c>
      <c r="R25" s="4">
        <v>2.7152777777777777</v>
      </c>
      <c r="S25" s="4">
        <v>2.163194444444444</v>
      </c>
      <c r="T25" s="4">
        <v>2.321759259259259</v>
      </c>
      <c r="U25" s="4">
        <v>2.9884259259259256</v>
      </c>
      <c r="V25" s="4">
        <v>3.7986111111111107</v>
      </c>
      <c r="W25" s="4">
        <v>1.3321759259259258</v>
      </c>
      <c r="X25" s="4">
        <v>1.5995370370370368</v>
      </c>
      <c r="Y25" s="4">
        <v>1.4212962962962963</v>
      </c>
      <c r="Z25" s="4">
        <v>3.3993055555555554</v>
      </c>
      <c r="AA25" s="4">
        <v>1.6203703703703702</v>
      </c>
      <c r="AB25" s="4">
        <v>3.4814814814814814</v>
      </c>
      <c r="AC25" s="4">
        <v>2.261574074074074</v>
      </c>
      <c r="AD25" s="4">
        <v>1.7546296296296295</v>
      </c>
      <c r="AE25" s="4">
        <v>1.853009259259259</v>
      </c>
      <c r="AF25" s="4">
        <v>1.7986111111111112</v>
      </c>
      <c r="AG25" s="4">
        <v>5.254629629629629</v>
      </c>
      <c r="AH25" s="4">
        <v>1.6018518518518519</v>
      </c>
      <c r="AI25" s="4">
        <v>1.7314814814814814</v>
      </c>
      <c r="AJ25" s="4">
        <v>4.076388888888888</v>
      </c>
      <c r="AK25" s="4">
        <v>6.770833333333333</v>
      </c>
      <c r="AL25" s="4">
        <v>1.1226851851851851</v>
      </c>
      <c r="AM25" s="4">
        <v>1.230324074074074</v>
      </c>
      <c r="AN25" s="4">
        <v>3.814814814814815</v>
      </c>
      <c r="AO25" s="4">
        <v>2.5196759259259256</v>
      </c>
      <c r="AP25" s="4">
        <v>2.1018518518518516</v>
      </c>
      <c r="AQ25" s="4">
        <v>1.2743055555555554</v>
      </c>
      <c r="AR25" s="4">
        <v>2.056712962962963</v>
      </c>
      <c r="AS25" s="4">
        <v>1.2800925925925923</v>
      </c>
      <c r="AT25" s="4">
        <v>2.3916666666666666</v>
      </c>
      <c r="AU25" s="4">
        <v>2.3625</v>
      </c>
      <c r="AV25" s="4">
        <v>1.695833333333333</v>
      </c>
      <c r="AW25" s="4">
        <v>1.3208333333333335</v>
      </c>
      <c r="AX25" s="4">
        <v>2.7625</v>
      </c>
      <c r="AY25" s="4">
        <v>1.4333333333333333</v>
      </c>
      <c r="AZ25" s="4">
        <v>1.975</v>
      </c>
      <c r="BA25" s="4">
        <v>2.1041666666666665</v>
      </c>
      <c r="BB25" s="4">
        <v>2.3375</v>
      </c>
      <c r="BC25" s="4">
        <v>3.4875</v>
      </c>
      <c r="BD25" s="4">
        <v>1.8708333333333336</v>
      </c>
      <c r="BE25" s="4">
        <v>1.541666666666667</v>
      </c>
      <c r="BF25" s="4">
        <v>1.3541666666666667</v>
      </c>
      <c r="BG25" s="4">
        <v>2.154166666666667</v>
      </c>
      <c r="BH25" s="4">
        <v>2.175</v>
      </c>
      <c r="BI25" s="4">
        <v>4.833333333333334</v>
      </c>
      <c r="BJ25" s="4">
        <v>2.2791666666666672</v>
      </c>
      <c r="BK25" s="4">
        <v>1.8583333333333332</v>
      </c>
      <c r="BL25" s="4">
        <v>2.058333333333333</v>
      </c>
      <c r="BM25" s="4">
        <v>1.25</v>
      </c>
      <c r="BN25" s="4">
        <v>2.3041666666666667</v>
      </c>
      <c r="BO25" s="4">
        <v>1.8499999999999996</v>
      </c>
      <c r="BP25" s="4">
        <v>1.9958333333333333</v>
      </c>
      <c r="BQ25" s="4">
        <v>2.029166666666667</v>
      </c>
      <c r="BR25" s="4">
        <v>1.9208333333333334</v>
      </c>
      <c r="BS25" s="4">
        <v>2.829166666666666</v>
      </c>
      <c r="BT25" s="4">
        <v>3.1791666666666667</v>
      </c>
      <c r="BU25" s="4"/>
      <c r="BV25" s="4"/>
      <c r="BW25" s="4"/>
      <c r="BY25" s="10">
        <f t="shared" si="0"/>
        <v>2.714729938271605</v>
      </c>
      <c r="BZ25" s="10">
        <f t="shared" si="1"/>
        <v>2.407908950617284</v>
      </c>
      <c r="CA25" s="10">
        <f t="shared" si="2"/>
        <v>2.3011188271604937</v>
      </c>
      <c r="CB25" s="10">
        <f t="shared" si="3"/>
        <v>2.1490817901234562</v>
      </c>
    </row>
    <row r="26" spans="1:80" ht="11.25">
      <c r="A26" s="5">
        <v>24</v>
      </c>
      <c r="B26" s="24">
        <v>2.05</v>
      </c>
      <c r="C26" s="15">
        <v>5.058333333333334</v>
      </c>
      <c r="D26" s="15">
        <v>1.5916666666666666</v>
      </c>
      <c r="E26" s="15">
        <v>0</v>
      </c>
      <c r="F26" s="15">
        <v>3.0875</v>
      </c>
      <c r="G26" s="15">
        <v>1.6125</v>
      </c>
      <c r="H26" s="15">
        <v>5.479166666666667</v>
      </c>
      <c r="I26" s="15">
        <v>4.05</v>
      </c>
      <c r="J26" s="15">
        <v>1.475</v>
      </c>
      <c r="K26" s="4">
        <v>5.366666666666667</v>
      </c>
      <c r="L26" s="4">
        <v>3.3625</v>
      </c>
      <c r="M26" s="4">
        <v>2.4166666666666665</v>
      </c>
      <c r="N26" s="4">
        <v>1.6791666666666665</v>
      </c>
      <c r="O26" s="4">
        <v>3.09375</v>
      </c>
      <c r="P26" s="4">
        <v>1.6331018518518516</v>
      </c>
      <c r="Q26" s="4">
        <v>1.8333333333333333</v>
      </c>
      <c r="R26" s="4">
        <v>3.796296296296296</v>
      </c>
      <c r="S26" s="4">
        <v>3.5625</v>
      </c>
      <c r="T26" s="4">
        <v>2.03125</v>
      </c>
      <c r="U26" s="4">
        <v>2.3993055555555554</v>
      </c>
      <c r="V26" s="4">
        <v>3.8784722222222223</v>
      </c>
      <c r="W26" s="4">
        <v>2.0844907407407405</v>
      </c>
      <c r="X26" s="4">
        <v>2.5578703703703702</v>
      </c>
      <c r="Y26" s="4">
        <v>1.8726851851851851</v>
      </c>
      <c r="Z26" s="4">
        <v>2.554398148148148</v>
      </c>
      <c r="AA26" s="4">
        <v>2.7060185185185186</v>
      </c>
      <c r="AB26" s="4">
        <v>1.4710648148148147</v>
      </c>
      <c r="AC26" s="4">
        <v>2.636574074074074</v>
      </c>
      <c r="AD26" s="4">
        <v>3.094907407407407</v>
      </c>
      <c r="AE26" s="4">
        <v>1.753472222222222</v>
      </c>
      <c r="AF26" s="4">
        <v>3.804398148148148</v>
      </c>
      <c r="AG26" s="4">
        <v>4.546296296296296</v>
      </c>
      <c r="AH26" s="4">
        <v>1.1840277777777777</v>
      </c>
      <c r="AI26" s="4">
        <v>3.59375</v>
      </c>
      <c r="AJ26" s="4">
        <v>3.6539351851851847</v>
      </c>
      <c r="AK26" s="4">
        <v>2.991898148148148</v>
      </c>
      <c r="AL26" s="4">
        <v>0.9340277777777778</v>
      </c>
      <c r="AM26" s="4">
        <v>1.6122685185185186</v>
      </c>
      <c r="AN26" s="4">
        <v>2.097222222222222</v>
      </c>
      <c r="AO26" s="4">
        <v>2.315972222222222</v>
      </c>
      <c r="AP26" s="4">
        <v>2.0162037037037033</v>
      </c>
      <c r="AQ26" s="4">
        <v>1.9039351851851851</v>
      </c>
      <c r="AR26" s="4">
        <v>2.1840277777777777</v>
      </c>
      <c r="AS26" s="4">
        <v>1.3819444444444444</v>
      </c>
      <c r="AT26" s="4">
        <v>2.841666666666667</v>
      </c>
      <c r="AU26" s="4">
        <v>3.2875</v>
      </c>
      <c r="AV26" s="4">
        <v>2.3375</v>
      </c>
      <c r="AW26" s="4">
        <v>2.025</v>
      </c>
      <c r="AX26" s="4">
        <v>4.066666666666667</v>
      </c>
      <c r="AY26" s="4">
        <v>2.545833333333334</v>
      </c>
      <c r="AZ26" s="4">
        <v>2.4041666666666663</v>
      </c>
      <c r="BA26" s="4">
        <v>1.4666666666666661</v>
      </c>
      <c r="BB26" s="4">
        <v>1.7708333333333333</v>
      </c>
      <c r="BC26" s="4">
        <v>2.4375</v>
      </c>
      <c r="BD26" s="4">
        <v>3.0708333333333333</v>
      </c>
      <c r="BE26" s="4">
        <v>1.5125</v>
      </c>
      <c r="BF26" s="4">
        <v>1.8541666666666667</v>
      </c>
      <c r="BG26" s="4">
        <v>1.9</v>
      </c>
      <c r="BH26" s="4">
        <v>1.8583333333333334</v>
      </c>
      <c r="BI26" s="4">
        <v>1.7125</v>
      </c>
      <c r="BJ26" s="4">
        <v>3.2416666666666667</v>
      </c>
      <c r="BK26" s="4">
        <v>2.170833333333333</v>
      </c>
      <c r="BL26" s="4">
        <v>2.3291666666666666</v>
      </c>
      <c r="BM26" s="4">
        <v>1.4791666666666667</v>
      </c>
      <c r="BN26" s="4">
        <v>1.8583333333333336</v>
      </c>
      <c r="BO26" s="4">
        <v>2.329166666666667</v>
      </c>
      <c r="BP26" s="4">
        <v>1.529166666666667</v>
      </c>
      <c r="BQ26" s="4">
        <v>3.104166666666666</v>
      </c>
      <c r="BR26" s="4">
        <v>2.0624999999999996</v>
      </c>
      <c r="BS26" s="4">
        <v>2.858333333333333</v>
      </c>
      <c r="BT26" s="4">
        <v>3.441666666666667</v>
      </c>
      <c r="BU26" s="4"/>
      <c r="BV26" s="4"/>
      <c r="BW26" s="4"/>
      <c r="BY26" s="10">
        <f t="shared" si="0"/>
        <v>2.6526697530864194</v>
      </c>
      <c r="BZ26" s="10">
        <f t="shared" si="1"/>
        <v>2.4584027777777777</v>
      </c>
      <c r="CA26" s="10">
        <f t="shared" si="2"/>
        <v>2.4196373456790132</v>
      </c>
      <c r="CB26" s="10">
        <f t="shared" si="3"/>
        <v>2.234421296296296</v>
      </c>
    </row>
    <row r="27" spans="1:80" ht="11.25">
      <c r="A27" s="5">
        <v>25</v>
      </c>
      <c r="B27" s="24">
        <v>2.3666666666666667</v>
      </c>
      <c r="C27" s="15">
        <v>3.4</v>
      </c>
      <c r="D27" s="15">
        <v>1.333333333333333</v>
      </c>
      <c r="E27" s="15">
        <v>0</v>
      </c>
      <c r="F27" s="15">
        <v>4.654166666666668</v>
      </c>
      <c r="G27" s="15">
        <v>2.608333333333334</v>
      </c>
      <c r="H27" s="15">
        <v>4.958333333333333</v>
      </c>
      <c r="I27" s="15">
        <v>1.3375</v>
      </c>
      <c r="J27" s="15">
        <v>2.1875</v>
      </c>
      <c r="K27" s="4">
        <v>1.725</v>
      </c>
      <c r="L27" s="4">
        <v>5.55</v>
      </c>
      <c r="M27" s="4">
        <v>2.4041666666666672</v>
      </c>
      <c r="N27" s="4">
        <v>1.1291666666666669</v>
      </c>
      <c r="O27" s="4">
        <v>1.5092592592592593</v>
      </c>
      <c r="P27" s="4">
        <v>2.2025462962962963</v>
      </c>
      <c r="Q27" s="4">
        <v>2.5601851851851847</v>
      </c>
      <c r="R27" s="4">
        <v>4.481481481481481</v>
      </c>
      <c r="S27" s="4">
        <v>2.710648148148148</v>
      </c>
      <c r="T27" s="4">
        <v>2.8877314814814814</v>
      </c>
      <c r="U27" s="4">
        <v>1.6921296296296293</v>
      </c>
      <c r="V27" s="4">
        <v>1.849537037037037</v>
      </c>
      <c r="W27" s="4">
        <v>2.2337962962962963</v>
      </c>
      <c r="X27" s="4">
        <v>4.185185185185185</v>
      </c>
      <c r="Y27" s="4">
        <v>1.4756944444444444</v>
      </c>
      <c r="Z27" s="4">
        <v>1.1585648148148147</v>
      </c>
      <c r="AA27" s="4">
        <v>2.7824074074074074</v>
      </c>
      <c r="AB27" s="4">
        <v>3.0138888888888884</v>
      </c>
      <c r="AC27" s="4">
        <v>1.9270833333333333</v>
      </c>
      <c r="AD27" s="4">
        <v>1.858796296296296</v>
      </c>
      <c r="AE27" s="4">
        <v>2.657407407407407</v>
      </c>
      <c r="AF27" s="4">
        <v>5</v>
      </c>
      <c r="AG27" s="4">
        <v>1.8819444444444442</v>
      </c>
      <c r="AH27" s="4">
        <v>2.752314814814815</v>
      </c>
      <c r="AI27" s="4">
        <v>3.333333333333333</v>
      </c>
      <c r="AJ27" s="4">
        <v>1.5</v>
      </c>
      <c r="AK27" s="4">
        <v>2.518518518518518</v>
      </c>
      <c r="AL27" s="4">
        <v>1.1018518518518519</v>
      </c>
      <c r="AM27" s="4">
        <v>1.5335648148148147</v>
      </c>
      <c r="AN27" s="4">
        <v>3.400462962962963</v>
      </c>
      <c r="AO27" s="4">
        <v>2.835648148148148</v>
      </c>
      <c r="AP27" s="4">
        <v>1.7546296296296295</v>
      </c>
      <c r="AQ27" s="4">
        <v>2.584490740740741</v>
      </c>
      <c r="AR27" s="4">
        <v>4.047453703703703</v>
      </c>
      <c r="AS27" s="4">
        <v>1.5219907407407407</v>
      </c>
      <c r="AT27" s="4">
        <v>2.2166666666666663</v>
      </c>
      <c r="AU27" s="4">
        <v>3.4</v>
      </c>
      <c r="AV27" s="4">
        <v>3.079166666666667</v>
      </c>
      <c r="AW27" s="4">
        <v>2.2125</v>
      </c>
      <c r="AX27" s="4">
        <v>1.625</v>
      </c>
      <c r="AY27" s="4">
        <v>3.358333333333334</v>
      </c>
      <c r="AZ27" s="4">
        <v>3.025</v>
      </c>
      <c r="BA27" s="4">
        <v>1.8291666666666668</v>
      </c>
      <c r="BB27" s="4">
        <v>2.0083333333333333</v>
      </c>
      <c r="BC27" s="4">
        <v>1.9875</v>
      </c>
      <c r="BD27" s="4">
        <v>1.5666666666666664</v>
      </c>
      <c r="BE27" s="4">
        <v>1.3375</v>
      </c>
      <c r="BF27" s="4">
        <v>3.0625</v>
      </c>
      <c r="BG27" s="4">
        <v>1.929166666666667</v>
      </c>
      <c r="BH27" s="4">
        <v>2.145833333333333</v>
      </c>
      <c r="BI27" s="4">
        <v>1.8625</v>
      </c>
      <c r="BJ27" s="4">
        <v>2.433333333333333</v>
      </c>
      <c r="BK27" s="4">
        <v>1.7000000000000004</v>
      </c>
      <c r="BL27" s="4">
        <v>2.7291666666666674</v>
      </c>
      <c r="BM27" s="4">
        <v>3.329166666666667</v>
      </c>
      <c r="BN27" s="4">
        <v>2.2416666666666667</v>
      </c>
      <c r="BO27" s="4">
        <v>2.7708333333333335</v>
      </c>
      <c r="BP27" s="4">
        <v>1.5708333333333337</v>
      </c>
      <c r="BQ27" s="4">
        <v>2.737499999999999</v>
      </c>
      <c r="BR27" s="4">
        <v>2.4958333333333336</v>
      </c>
      <c r="BS27" s="4">
        <v>3.0499999999999994</v>
      </c>
      <c r="BT27" s="4">
        <v>2.533333333333333</v>
      </c>
      <c r="BU27" s="4"/>
      <c r="BV27" s="4"/>
      <c r="BW27" s="4"/>
      <c r="BY27" s="10">
        <f t="shared" si="0"/>
        <v>2.460123456790123</v>
      </c>
      <c r="BZ27" s="10">
        <f t="shared" si="1"/>
        <v>2.479891975308642</v>
      </c>
      <c r="CA27" s="10">
        <f t="shared" si="2"/>
        <v>2.430663580246913</v>
      </c>
      <c r="CB27" s="10">
        <f t="shared" si="3"/>
        <v>2.4101003086419746</v>
      </c>
    </row>
    <row r="28" spans="1:80" ht="11.25">
      <c r="A28" s="5">
        <v>26</v>
      </c>
      <c r="B28" s="24">
        <v>4.0666666666666655</v>
      </c>
      <c r="C28" s="15">
        <v>3.529166666666667</v>
      </c>
      <c r="D28" s="15">
        <v>1.5</v>
      </c>
      <c r="E28" s="15">
        <v>0</v>
      </c>
      <c r="F28" s="15">
        <v>5.229166666666667</v>
      </c>
      <c r="G28" s="15">
        <v>1.3583333333333334</v>
      </c>
      <c r="H28" s="15">
        <v>2.2208333333333337</v>
      </c>
      <c r="I28" s="15">
        <v>0.8875</v>
      </c>
      <c r="J28" s="15">
        <v>2.029166666666667</v>
      </c>
      <c r="K28" s="4">
        <v>3.3833333333333333</v>
      </c>
      <c r="L28" s="4">
        <v>2.620833333333333</v>
      </c>
      <c r="M28" s="4">
        <v>4.391666666666667</v>
      </c>
      <c r="N28" s="4">
        <v>1.966666666666667</v>
      </c>
      <c r="O28" s="4">
        <v>1.7314814814814814</v>
      </c>
      <c r="P28" s="4">
        <v>1.815972222222222</v>
      </c>
      <c r="Q28" s="4">
        <v>4.324074074074074</v>
      </c>
      <c r="R28" s="4">
        <v>4.663194444444444</v>
      </c>
      <c r="S28" s="4">
        <v>2.96875</v>
      </c>
      <c r="T28" s="4">
        <v>2.8275462962962963</v>
      </c>
      <c r="U28" s="4">
        <v>3.5555555555555554</v>
      </c>
      <c r="V28" s="4">
        <v>1.4444444444444444</v>
      </c>
      <c r="W28" s="4">
        <v>1.2685185185185184</v>
      </c>
      <c r="X28" s="4">
        <v>3.7395833333333335</v>
      </c>
      <c r="Y28" s="4">
        <v>2.0613425925925926</v>
      </c>
      <c r="Z28" s="4">
        <v>1.068287037037037</v>
      </c>
      <c r="AA28" s="4">
        <v>1.9363425925925926</v>
      </c>
      <c r="AB28" s="4">
        <v>1.59375</v>
      </c>
      <c r="AC28" s="4">
        <v>2.6770833333333335</v>
      </c>
      <c r="AD28" s="4">
        <v>2.4791666666666665</v>
      </c>
      <c r="AE28" s="4">
        <v>3.0057870370370368</v>
      </c>
      <c r="AF28" s="4">
        <v>4.162037037037037</v>
      </c>
      <c r="AG28" s="4">
        <v>1.1655092592592593</v>
      </c>
      <c r="AH28" s="4">
        <v>1.7511574074074074</v>
      </c>
      <c r="AI28" s="4">
        <v>1.9224537037037035</v>
      </c>
      <c r="AJ28" s="4">
        <v>2.0590277777777777</v>
      </c>
      <c r="AK28" s="4">
        <v>1.0208333333333333</v>
      </c>
      <c r="AL28" s="4">
        <v>3.3611111111111107</v>
      </c>
      <c r="AM28" s="4">
        <v>1.1574074074074074</v>
      </c>
      <c r="AN28" s="4">
        <v>3.164351851851851</v>
      </c>
      <c r="AO28" s="4">
        <v>1.119212962962963</v>
      </c>
      <c r="AP28" s="4">
        <v>1.7951388888888886</v>
      </c>
      <c r="AQ28" s="4">
        <v>2.0162037037037033</v>
      </c>
      <c r="AR28" s="4">
        <v>2.9305555555555554</v>
      </c>
      <c r="AS28" s="4">
        <v>2.103009259259259</v>
      </c>
      <c r="AT28" s="4">
        <v>3.3708333333333336</v>
      </c>
      <c r="AU28" s="4">
        <v>2.9125</v>
      </c>
      <c r="AV28" s="4">
        <v>1.5</v>
      </c>
      <c r="AW28" s="4">
        <v>3.0708333333333333</v>
      </c>
      <c r="AX28" s="4">
        <v>1.8625</v>
      </c>
      <c r="AY28" s="4">
        <v>1.9125</v>
      </c>
      <c r="AZ28" s="4">
        <v>1.5875</v>
      </c>
      <c r="BA28" s="4">
        <v>2.3708333333333336</v>
      </c>
      <c r="BB28" s="4">
        <v>1.4333333333333333</v>
      </c>
      <c r="BC28" s="4">
        <v>2.6</v>
      </c>
      <c r="BD28" s="4">
        <v>1.6708333333333336</v>
      </c>
      <c r="BE28" s="4">
        <v>1.9375</v>
      </c>
      <c r="BF28" s="4">
        <v>1.7666666666666666</v>
      </c>
      <c r="BG28" s="4">
        <v>4.216666666666667</v>
      </c>
      <c r="BH28" s="4">
        <v>2.7875</v>
      </c>
      <c r="BI28" s="4">
        <v>1.5208333333333333</v>
      </c>
      <c r="BJ28" s="4">
        <v>2.1958333333333333</v>
      </c>
      <c r="BK28" s="4">
        <v>2.858333333333334</v>
      </c>
      <c r="BL28" s="4">
        <v>1.3999999999999995</v>
      </c>
      <c r="BM28" s="4">
        <v>2.9500000000000006</v>
      </c>
      <c r="BN28" s="4">
        <v>2.7541666666666664</v>
      </c>
      <c r="BO28" s="4">
        <v>3.116666666666666</v>
      </c>
      <c r="BP28" s="4">
        <v>1.4749999999999996</v>
      </c>
      <c r="BQ28" s="4">
        <v>1.3875</v>
      </c>
      <c r="BR28" s="4">
        <v>2.1874999999999996</v>
      </c>
      <c r="BS28" s="4">
        <v>2.8458333333333337</v>
      </c>
      <c r="BT28" s="4">
        <v>2.720833333333333</v>
      </c>
      <c r="BU28" s="4"/>
      <c r="BV28" s="4"/>
      <c r="BW28" s="4"/>
      <c r="BY28" s="10">
        <f t="shared" si="0"/>
        <v>2.4717361111111114</v>
      </c>
      <c r="BZ28" s="10">
        <f t="shared" si="1"/>
        <v>2.2746527777777774</v>
      </c>
      <c r="CA28" s="10">
        <f t="shared" si="2"/>
        <v>2.2475154320987656</v>
      </c>
      <c r="CB28" s="10">
        <f t="shared" si="3"/>
        <v>2.259560185185185</v>
      </c>
    </row>
    <row r="29" spans="1:80" ht="11.25">
      <c r="A29" s="5">
        <v>27</v>
      </c>
      <c r="B29" s="24">
        <v>1.4791666666666663</v>
      </c>
      <c r="C29" s="15">
        <v>2.604166666666667</v>
      </c>
      <c r="D29" s="15">
        <v>2.7375</v>
      </c>
      <c r="E29" s="15">
        <v>0</v>
      </c>
      <c r="F29" s="15">
        <v>2.6958333333333333</v>
      </c>
      <c r="G29" s="15">
        <v>0.95</v>
      </c>
      <c r="H29" s="15">
        <v>2.120833333333333</v>
      </c>
      <c r="I29" s="15">
        <v>2.570833333333334</v>
      </c>
      <c r="J29" s="15">
        <v>2.2125</v>
      </c>
      <c r="K29" s="4">
        <v>3.7708333333333326</v>
      </c>
      <c r="L29" s="4">
        <v>3.608333333333334</v>
      </c>
      <c r="M29" s="4">
        <v>2.1</v>
      </c>
      <c r="N29" s="4">
        <v>4.55</v>
      </c>
      <c r="O29" s="4">
        <v>1.5949074074074074</v>
      </c>
      <c r="P29" s="4">
        <v>1.5625</v>
      </c>
      <c r="Q29" s="4">
        <v>4.085648148148148</v>
      </c>
      <c r="R29" s="4">
        <v>1.3321759259259258</v>
      </c>
      <c r="S29" s="4">
        <v>2.1782407407407405</v>
      </c>
      <c r="T29" s="4">
        <v>2.9166666666666665</v>
      </c>
      <c r="U29" s="4">
        <v>3.2708333333333335</v>
      </c>
      <c r="V29" s="4">
        <v>2.194444444444444</v>
      </c>
      <c r="W29" s="4">
        <v>2.1898148148148144</v>
      </c>
      <c r="X29" s="4">
        <v>1.6504629629629628</v>
      </c>
      <c r="Y29" s="4">
        <v>3.677083333333333</v>
      </c>
      <c r="Z29" s="4">
        <v>1.9710648148148149</v>
      </c>
      <c r="AA29" s="4">
        <v>2.144675925925926</v>
      </c>
      <c r="AB29" s="4">
        <v>2.2407407407407405</v>
      </c>
      <c r="AC29" s="4">
        <v>2.256944444444444</v>
      </c>
      <c r="AD29" s="4">
        <v>2.528935185185185</v>
      </c>
      <c r="AE29" s="4">
        <v>1.193287037037037</v>
      </c>
      <c r="AF29" s="4">
        <v>1.5335648148148147</v>
      </c>
      <c r="AG29" s="4">
        <v>1.6585648148148149</v>
      </c>
      <c r="AH29" s="4">
        <v>1.9884259259259258</v>
      </c>
      <c r="AI29" s="4">
        <v>2.3483796296296298</v>
      </c>
      <c r="AJ29" s="4">
        <v>1.6585648148148149</v>
      </c>
      <c r="AK29" s="4">
        <v>2.8541666666666665</v>
      </c>
      <c r="AL29" s="4">
        <v>1.9502314814814814</v>
      </c>
      <c r="AM29" s="4">
        <v>1.2662037037037037</v>
      </c>
      <c r="AN29" s="4">
        <v>5.744212962962963</v>
      </c>
      <c r="AO29" s="4">
        <v>1.4641203703703702</v>
      </c>
      <c r="AP29" s="4">
        <v>1.616898148148148</v>
      </c>
      <c r="AQ29" s="4">
        <v>2.591435185185185</v>
      </c>
      <c r="AR29" s="4">
        <v>1.9571759259259258</v>
      </c>
      <c r="AS29" s="4">
        <v>2.3831018518518516</v>
      </c>
      <c r="AT29" s="4">
        <v>2.5875</v>
      </c>
      <c r="AU29" s="4">
        <v>2.6041666666666665</v>
      </c>
      <c r="AV29" s="4">
        <v>3.3833333333333346</v>
      </c>
      <c r="AW29" s="4">
        <v>3.454166666666666</v>
      </c>
      <c r="AX29" s="4">
        <v>1.4708333333333334</v>
      </c>
      <c r="AY29" s="4">
        <v>1.8458333333333332</v>
      </c>
      <c r="AZ29" s="4">
        <v>1.3083333333333333</v>
      </c>
      <c r="BA29" s="4">
        <v>2.0541666666666667</v>
      </c>
      <c r="BB29" s="4">
        <v>1.4625</v>
      </c>
      <c r="BC29" s="4">
        <v>1.725</v>
      </c>
      <c r="BD29" s="4">
        <v>3.420833333333333</v>
      </c>
      <c r="BE29" s="4">
        <v>1.866666666666667</v>
      </c>
      <c r="BF29" s="4">
        <v>1.525</v>
      </c>
      <c r="BG29" s="4">
        <v>1.616666666666667</v>
      </c>
      <c r="BH29" s="4">
        <v>1.8958333333333333</v>
      </c>
      <c r="BI29" s="4">
        <v>1.9166666666666667</v>
      </c>
      <c r="BJ29" s="4">
        <v>2.3666666666666663</v>
      </c>
      <c r="BK29" s="4">
        <v>2.929166666666667</v>
      </c>
      <c r="BL29" s="4">
        <v>3.316666666666667</v>
      </c>
      <c r="BM29" s="4">
        <v>2.5083333333333337</v>
      </c>
      <c r="BN29" s="4">
        <v>2.295833333333334</v>
      </c>
      <c r="BO29" s="4">
        <v>2.525000000000001</v>
      </c>
      <c r="BP29" s="4">
        <v>1.125</v>
      </c>
      <c r="BQ29" s="4">
        <v>1.5916666666666668</v>
      </c>
      <c r="BR29" s="4">
        <v>1.6791666666666665</v>
      </c>
      <c r="BS29" s="4">
        <v>2.6624999999999996</v>
      </c>
      <c r="BT29" s="4">
        <v>3.091666666666667</v>
      </c>
      <c r="BU29" s="4"/>
      <c r="BV29" s="4"/>
      <c r="BW29" s="4"/>
      <c r="BY29" s="10">
        <f t="shared" si="0"/>
        <v>2.349606481481482</v>
      </c>
      <c r="BZ29" s="10">
        <f t="shared" si="1"/>
        <v>2.3759722222222224</v>
      </c>
      <c r="CA29" s="10">
        <f t="shared" si="2"/>
        <v>2.1687422839506167</v>
      </c>
      <c r="CB29" s="10">
        <f t="shared" si="3"/>
        <v>2.285092592592593</v>
      </c>
    </row>
    <row r="30" spans="1:80" ht="11.25">
      <c r="A30" s="5">
        <v>28</v>
      </c>
      <c r="B30" s="24">
        <v>5.1875</v>
      </c>
      <c r="C30" s="15">
        <v>3.108333333333333</v>
      </c>
      <c r="D30" s="15">
        <v>3.5625</v>
      </c>
      <c r="E30" s="15">
        <v>0</v>
      </c>
      <c r="F30" s="15">
        <v>4.520833333333332</v>
      </c>
      <c r="G30" s="15">
        <v>0.9375</v>
      </c>
      <c r="H30" s="15">
        <v>1.6541666666666668</v>
      </c>
      <c r="I30" s="15">
        <v>0.8416666666666665</v>
      </c>
      <c r="J30" s="15">
        <v>2.7375</v>
      </c>
      <c r="K30" s="4">
        <v>1.925</v>
      </c>
      <c r="L30" s="4">
        <v>2.029166666666667</v>
      </c>
      <c r="M30" s="4">
        <v>3.320833333333333</v>
      </c>
      <c r="N30" s="4">
        <v>4.745833333333333</v>
      </c>
      <c r="O30" s="4">
        <v>1.6898148148148147</v>
      </c>
      <c r="P30" s="4">
        <v>2.395833333333333</v>
      </c>
      <c r="Q30" s="4">
        <v>2.841435185185185</v>
      </c>
      <c r="R30" s="4">
        <v>1.7847222222222219</v>
      </c>
      <c r="S30" s="4">
        <v>1.929398148148148</v>
      </c>
      <c r="T30" s="4">
        <v>1.4386574074074072</v>
      </c>
      <c r="U30" s="4">
        <v>5.466435185185185</v>
      </c>
      <c r="V30" s="4">
        <v>3.719907407407407</v>
      </c>
      <c r="W30" s="4">
        <v>2.4189814814814814</v>
      </c>
      <c r="X30" s="4">
        <v>1.7893518518518516</v>
      </c>
      <c r="Y30" s="4">
        <v>2.127314814814815</v>
      </c>
      <c r="Z30" s="4">
        <v>1.6701388888888888</v>
      </c>
      <c r="AA30" s="4">
        <v>1.9212962962962963</v>
      </c>
      <c r="AB30" s="4">
        <v>3.8182870370370363</v>
      </c>
      <c r="AC30" s="4">
        <v>2.194444444444444</v>
      </c>
      <c r="AD30" s="4">
        <v>1.4421296296296295</v>
      </c>
      <c r="AE30" s="4">
        <v>1.8368055555555554</v>
      </c>
      <c r="AF30" s="4">
        <v>1.8217592592592593</v>
      </c>
      <c r="AG30" s="4">
        <v>2.165509259259259</v>
      </c>
      <c r="AH30" s="4">
        <v>2.2199074074074074</v>
      </c>
      <c r="AI30" s="4">
        <v>2.9872685185185186</v>
      </c>
      <c r="AJ30" s="4">
        <v>2.699074074074074</v>
      </c>
      <c r="AK30" s="4">
        <v>1.7002314814814814</v>
      </c>
      <c r="AL30" s="4">
        <v>2.165509259259259</v>
      </c>
      <c r="AM30" s="4">
        <v>1.1238425925925926</v>
      </c>
      <c r="AN30" s="4">
        <v>3.5405092592592586</v>
      </c>
      <c r="AO30" s="4">
        <v>2.7743055555555554</v>
      </c>
      <c r="AP30" s="4">
        <v>2.7164351851851847</v>
      </c>
      <c r="AQ30" s="4">
        <v>1.4363425925925923</v>
      </c>
      <c r="AR30" s="4">
        <v>1.4108796296296295</v>
      </c>
      <c r="AS30" s="4">
        <v>1.6770833333333333</v>
      </c>
      <c r="AT30" s="4">
        <v>1.9375</v>
      </c>
      <c r="AU30" s="4">
        <v>2.3666666666666667</v>
      </c>
      <c r="AV30" s="4">
        <v>2.3541666666666665</v>
      </c>
      <c r="AW30" s="4">
        <v>2.4875</v>
      </c>
      <c r="AX30" s="4">
        <v>2.495833333333333</v>
      </c>
      <c r="AY30" s="4">
        <v>1.9666666666666668</v>
      </c>
      <c r="AZ30" s="4">
        <v>1.6875</v>
      </c>
      <c r="BA30" s="4">
        <v>1.7958333333333327</v>
      </c>
      <c r="BB30" s="4">
        <v>2</v>
      </c>
      <c r="BC30" s="4">
        <v>1.9833333333333336</v>
      </c>
      <c r="BD30" s="4">
        <v>4.108333333333333</v>
      </c>
      <c r="BE30" s="4">
        <v>3.070833333333334</v>
      </c>
      <c r="BF30" s="4">
        <v>3.683333333333333</v>
      </c>
      <c r="BG30" s="4">
        <v>2.0625</v>
      </c>
      <c r="BH30" s="4">
        <v>1.5916666666666666</v>
      </c>
      <c r="BI30" s="4">
        <v>2.229166666666667</v>
      </c>
      <c r="BJ30" s="4">
        <v>2.8541666666666665</v>
      </c>
      <c r="BK30" s="4">
        <v>1.6541666666666661</v>
      </c>
      <c r="BL30" s="4">
        <v>2.4125</v>
      </c>
      <c r="BM30" s="4">
        <v>1.5874999999999997</v>
      </c>
      <c r="BN30" s="4">
        <v>1.6291666666666664</v>
      </c>
      <c r="BO30" s="4">
        <v>1.9708333333333334</v>
      </c>
      <c r="BP30" s="4">
        <v>2.9791666666666665</v>
      </c>
      <c r="BQ30" s="4">
        <v>1.7625</v>
      </c>
      <c r="BR30" s="4">
        <v>1.9541666666666668</v>
      </c>
      <c r="BS30" s="4">
        <v>2.0625</v>
      </c>
      <c r="BT30" s="4">
        <v>3.7083333333333335</v>
      </c>
      <c r="BU30" s="4"/>
      <c r="BV30" s="4"/>
      <c r="BW30" s="4"/>
      <c r="BY30" s="10">
        <f t="shared" si="0"/>
        <v>2.4042129629629625</v>
      </c>
      <c r="BZ30" s="10">
        <f t="shared" si="1"/>
        <v>2.3142746913580243</v>
      </c>
      <c r="CA30" s="10">
        <f t="shared" si="2"/>
        <v>2.257253086419753</v>
      </c>
      <c r="CB30" s="10">
        <f t="shared" si="3"/>
        <v>2.274212962962963</v>
      </c>
    </row>
    <row r="31" spans="1:80" ht="11.25">
      <c r="A31" s="5">
        <v>29</v>
      </c>
      <c r="B31" s="24">
        <v>3.3791666666666664</v>
      </c>
      <c r="C31" s="15">
        <v>1.7833333333333332</v>
      </c>
      <c r="D31" s="15">
        <v>2.125</v>
      </c>
      <c r="E31" s="15">
        <v>0</v>
      </c>
      <c r="F31" s="15">
        <v>2.1166666666666667</v>
      </c>
      <c r="G31" s="15">
        <v>1.3541666666666667</v>
      </c>
      <c r="H31" s="15">
        <v>1.4875</v>
      </c>
      <c r="I31" s="15">
        <v>2.3</v>
      </c>
      <c r="J31" s="15">
        <v>4.683333333333335</v>
      </c>
      <c r="K31" s="4">
        <v>3.1041666666666674</v>
      </c>
      <c r="L31" s="4">
        <v>2.575</v>
      </c>
      <c r="M31" s="4">
        <v>3.2166666666666663</v>
      </c>
      <c r="N31" s="4">
        <v>5.095833333333333</v>
      </c>
      <c r="O31" s="4">
        <v>1.3761574074074074</v>
      </c>
      <c r="P31" s="4">
        <v>4.224537037037037</v>
      </c>
      <c r="Q31" s="4">
        <v>3.8171296296296293</v>
      </c>
      <c r="R31" s="4">
        <v>1.3287037037037035</v>
      </c>
      <c r="S31" s="4">
        <v>3.538194444444444</v>
      </c>
      <c r="T31" s="4">
        <v>2.3587962962962963</v>
      </c>
      <c r="U31" s="4">
        <v>2.097222222222222</v>
      </c>
      <c r="V31" s="4">
        <v>1.8657407407407405</v>
      </c>
      <c r="W31" s="4">
        <v>2.9016203703703702</v>
      </c>
      <c r="X31" s="4">
        <v>1.6608796296296295</v>
      </c>
      <c r="Y31" s="4">
        <v>1.7858796296296295</v>
      </c>
      <c r="Z31" s="4">
        <v>1.7627314814814814</v>
      </c>
      <c r="AA31" s="4">
        <v>3.4270833333333335</v>
      </c>
      <c r="AB31" s="4">
        <v>1.6689814814814812</v>
      </c>
      <c r="AC31" s="4">
        <v>1.489583333333333</v>
      </c>
      <c r="AD31" s="4">
        <v>1.675925925925926</v>
      </c>
      <c r="AE31" s="4">
        <v>1.3969907407407407</v>
      </c>
      <c r="AF31" s="4">
        <v>2.694444444444444</v>
      </c>
      <c r="AG31" s="4">
        <v>2.5729166666666665</v>
      </c>
      <c r="AH31" s="4">
        <v>3.677083333333333</v>
      </c>
      <c r="AI31" s="4">
        <v>2.6701388888888884</v>
      </c>
      <c r="AJ31" s="4">
        <v>1.4270833333333333</v>
      </c>
      <c r="AK31" s="4">
        <v>1.3391203703703702</v>
      </c>
      <c r="AL31" s="4">
        <v>2.2268518518518516</v>
      </c>
      <c r="AM31" s="4">
        <v>1.597222222222222</v>
      </c>
      <c r="AN31" s="4">
        <v>3.0277777777777777</v>
      </c>
      <c r="AO31" s="4">
        <v>3.189814814814815</v>
      </c>
      <c r="AP31" s="4">
        <v>1.1967592592592593</v>
      </c>
      <c r="AQ31" s="4">
        <v>1.2743055555555554</v>
      </c>
      <c r="AR31" s="4">
        <v>1.4594907407407405</v>
      </c>
      <c r="AS31" s="4">
        <v>2.1712962962962963</v>
      </c>
      <c r="AT31" s="4">
        <v>2.2958333333333334</v>
      </c>
      <c r="AU31" s="4">
        <v>2.0166666666666666</v>
      </c>
      <c r="AV31" s="4">
        <v>2.354166666666667</v>
      </c>
      <c r="AW31" s="4">
        <v>2.2375</v>
      </c>
      <c r="AX31" s="4">
        <v>1.8625</v>
      </c>
      <c r="AY31" s="4">
        <v>1.6458333333333333</v>
      </c>
      <c r="AZ31" s="4">
        <v>2.141666666666666</v>
      </c>
      <c r="BA31" s="4">
        <v>2.108333333333333</v>
      </c>
      <c r="BB31" s="4">
        <v>4.033333333333332</v>
      </c>
      <c r="BC31" s="4">
        <v>1.725</v>
      </c>
      <c r="BD31" s="4">
        <v>1.770833333333333</v>
      </c>
      <c r="BE31" s="4">
        <v>3.479166666666666</v>
      </c>
      <c r="BF31" s="4">
        <v>6.095833333333332</v>
      </c>
      <c r="BG31" s="4">
        <v>3.2583333333333333</v>
      </c>
      <c r="BH31" s="4">
        <v>4.329166666666667</v>
      </c>
      <c r="BI31" s="4">
        <v>2.458333333333333</v>
      </c>
      <c r="BJ31" s="4">
        <v>3.183333333333333</v>
      </c>
      <c r="BK31" s="4">
        <v>1.4666666666666666</v>
      </c>
      <c r="BL31" s="4">
        <v>3.1666666666666665</v>
      </c>
      <c r="BM31" s="4">
        <v>1.5458333333333334</v>
      </c>
      <c r="BN31" s="4">
        <v>2.345833333333333</v>
      </c>
      <c r="BO31" s="4">
        <v>2.7708333333333335</v>
      </c>
      <c r="BP31" s="4">
        <v>3.058333333333334</v>
      </c>
      <c r="BQ31" s="4">
        <v>2.1583333333333337</v>
      </c>
      <c r="BR31" s="4">
        <v>2.1458333333333335</v>
      </c>
      <c r="BS31" s="4">
        <v>2.316666666666667</v>
      </c>
      <c r="BT31" s="4">
        <v>1.3083333333333333</v>
      </c>
      <c r="BU31" s="4"/>
      <c r="BV31" s="4"/>
      <c r="BW31" s="4"/>
      <c r="BY31" s="10">
        <f t="shared" si="0"/>
        <v>2.5085339506172835</v>
      </c>
      <c r="BZ31" s="10">
        <f t="shared" si="1"/>
        <v>2.11733024691358</v>
      </c>
      <c r="CA31" s="10">
        <f t="shared" si="2"/>
        <v>2.354074074074074</v>
      </c>
      <c r="CB31" s="10">
        <f t="shared" si="3"/>
        <v>2.527592592592592</v>
      </c>
    </row>
    <row r="32" spans="1:80" ht="11.25">
      <c r="A32" s="5">
        <v>30</v>
      </c>
      <c r="B32" s="24">
        <v>4.320833333333334</v>
      </c>
      <c r="C32" s="15">
        <v>3.4958333333333336</v>
      </c>
      <c r="D32" s="15">
        <v>0.7875</v>
      </c>
      <c r="E32" s="15">
        <v>0</v>
      </c>
      <c r="F32" s="15">
        <v>6.766666666666667</v>
      </c>
      <c r="G32" s="15">
        <v>1.725</v>
      </c>
      <c r="H32" s="15">
        <v>1.8708333333333333</v>
      </c>
      <c r="I32" s="15">
        <v>1.4125</v>
      </c>
      <c r="J32" s="15">
        <v>2.3625</v>
      </c>
      <c r="K32" s="4">
        <v>3.658333333333333</v>
      </c>
      <c r="L32" s="4">
        <v>2.0958333333333337</v>
      </c>
      <c r="M32" s="4">
        <v>5.004166666666666</v>
      </c>
      <c r="N32" s="4">
        <v>5.3</v>
      </c>
      <c r="O32" s="4">
        <v>2.074074074074074</v>
      </c>
      <c r="P32" s="4">
        <v>2.0462962962962963</v>
      </c>
      <c r="Q32" s="4">
        <v>1.847222222222222</v>
      </c>
      <c r="R32" s="4">
        <v>1.622685185185185</v>
      </c>
      <c r="S32" s="4">
        <v>2.087962962962963</v>
      </c>
      <c r="T32" s="4">
        <v>2.3483796296296298</v>
      </c>
      <c r="U32" s="4">
        <v>2.4479166666666665</v>
      </c>
      <c r="V32" s="4">
        <v>1.7372685185185184</v>
      </c>
      <c r="W32" s="4">
        <v>3.122685185185185</v>
      </c>
      <c r="X32" s="4">
        <v>3.4131944444444438</v>
      </c>
      <c r="Y32" s="4">
        <v>4.482638888888888</v>
      </c>
      <c r="Z32" s="4">
        <v>2.8912037037037037</v>
      </c>
      <c r="AA32" s="4">
        <v>2.4525462962962963</v>
      </c>
      <c r="AB32" s="4">
        <v>3.179398148148148</v>
      </c>
      <c r="AC32" s="4">
        <v>1.1296296296296295</v>
      </c>
      <c r="AD32" s="4">
        <v>3.2418981481481484</v>
      </c>
      <c r="AE32" s="4">
        <v>2.7349537037037037</v>
      </c>
      <c r="AF32" s="4">
        <v>2.344907407407407</v>
      </c>
      <c r="AG32" s="4">
        <v>1.0532407407407407</v>
      </c>
      <c r="AH32" s="4">
        <v>4.265046296296296</v>
      </c>
      <c r="AI32" s="4">
        <v>2.665509259259259</v>
      </c>
      <c r="AJ32" s="4">
        <v>1.1886574074074074</v>
      </c>
      <c r="AK32" s="4">
        <v>3.34375</v>
      </c>
      <c r="AL32" s="4">
        <v>2.1238425925925926</v>
      </c>
      <c r="AM32" s="4">
        <v>1.1956018518518516</v>
      </c>
      <c r="AN32" s="4">
        <v>3.9340277777777772</v>
      </c>
      <c r="AO32" s="4">
        <v>1.5092592592592593</v>
      </c>
      <c r="AP32" s="4">
        <v>2.4837962962962963</v>
      </c>
      <c r="AQ32" s="4">
        <v>1.449074074074074</v>
      </c>
      <c r="AR32" s="4">
        <v>1.4872685185185184</v>
      </c>
      <c r="AS32" s="4">
        <v>1.4108796296296295</v>
      </c>
      <c r="AT32" s="4">
        <v>2.295833333333333</v>
      </c>
      <c r="AU32" s="4">
        <v>1.325</v>
      </c>
      <c r="AV32" s="4">
        <v>2.329166666666667</v>
      </c>
      <c r="AW32" s="4">
        <v>2.504166666666667</v>
      </c>
      <c r="AX32" s="4">
        <v>1.85</v>
      </c>
      <c r="AY32" s="4">
        <v>1.5208333333333333</v>
      </c>
      <c r="AZ32" s="4">
        <v>2.4625</v>
      </c>
      <c r="BA32" s="4">
        <v>1.2083333333333333</v>
      </c>
      <c r="BB32" s="4">
        <v>4.575</v>
      </c>
      <c r="BC32" s="4">
        <v>2.358333333333334</v>
      </c>
      <c r="BD32" s="4">
        <v>1.3958333333333333</v>
      </c>
      <c r="BE32" s="4">
        <v>4.7541666666666655</v>
      </c>
      <c r="BF32" s="4">
        <v>2.2166666666666672</v>
      </c>
      <c r="BG32" s="4">
        <v>2.8541666666666665</v>
      </c>
      <c r="BH32" s="4">
        <v>7.479166666666669</v>
      </c>
      <c r="BI32" s="4">
        <v>2.2291666666666665</v>
      </c>
      <c r="BJ32" s="4">
        <v>2.5375</v>
      </c>
      <c r="BK32" s="4">
        <v>1.6708333333333334</v>
      </c>
      <c r="BL32" s="4">
        <v>3.329166666666666</v>
      </c>
      <c r="BM32" s="4">
        <v>1.3249999999999997</v>
      </c>
      <c r="BN32" s="4">
        <v>1.8958333333333337</v>
      </c>
      <c r="BO32" s="4">
        <v>2.05</v>
      </c>
      <c r="BP32" s="4">
        <v>2.3416666666666663</v>
      </c>
      <c r="BQ32" s="4">
        <v>2.4499999999999997</v>
      </c>
      <c r="BR32" s="4">
        <v>1.9583333333333333</v>
      </c>
      <c r="BS32" s="4">
        <v>4.8875</v>
      </c>
      <c r="BT32" s="4">
        <v>1.9833333333333332</v>
      </c>
      <c r="BU32" s="4"/>
      <c r="BV32" s="4"/>
      <c r="BW32" s="4"/>
      <c r="BY32" s="10">
        <f t="shared" si="0"/>
        <v>2.648711419753085</v>
      </c>
      <c r="BZ32" s="10">
        <f t="shared" si="1"/>
        <v>2.403024691358025</v>
      </c>
      <c r="CA32" s="10">
        <f t="shared" si="2"/>
        <v>2.3360570987654325</v>
      </c>
      <c r="CB32" s="10">
        <f t="shared" si="3"/>
        <v>2.4410879629629627</v>
      </c>
    </row>
    <row r="33" spans="1:80" ht="11.25">
      <c r="A33" s="5">
        <v>31</v>
      </c>
      <c r="B33" s="24">
        <v>2.6</v>
      </c>
      <c r="C33" s="15">
        <v>4.008333333333334</v>
      </c>
      <c r="D33" s="15">
        <v>0.8916666666666665</v>
      </c>
      <c r="E33" s="15">
        <v>0</v>
      </c>
      <c r="F33" s="15">
        <v>4.691666666666667</v>
      </c>
      <c r="G33" s="15">
        <v>1.7375</v>
      </c>
      <c r="H33" s="15">
        <v>3.195833333333333</v>
      </c>
      <c r="I33" s="15">
        <v>4.2</v>
      </c>
      <c r="J33" s="15">
        <v>1.1708333333333336</v>
      </c>
      <c r="K33" s="4">
        <v>3.3333333333333335</v>
      </c>
      <c r="L33" s="4">
        <v>5.091666666666667</v>
      </c>
      <c r="M33" s="4">
        <v>4.3375</v>
      </c>
      <c r="N33" s="4">
        <v>1.8958333333333333</v>
      </c>
      <c r="O33" s="4">
        <v>1.5960648148148149</v>
      </c>
      <c r="P33" s="4">
        <v>1.4583333333333333</v>
      </c>
      <c r="Q33" s="4">
        <v>2.091435185185185</v>
      </c>
      <c r="R33" s="4">
        <v>2.8090277777777777</v>
      </c>
      <c r="S33" s="4">
        <v>2.747685185185185</v>
      </c>
      <c r="T33" s="4">
        <v>1.4131944444444442</v>
      </c>
      <c r="U33" s="4">
        <v>2.378472222222222</v>
      </c>
      <c r="V33" s="4">
        <v>2.5995370370370368</v>
      </c>
      <c r="W33" s="4">
        <v>1.9571759259259258</v>
      </c>
      <c r="X33" s="4">
        <v>4.375</v>
      </c>
      <c r="Y33" s="4">
        <v>1.6481481481481481</v>
      </c>
      <c r="Z33" s="4">
        <v>3.8715277777777777</v>
      </c>
      <c r="AA33" s="4">
        <v>2.8298611111111107</v>
      </c>
      <c r="AB33" s="4">
        <v>1.5150462962962963</v>
      </c>
      <c r="AC33" s="4">
        <v>1.775462962962963</v>
      </c>
      <c r="AD33" s="4">
        <v>1.5439814814814814</v>
      </c>
      <c r="AE33" s="4">
        <v>5.828703703703703</v>
      </c>
      <c r="AF33" s="4">
        <v>1.636574074074074</v>
      </c>
      <c r="AG33" s="4">
        <v>1.4293981481481481</v>
      </c>
      <c r="AH33" s="4">
        <v>1.4907407407407407</v>
      </c>
      <c r="AI33" s="4">
        <v>1.2974537037037035</v>
      </c>
      <c r="AJ33" s="4">
        <v>1.2800925925925923</v>
      </c>
      <c r="AK33" s="4">
        <v>1.9282407407407405</v>
      </c>
      <c r="AL33" s="4">
        <v>2.5648148148148144</v>
      </c>
      <c r="AM33" s="4">
        <v>1.775462962962963</v>
      </c>
      <c r="AN33" s="4">
        <v>1.103009259259259</v>
      </c>
      <c r="AO33" s="4">
        <v>5.710648148148148</v>
      </c>
      <c r="AP33" s="4">
        <v>3.8680555555555554</v>
      </c>
      <c r="AQ33" s="4">
        <v>1.2627314814814814</v>
      </c>
      <c r="AR33" s="4">
        <v>1.8067129629629628</v>
      </c>
      <c r="AS33" s="4">
        <v>1.380787037037037</v>
      </c>
      <c r="AT33" s="4">
        <v>2.8458333333333328</v>
      </c>
      <c r="AU33" s="4">
        <v>2</v>
      </c>
      <c r="AV33" s="4">
        <v>1.7666666666666666</v>
      </c>
      <c r="AW33" s="4">
        <v>1.7541666666666667</v>
      </c>
      <c r="AX33" s="4">
        <v>2.5125</v>
      </c>
      <c r="AY33" s="4">
        <v>2.370833333333333</v>
      </c>
      <c r="AZ33" s="4">
        <v>2.154166666666667</v>
      </c>
      <c r="BA33" s="4">
        <v>4.841666666666666</v>
      </c>
      <c r="BB33" s="4">
        <v>3.3</v>
      </c>
      <c r="BC33" s="4">
        <v>1.8416666666666666</v>
      </c>
      <c r="BD33" s="4">
        <v>2.225</v>
      </c>
      <c r="BE33" s="4">
        <v>3.029166666666667</v>
      </c>
      <c r="BF33" s="4">
        <v>1.8375</v>
      </c>
      <c r="BG33" s="4">
        <v>1.8958333333333333</v>
      </c>
      <c r="BH33" s="4">
        <v>6.6125</v>
      </c>
      <c r="BI33" s="4">
        <v>1.525</v>
      </c>
      <c r="BJ33" s="4">
        <v>3.5833333333333335</v>
      </c>
      <c r="BK33" s="4">
        <v>1.4291666666666665</v>
      </c>
      <c r="BL33" s="4">
        <v>1.4833333333333336</v>
      </c>
      <c r="BM33" s="4">
        <v>1.758333333333333</v>
      </c>
      <c r="BN33" s="4">
        <v>1.895833333333333</v>
      </c>
      <c r="BO33" s="4">
        <v>1.3416666666666668</v>
      </c>
      <c r="BP33" s="4">
        <v>2.920833333333333</v>
      </c>
      <c r="BQ33" s="4">
        <v>2.875</v>
      </c>
      <c r="BR33" s="4">
        <v>2.1458333333333335</v>
      </c>
      <c r="BS33" s="4">
        <v>2.470833333333333</v>
      </c>
      <c r="BT33" s="4">
        <v>3.0500000000000007</v>
      </c>
      <c r="BU33" s="4"/>
      <c r="BV33" s="4"/>
      <c r="BW33" s="4"/>
      <c r="BY33" s="10">
        <f t="shared" si="0"/>
        <v>2.3890200617283948</v>
      </c>
      <c r="BZ33" s="10">
        <f t="shared" si="1"/>
        <v>2.2879166666666664</v>
      </c>
      <c r="CA33" s="10">
        <f t="shared" si="2"/>
        <v>2.342746913580247</v>
      </c>
      <c r="CB33" s="10">
        <f t="shared" si="3"/>
        <v>2.4977314814814813</v>
      </c>
    </row>
    <row r="34" spans="1:80" ht="11.25">
      <c r="A34" s="1" t="s">
        <v>3</v>
      </c>
      <c r="B34" s="26">
        <f aca="true" t="shared" si="4" ref="B34:J34">AVERAGE(B3:B33)</f>
        <v>3.6520161290322584</v>
      </c>
      <c r="C34" s="13">
        <f t="shared" si="4"/>
        <v>4.032392473118281</v>
      </c>
      <c r="D34" s="13">
        <f t="shared" si="4"/>
        <v>3.145833333333333</v>
      </c>
      <c r="E34" s="13">
        <f t="shared" si="4"/>
        <v>0</v>
      </c>
      <c r="F34" s="13">
        <f t="shared" si="4"/>
        <v>4.782526881720431</v>
      </c>
      <c r="G34" s="13">
        <f t="shared" si="4"/>
        <v>2.611344086021505</v>
      </c>
      <c r="H34" s="13">
        <f t="shared" si="4"/>
        <v>2.875</v>
      </c>
      <c r="I34" s="13">
        <f t="shared" si="4"/>
        <v>2.395698924731182</v>
      </c>
      <c r="J34" s="13">
        <f t="shared" si="4"/>
        <v>2.5514784946236557</v>
      </c>
      <c r="K34" s="13">
        <f aca="true" t="shared" si="5" ref="K34:S34">AVERAGE(K3:K33)</f>
        <v>2.938306451612903</v>
      </c>
      <c r="L34" s="13">
        <f t="shared" si="5"/>
        <v>3.1205645161290327</v>
      </c>
      <c r="M34" s="13">
        <f t="shared" si="5"/>
        <v>3.2216397849462366</v>
      </c>
      <c r="N34" s="13">
        <f t="shared" si="5"/>
        <v>2.5344086021505374</v>
      </c>
      <c r="O34" s="13">
        <f t="shared" si="5"/>
        <v>2.644750597371564</v>
      </c>
      <c r="P34" s="13">
        <f t="shared" si="5"/>
        <v>2.4146878733572277</v>
      </c>
      <c r="Q34" s="13">
        <f t="shared" si="5"/>
        <v>3.007019115890085</v>
      </c>
      <c r="R34" s="13">
        <f t="shared" si="5"/>
        <v>2.5537634408602155</v>
      </c>
      <c r="S34" s="13">
        <f t="shared" si="5"/>
        <v>2.7398820191158904</v>
      </c>
      <c r="T34" s="13">
        <f aca="true" t="shared" si="6" ref="T34:AC34">AVERAGE(T3:T33)</f>
        <v>2.6025238948626037</v>
      </c>
      <c r="U34" s="13">
        <f t="shared" si="6"/>
        <v>2.7429808841099166</v>
      </c>
      <c r="V34" s="13">
        <f t="shared" si="6"/>
        <v>2.5594011350059733</v>
      </c>
      <c r="W34" s="13">
        <f t="shared" si="6"/>
        <v>2.684774492234169</v>
      </c>
      <c r="X34" s="13">
        <f t="shared" si="6"/>
        <v>2.6790994623655915</v>
      </c>
      <c r="Y34" s="13">
        <f t="shared" si="6"/>
        <v>2.697468637992831</v>
      </c>
      <c r="Z34" s="13">
        <f t="shared" si="6"/>
        <v>2.93287037037037</v>
      </c>
      <c r="AA34" s="13">
        <f t="shared" si="6"/>
        <v>2.284311529271206</v>
      </c>
      <c r="AB34" s="13">
        <f t="shared" si="6"/>
        <v>2.428651433691756</v>
      </c>
      <c r="AC34" s="13">
        <f t="shared" si="6"/>
        <v>2.208146654719235</v>
      </c>
      <c r="AD34" s="13">
        <f aca="true" t="shared" si="7" ref="AD34:AM34">AVERAGE(AD3:AD33)</f>
        <v>2.1482601553166063</v>
      </c>
      <c r="AE34" s="13">
        <f t="shared" si="7"/>
        <v>2.163269115890084</v>
      </c>
      <c r="AF34" s="13">
        <f t="shared" si="7"/>
        <v>2.6577060931899634</v>
      </c>
      <c r="AG34" s="13">
        <f t="shared" si="7"/>
        <v>2.6063694743130226</v>
      </c>
      <c r="AH34" s="13">
        <f t="shared" si="7"/>
        <v>2.406922043010752</v>
      </c>
      <c r="AI34" s="13">
        <f t="shared" si="7"/>
        <v>2.245743727598566</v>
      </c>
      <c r="AJ34" s="13">
        <f t="shared" si="7"/>
        <v>2.3246341099163677</v>
      </c>
      <c r="AK34" s="13">
        <f t="shared" si="7"/>
        <v>2.4831989247311825</v>
      </c>
      <c r="AL34" s="13">
        <f t="shared" si="7"/>
        <v>2.230510752688172</v>
      </c>
      <c r="AM34" s="13">
        <f t="shared" si="7"/>
        <v>2.0086618876941458</v>
      </c>
      <c r="AN34" s="13">
        <f aca="true" t="shared" si="8" ref="AN34:BH34">AVERAGE(AN3:AN33)</f>
        <v>2.551459826762245</v>
      </c>
      <c r="AO34" s="13">
        <f t="shared" si="8"/>
        <v>2.4199148745519716</v>
      </c>
      <c r="AP34" s="13">
        <f t="shared" si="8"/>
        <v>2.256757765830346</v>
      </c>
      <c r="AQ34" s="13">
        <f t="shared" si="8"/>
        <v>2.4450791517323776</v>
      </c>
      <c r="AR34" s="13">
        <f t="shared" si="8"/>
        <v>2.182795698924731</v>
      </c>
      <c r="AS34" s="13">
        <f t="shared" si="8"/>
        <v>1.6752538829151733</v>
      </c>
      <c r="AT34" s="13">
        <f t="shared" si="8"/>
        <v>2.6540322580645164</v>
      </c>
      <c r="AU34" s="13">
        <f t="shared" si="8"/>
        <v>2.550806451612903</v>
      </c>
      <c r="AV34" s="13">
        <f t="shared" si="8"/>
        <v>2.4491935483870977</v>
      </c>
      <c r="AW34" s="13">
        <f t="shared" si="8"/>
        <v>2.3020161290322574</v>
      </c>
      <c r="AX34" s="13">
        <f t="shared" si="8"/>
        <v>2.6899193548387093</v>
      </c>
      <c r="AY34" s="13">
        <f t="shared" si="8"/>
        <v>2.708198924731182</v>
      </c>
      <c r="AZ34" s="13">
        <f t="shared" si="8"/>
        <v>2.2830645161290324</v>
      </c>
      <c r="BA34" s="13">
        <f t="shared" si="8"/>
        <v>2.3173387096774194</v>
      </c>
      <c r="BB34" s="13">
        <f t="shared" si="8"/>
        <v>2.615188172043011</v>
      </c>
      <c r="BC34" s="13">
        <f t="shared" si="8"/>
        <v>2.3009408602150536</v>
      </c>
      <c r="BD34" s="13">
        <f t="shared" si="8"/>
        <v>2.3904569892473115</v>
      </c>
      <c r="BE34" s="13">
        <f>AVERAGE(BE3:BE33)</f>
        <v>2.5095430107526884</v>
      </c>
      <c r="BF34" s="13">
        <f t="shared" si="8"/>
        <v>2.4099462365591395</v>
      </c>
      <c r="BG34" s="13">
        <f t="shared" si="8"/>
        <v>2.2362903225806456</v>
      </c>
      <c r="BH34" s="13">
        <f t="shared" si="8"/>
        <v>2.809274193548387</v>
      </c>
      <c r="BI34" s="13">
        <f aca="true" t="shared" si="9" ref="BI34:BN34">AVERAGE(BI3:BI33)</f>
        <v>2.3937990196078434</v>
      </c>
      <c r="BJ34" s="13">
        <f t="shared" si="9"/>
        <v>2.380744506778868</v>
      </c>
      <c r="BK34" s="13">
        <f t="shared" si="9"/>
        <v>2.4123655913978492</v>
      </c>
      <c r="BL34" s="13">
        <f t="shared" si="9"/>
        <v>2.309408602150538</v>
      </c>
      <c r="BM34" s="13">
        <f t="shared" si="9"/>
        <v>2.5623655913978505</v>
      </c>
      <c r="BN34" s="13">
        <f t="shared" si="9"/>
        <v>2.304704301075268</v>
      </c>
      <c r="BO34" s="13">
        <f>AVERAGE(BO3:BO33)</f>
        <v>2.5268817204301075</v>
      </c>
      <c r="BP34" s="13">
        <f>AVERAGE(BP3:BP33)</f>
        <v>2.3451612903225807</v>
      </c>
      <c r="BQ34" s="13">
        <f>AVERAGE(BQ3:BQ33)</f>
        <v>2.5130376344086027</v>
      </c>
      <c r="BR34" s="13">
        <f>AVERAGE(BR3:BR33)</f>
        <v>2.5241935483870965</v>
      </c>
      <c r="BS34" s="13">
        <f>AVERAGE(BS3:BS33)</f>
        <v>2.634274193548387</v>
      </c>
      <c r="BT34" s="13">
        <f>AVERAGE(BT3:BT33)</f>
        <v>2.9548387096774187</v>
      </c>
      <c r="BU34" s="13"/>
      <c r="BV34" s="13"/>
      <c r="BW34" s="13"/>
      <c r="BY34" s="12">
        <f>AVERAGE(BY3:BY33)</f>
        <v>2.560733522500995</v>
      </c>
      <c r="BZ34" s="12">
        <f>AVERAGE(BZ3:BZ33)</f>
        <v>2.419427145559538</v>
      </c>
      <c r="CA34" s="12">
        <f>AVERAGE(CA3:CA33)</f>
        <v>2.3741157656312226</v>
      </c>
      <c r="CB34" s="12">
        <f>AVERAGE(CB3:CB33)</f>
        <v>2.416895020198893</v>
      </c>
    </row>
    <row r="36" spans="1:77" ht="11.25">
      <c r="A36" s="17" t="s">
        <v>4</v>
      </c>
      <c r="B36" s="21">
        <f aca="true" t="shared" si="10" ref="B36:J36">MAX(B3:B33)</f>
        <v>8.0125</v>
      </c>
      <c r="C36" s="18">
        <f t="shared" si="10"/>
        <v>10.2</v>
      </c>
      <c r="D36" s="18">
        <f t="shared" si="10"/>
        <v>5.875</v>
      </c>
      <c r="E36" s="18">
        <f t="shared" si="10"/>
        <v>0</v>
      </c>
      <c r="F36" s="18">
        <f t="shared" si="10"/>
        <v>8.53333333333333</v>
      </c>
      <c r="G36" s="18">
        <f t="shared" si="10"/>
        <v>4.5666666666666655</v>
      </c>
      <c r="H36" s="18">
        <f t="shared" si="10"/>
        <v>5.479166666666667</v>
      </c>
      <c r="I36" s="18">
        <f t="shared" si="10"/>
        <v>6.2125</v>
      </c>
      <c r="J36" s="18">
        <f t="shared" si="10"/>
        <v>5.8875</v>
      </c>
      <c r="K36" s="18">
        <f aca="true" t="shared" si="11" ref="K36:Z36">MAX(K3:K33)</f>
        <v>5.366666666666667</v>
      </c>
      <c r="L36" s="18">
        <f t="shared" si="11"/>
        <v>5.55</v>
      </c>
      <c r="M36" s="18">
        <f t="shared" si="11"/>
        <v>6.041666666666667</v>
      </c>
      <c r="N36" s="18">
        <f t="shared" si="11"/>
        <v>5.3</v>
      </c>
      <c r="O36" s="18">
        <f t="shared" si="11"/>
        <v>7.983796296296295</v>
      </c>
      <c r="P36" s="18">
        <f t="shared" si="11"/>
        <v>5.081018518518518</v>
      </c>
      <c r="Q36" s="18">
        <f t="shared" si="11"/>
        <v>5.717592592592593</v>
      </c>
      <c r="R36" s="18">
        <f t="shared" si="11"/>
        <v>4.663194444444444</v>
      </c>
      <c r="S36" s="18">
        <f t="shared" si="11"/>
        <v>6.3217592592592595</v>
      </c>
      <c r="T36" s="18">
        <f t="shared" si="11"/>
        <v>5.306712962962963</v>
      </c>
      <c r="U36" s="18">
        <f t="shared" si="11"/>
        <v>5.466435185185185</v>
      </c>
      <c r="V36" s="18">
        <f t="shared" si="11"/>
        <v>3.8784722222222223</v>
      </c>
      <c r="W36" s="18">
        <f t="shared" si="11"/>
        <v>5.143518518518518</v>
      </c>
      <c r="X36" s="18">
        <f t="shared" si="11"/>
        <v>5.202546296296296</v>
      </c>
      <c r="Y36" s="18">
        <f t="shared" si="11"/>
        <v>4.688657407407407</v>
      </c>
      <c r="Z36" s="18">
        <f t="shared" si="11"/>
        <v>6.336805555555555</v>
      </c>
      <c r="AA36" s="18">
        <f aca="true" t="shared" si="12" ref="AA36:AP36">MAX(AA3:AA33)</f>
        <v>3.690972222222222</v>
      </c>
      <c r="AB36" s="18">
        <f t="shared" si="12"/>
        <v>7.3553240740740735</v>
      </c>
      <c r="AC36" s="18">
        <f t="shared" si="12"/>
        <v>3.7696759259259256</v>
      </c>
      <c r="AD36" s="18">
        <f t="shared" si="12"/>
        <v>5.899305555555555</v>
      </c>
      <c r="AE36" s="18">
        <f t="shared" si="12"/>
        <v>5.828703703703703</v>
      </c>
      <c r="AF36" s="18">
        <f t="shared" si="12"/>
        <v>5</v>
      </c>
      <c r="AG36" s="18">
        <f t="shared" si="12"/>
        <v>5.310185185185185</v>
      </c>
      <c r="AH36" s="18">
        <f t="shared" si="12"/>
        <v>4.265046296296296</v>
      </c>
      <c r="AI36" s="18">
        <f t="shared" si="12"/>
        <v>3.802083333333333</v>
      </c>
      <c r="AJ36" s="18">
        <f t="shared" si="12"/>
        <v>4.591435185185185</v>
      </c>
      <c r="AK36" s="18">
        <f t="shared" si="12"/>
        <v>6.770833333333333</v>
      </c>
      <c r="AL36" s="18">
        <f t="shared" si="12"/>
        <v>5.025462962962963</v>
      </c>
      <c r="AM36" s="18">
        <f t="shared" si="12"/>
        <v>4.868055555555555</v>
      </c>
      <c r="AN36" s="18">
        <f t="shared" si="12"/>
        <v>5.744212962962963</v>
      </c>
      <c r="AO36" s="18">
        <f t="shared" si="12"/>
        <v>5.710648148148148</v>
      </c>
      <c r="AP36" s="18">
        <f t="shared" si="12"/>
        <v>4.059027777777778</v>
      </c>
      <c r="AQ36" s="18">
        <f aca="true" t="shared" si="13" ref="AQ36:AV36">MAX(AQ3:AQ33)</f>
        <v>4.431712962962963</v>
      </c>
      <c r="AR36" s="18">
        <f t="shared" si="13"/>
        <v>4.399305555555555</v>
      </c>
      <c r="AS36" s="18">
        <f t="shared" si="13"/>
        <v>3.864583333333333</v>
      </c>
      <c r="AT36" s="18">
        <f t="shared" si="13"/>
        <v>7.166666666666665</v>
      </c>
      <c r="AU36" s="18">
        <f t="shared" si="13"/>
        <v>6.916666666666667</v>
      </c>
      <c r="AV36" s="18">
        <f t="shared" si="13"/>
        <v>3.5208333333333335</v>
      </c>
      <c r="AW36" s="18">
        <f aca="true" t="shared" si="14" ref="AW36:BB36">MAX(AW3:AW33)</f>
        <v>4.291666666666666</v>
      </c>
      <c r="AX36" s="18">
        <f t="shared" si="14"/>
        <v>4.633333333333333</v>
      </c>
      <c r="AY36" s="18">
        <f t="shared" si="14"/>
        <v>4.916666666666666</v>
      </c>
      <c r="AZ36" s="18">
        <f t="shared" si="14"/>
        <v>4.2</v>
      </c>
      <c r="BA36" s="18">
        <f t="shared" si="14"/>
        <v>5.454166666666668</v>
      </c>
      <c r="BB36" s="18">
        <f t="shared" si="14"/>
        <v>4.7125</v>
      </c>
      <c r="BC36" s="18">
        <f aca="true" t="shared" si="15" ref="BC36:BH36">MAX(BC3:BC33)</f>
        <v>3.8958333333333326</v>
      </c>
      <c r="BD36" s="18">
        <f t="shared" si="15"/>
        <v>7.9291666666666645</v>
      </c>
      <c r="BE36" s="18">
        <f t="shared" si="15"/>
        <v>4.7541666666666655</v>
      </c>
      <c r="BF36" s="18">
        <f t="shared" si="15"/>
        <v>6.095833333333332</v>
      </c>
      <c r="BG36" s="18">
        <f t="shared" si="15"/>
        <v>4.216666666666667</v>
      </c>
      <c r="BH36" s="18">
        <f t="shared" si="15"/>
        <v>7.479166666666669</v>
      </c>
      <c r="BI36" s="18">
        <f aca="true" t="shared" si="16" ref="BI36:BN36">MAX(BI3:BI33)</f>
        <v>7.1</v>
      </c>
      <c r="BJ36" s="18">
        <f t="shared" si="16"/>
        <v>3.737499999999999</v>
      </c>
      <c r="BK36" s="18">
        <f t="shared" si="16"/>
        <v>6.291666666666667</v>
      </c>
      <c r="BL36" s="18">
        <f t="shared" si="16"/>
        <v>4.008333333333333</v>
      </c>
      <c r="BM36" s="18">
        <f t="shared" si="16"/>
        <v>5.129166666666667</v>
      </c>
      <c r="BN36" s="18">
        <f t="shared" si="16"/>
        <v>6.087499999999999</v>
      </c>
      <c r="BO36" s="18">
        <f>MAX(BO3:BO33)</f>
        <v>4.175</v>
      </c>
      <c r="BP36" s="18">
        <f>MAX(BP3:BP33)</f>
        <v>4.216666666666667</v>
      </c>
      <c r="BQ36" s="18">
        <f>MAX(BQ3:BQ33)</f>
        <v>5.45</v>
      </c>
      <c r="BR36" s="18">
        <f>MAX(BR3:BR33)</f>
        <v>4.970833333333332</v>
      </c>
      <c r="BS36" s="18">
        <f>MAX(BS3:BS33)</f>
        <v>4.8875</v>
      </c>
      <c r="BT36" s="18">
        <f>MAX(BT3:BT33)</f>
        <v>4.812499999999999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1.4416666666666664</v>
      </c>
      <c r="C37" s="20">
        <f t="shared" si="17"/>
        <v>1.7625</v>
      </c>
      <c r="D37" s="20">
        <f t="shared" si="17"/>
        <v>0.7875</v>
      </c>
      <c r="E37" s="20">
        <f t="shared" si="17"/>
        <v>0</v>
      </c>
      <c r="F37" s="20">
        <f t="shared" si="17"/>
        <v>2.1166666666666667</v>
      </c>
      <c r="G37" s="20">
        <f t="shared" si="17"/>
        <v>0.9375</v>
      </c>
      <c r="H37" s="20">
        <f t="shared" si="17"/>
        <v>0.9083333333333332</v>
      </c>
      <c r="I37" s="20">
        <f t="shared" si="17"/>
        <v>0.6583333333333331</v>
      </c>
      <c r="J37" s="20">
        <f t="shared" si="17"/>
        <v>1.1708333333333336</v>
      </c>
      <c r="K37" s="20">
        <f aca="true" t="shared" si="18" ref="K37:Z37">MIN(K3:K33)</f>
        <v>1.5083333333333335</v>
      </c>
      <c r="L37" s="20">
        <f t="shared" si="18"/>
        <v>1.5125</v>
      </c>
      <c r="M37" s="20">
        <f t="shared" si="18"/>
        <v>1.2625</v>
      </c>
      <c r="N37" s="20">
        <f t="shared" si="18"/>
        <v>1.1291666666666669</v>
      </c>
      <c r="O37" s="20">
        <f t="shared" si="18"/>
        <v>1.3761574074074074</v>
      </c>
      <c r="P37" s="20">
        <f t="shared" si="18"/>
        <v>1.0092592592592593</v>
      </c>
      <c r="Q37" s="20">
        <f t="shared" si="18"/>
        <v>1.1770833333333333</v>
      </c>
      <c r="R37" s="20">
        <f t="shared" si="18"/>
        <v>1.3287037037037035</v>
      </c>
      <c r="S37" s="20">
        <f t="shared" si="18"/>
        <v>1.4942129629629628</v>
      </c>
      <c r="T37" s="20">
        <f t="shared" si="18"/>
        <v>1.2013888888888888</v>
      </c>
      <c r="U37" s="20">
        <f t="shared" si="18"/>
        <v>1.0115740740740742</v>
      </c>
      <c r="V37" s="20">
        <f t="shared" si="18"/>
        <v>1.4444444444444444</v>
      </c>
      <c r="W37" s="20">
        <f t="shared" si="18"/>
        <v>1.2685185185185184</v>
      </c>
      <c r="X37" s="20">
        <f t="shared" si="18"/>
        <v>1.2268518518518519</v>
      </c>
      <c r="Y37" s="20">
        <f t="shared" si="18"/>
        <v>1.2025462962962963</v>
      </c>
      <c r="Z37" s="20">
        <f t="shared" si="18"/>
        <v>1.068287037037037</v>
      </c>
      <c r="AA37" s="20">
        <f aca="true" t="shared" si="19" ref="AA37:AP37">MIN(AA3:AA33)</f>
        <v>1.4131944444444442</v>
      </c>
      <c r="AB37" s="20">
        <f t="shared" si="19"/>
        <v>1.0810185185185186</v>
      </c>
      <c r="AC37" s="20">
        <f t="shared" si="19"/>
        <v>1.1296296296296295</v>
      </c>
      <c r="AD37" s="20">
        <f t="shared" si="19"/>
        <v>0.7708333333333333</v>
      </c>
      <c r="AE37" s="20">
        <f t="shared" si="19"/>
        <v>1.0787037037037037</v>
      </c>
      <c r="AF37" s="20">
        <f t="shared" si="19"/>
        <v>1.1585648148148147</v>
      </c>
      <c r="AG37" s="20">
        <f t="shared" si="19"/>
        <v>1.0532407407407407</v>
      </c>
      <c r="AH37" s="20">
        <f t="shared" si="19"/>
        <v>0.8657407407407407</v>
      </c>
      <c r="AI37" s="20">
        <f t="shared" si="19"/>
        <v>1.2291666666666665</v>
      </c>
      <c r="AJ37" s="20">
        <f t="shared" si="19"/>
        <v>1.0393518518518519</v>
      </c>
      <c r="AK37" s="20">
        <f t="shared" si="19"/>
        <v>0.90625</v>
      </c>
      <c r="AL37" s="20">
        <f t="shared" si="19"/>
        <v>0.837962962962963</v>
      </c>
      <c r="AM37" s="20">
        <f t="shared" si="19"/>
        <v>0.8969907407407407</v>
      </c>
      <c r="AN37" s="20">
        <f t="shared" si="19"/>
        <v>0.8252314814814814</v>
      </c>
      <c r="AO37" s="20">
        <f t="shared" si="19"/>
        <v>0.8402777777777777</v>
      </c>
      <c r="AP37" s="20">
        <f t="shared" si="19"/>
        <v>1.1967592592592593</v>
      </c>
      <c r="AQ37" s="20">
        <f aca="true" t="shared" si="20" ref="AQ37:AV37">MIN(AQ3:AQ33)</f>
        <v>1.2627314814814814</v>
      </c>
      <c r="AR37" s="20">
        <f t="shared" si="20"/>
        <v>1.2951388888888888</v>
      </c>
      <c r="AS37" s="20">
        <f t="shared" si="20"/>
        <v>0.7210648148148148</v>
      </c>
      <c r="AT37" s="20">
        <f t="shared" si="20"/>
        <v>1.3708333333333336</v>
      </c>
      <c r="AU37" s="20">
        <f t="shared" si="20"/>
        <v>1.2</v>
      </c>
      <c r="AV37" s="20">
        <f t="shared" si="20"/>
        <v>1.4625</v>
      </c>
      <c r="AW37" s="20">
        <f aca="true" t="shared" si="21" ref="AW37:BB37">MIN(AW3:AW33)</f>
        <v>1.1958333333333335</v>
      </c>
      <c r="AX37" s="20">
        <f t="shared" si="21"/>
        <v>1.4708333333333334</v>
      </c>
      <c r="AY37" s="20">
        <f t="shared" si="21"/>
        <v>1.4333333333333333</v>
      </c>
      <c r="AZ37" s="20">
        <f t="shared" si="21"/>
        <v>1.1125</v>
      </c>
      <c r="BA37" s="20">
        <f t="shared" si="21"/>
        <v>1.2</v>
      </c>
      <c r="BB37" s="20">
        <f t="shared" si="21"/>
        <v>1.4333333333333333</v>
      </c>
      <c r="BC37" s="20">
        <f aca="true" t="shared" si="22" ref="BC37:BH37">MIN(BC3:BC33)</f>
        <v>1.2791666666666668</v>
      </c>
      <c r="BD37" s="20">
        <f t="shared" si="22"/>
        <v>1.1791666666666665</v>
      </c>
      <c r="BE37" s="20">
        <f t="shared" si="22"/>
        <v>1.3375</v>
      </c>
      <c r="BF37" s="20">
        <f t="shared" si="22"/>
        <v>1.2458333333333333</v>
      </c>
      <c r="BG37" s="20">
        <f t="shared" si="22"/>
        <v>1.3708333333333333</v>
      </c>
      <c r="BH37" s="20">
        <f t="shared" si="22"/>
        <v>1.4416666666666664</v>
      </c>
      <c r="BI37" s="20">
        <f aca="true" t="shared" si="23" ref="BI37:BN37">MIN(BI3:BI33)</f>
        <v>0.9875</v>
      </c>
      <c r="BJ37" s="20">
        <f t="shared" si="23"/>
        <v>1.2916666666666667</v>
      </c>
      <c r="BK37" s="20">
        <f t="shared" si="23"/>
        <v>1.4291666666666665</v>
      </c>
      <c r="BL37" s="20">
        <f t="shared" si="23"/>
        <v>1.3</v>
      </c>
      <c r="BM37" s="20">
        <f t="shared" si="23"/>
        <v>1.25</v>
      </c>
      <c r="BN37" s="20">
        <f t="shared" si="23"/>
        <v>1.2375</v>
      </c>
      <c r="BO37" s="20">
        <f>MIN(BO3:BO33)</f>
        <v>1.3416666666666668</v>
      </c>
      <c r="BP37" s="20">
        <f>MIN(BP3:BP33)</f>
        <v>1.125</v>
      </c>
      <c r="BQ37" s="20">
        <f>MIN(BQ3:BQ33)</f>
        <v>1.3875</v>
      </c>
      <c r="BR37" s="20">
        <f>MIN(BR3:BR33)</f>
        <v>1.2958333333333336</v>
      </c>
      <c r="BS37" s="20">
        <f>MIN(BS3:BS33)</f>
        <v>1.3374999999999997</v>
      </c>
      <c r="BT37" s="20">
        <f>MIN(BT3:BT33)</f>
        <v>1.3083333333333333</v>
      </c>
      <c r="BU37" s="20"/>
      <c r="BV37" s="20"/>
      <c r="BW37" s="20"/>
      <c r="BY37" s="52">
        <f>STDEV(J3:AM33)</f>
        <v>1.0357636198704372</v>
      </c>
      <c r="BZ37" s="52">
        <f>STDEV(T3:AW33)</f>
        <v>0.9882900928510705</v>
      </c>
      <c r="CA37" s="52">
        <f>STDEV(AD3:BG33)</f>
        <v>0.9792339326060218</v>
      </c>
      <c r="CB37" s="52">
        <f>STDEV(AN3:BQ33)</f>
        <v>0.940865460822414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&gt;=5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41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7</v>
      </c>
      <c r="C42" s="76">
        <f aca="true" t="shared" si="24" ref="C42:BN42">COUNTIF(C3:C33,$B$40)</f>
        <v>9</v>
      </c>
      <c r="D42" s="76">
        <f t="shared" si="24"/>
        <v>3</v>
      </c>
      <c r="E42" s="76">
        <f t="shared" si="24"/>
        <v>0</v>
      </c>
      <c r="F42" s="76">
        <f t="shared" si="24"/>
        <v>12</v>
      </c>
      <c r="G42" s="76">
        <f t="shared" si="24"/>
        <v>0</v>
      </c>
      <c r="H42" s="76">
        <f t="shared" si="24"/>
        <v>1</v>
      </c>
      <c r="I42" s="76">
        <f t="shared" si="24"/>
        <v>2</v>
      </c>
      <c r="J42" s="76">
        <f t="shared" si="24"/>
        <v>1</v>
      </c>
      <c r="K42" s="76">
        <f t="shared" si="24"/>
        <v>1</v>
      </c>
      <c r="L42" s="76">
        <f t="shared" si="24"/>
        <v>2</v>
      </c>
      <c r="M42" s="76">
        <f t="shared" si="24"/>
        <v>2</v>
      </c>
      <c r="N42" s="76">
        <f t="shared" si="24"/>
        <v>2</v>
      </c>
      <c r="O42" s="76">
        <f t="shared" si="24"/>
        <v>1</v>
      </c>
      <c r="P42" s="76">
        <f t="shared" si="24"/>
        <v>1</v>
      </c>
      <c r="Q42" s="76">
        <f t="shared" si="24"/>
        <v>2</v>
      </c>
      <c r="R42" s="76">
        <f t="shared" si="24"/>
        <v>0</v>
      </c>
      <c r="S42" s="76">
        <f t="shared" si="24"/>
        <v>1</v>
      </c>
      <c r="T42" s="76">
        <f t="shared" si="24"/>
        <v>1</v>
      </c>
      <c r="U42" s="76">
        <f t="shared" si="24"/>
        <v>1</v>
      </c>
      <c r="V42" s="76">
        <f t="shared" si="24"/>
        <v>0</v>
      </c>
      <c r="W42" s="76">
        <f t="shared" si="24"/>
        <v>2</v>
      </c>
      <c r="X42" s="76">
        <f t="shared" si="24"/>
        <v>1</v>
      </c>
      <c r="Y42" s="76">
        <f t="shared" si="24"/>
        <v>0</v>
      </c>
      <c r="Z42" s="76">
        <f t="shared" si="24"/>
        <v>1</v>
      </c>
      <c r="AA42" s="76">
        <f t="shared" si="24"/>
        <v>0</v>
      </c>
      <c r="AB42" s="76">
        <f t="shared" si="24"/>
        <v>1</v>
      </c>
      <c r="AC42" s="76">
        <f t="shared" si="24"/>
        <v>0</v>
      </c>
      <c r="AD42" s="76">
        <f t="shared" si="24"/>
        <v>1</v>
      </c>
      <c r="AE42" s="76">
        <f t="shared" si="24"/>
        <v>1</v>
      </c>
      <c r="AF42" s="76">
        <f t="shared" si="24"/>
        <v>1</v>
      </c>
      <c r="AG42" s="76">
        <f t="shared" si="24"/>
        <v>3</v>
      </c>
      <c r="AH42" s="76">
        <f t="shared" si="24"/>
        <v>0</v>
      </c>
      <c r="AI42" s="76">
        <f t="shared" si="24"/>
        <v>0</v>
      </c>
      <c r="AJ42" s="76">
        <f t="shared" si="24"/>
        <v>0</v>
      </c>
      <c r="AK42" s="76">
        <f t="shared" si="24"/>
        <v>2</v>
      </c>
      <c r="AL42" s="76">
        <f t="shared" si="24"/>
        <v>1</v>
      </c>
      <c r="AM42" s="76">
        <f t="shared" si="24"/>
        <v>0</v>
      </c>
      <c r="AN42" s="76">
        <f t="shared" si="24"/>
        <v>1</v>
      </c>
      <c r="AO42" s="76">
        <f t="shared" si="24"/>
        <v>2</v>
      </c>
      <c r="AP42" s="76">
        <f t="shared" si="24"/>
        <v>0</v>
      </c>
      <c r="AQ42" s="76">
        <f t="shared" si="24"/>
        <v>0</v>
      </c>
      <c r="AR42" s="76">
        <f t="shared" si="24"/>
        <v>0</v>
      </c>
      <c r="AS42" s="76">
        <f t="shared" si="24"/>
        <v>0</v>
      </c>
      <c r="AT42" s="76">
        <f t="shared" si="24"/>
        <v>1</v>
      </c>
      <c r="AU42" s="76">
        <f t="shared" si="24"/>
        <v>2</v>
      </c>
      <c r="AV42" s="76">
        <f t="shared" si="24"/>
        <v>0</v>
      </c>
      <c r="AW42" s="76">
        <f t="shared" si="24"/>
        <v>0</v>
      </c>
      <c r="AX42" s="76">
        <f t="shared" si="24"/>
        <v>0</v>
      </c>
      <c r="AY42" s="76">
        <f t="shared" si="24"/>
        <v>0</v>
      </c>
      <c r="AZ42" s="76">
        <f t="shared" si="24"/>
        <v>0</v>
      </c>
      <c r="BA42" s="76">
        <f t="shared" si="24"/>
        <v>1</v>
      </c>
      <c r="BB42" s="76">
        <f t="shared" si="24"/>
        <v>0</v>
      </c>
      <c r="BC42" s="76">
        <f t="shared" si="24"/>
        <v>0</v>
      </c>
      <c r="BD42" s="76">
        <f t="shared" si="24"/>
        <v>1</v>
      </c>
      <c r="BE42" s="76">
        <f t="shared" si="24"/>
        <v>0</v>
      </c>
      <c r="BF42" s="76">
        <f t="shared" si="24"/>
        <v>1</v>
      </c>
      <c r="BG42" s="76">
        <f t="shared" si="24"/>
        <v>0</v>
      </c>
      <c r="BH42" s="76">
        <f t="shared" si="24"/>
        <v>3</v>
      </c>
      <c r="BI42" s="76">
        <f t="shared" si="24"/>
        <v>1</v>
      </c>
      <c r="BJ42" s="76">
        <f t="shared" si="24"/>
        <v>0</v>
      </c>
      <c r="BK42" s="76">
        <f t="shared" si="24"/>
        <v>1</v>
      </c>
      <c r="BL42" s="76">
        <f t="shared" si="24"/>
        <v>0</v>
      </c>
      <c r="BM42" s="76">
        <f t="shared" si="24"/>
        <v>1</v>
      </c>
      <c r="BN42" s="76">
        <f t="shared" si="24"/>
        <v>1</v>
      </c>
      <c r="BO42" s="76">
        <f>COUNTIF(BO3:BO33,$B$40)</f>
        <v>0</v>
      </c>
      <c r="BP42" s="76">
        <f>COUNTIF(BP3:BP33,$B$40)</f>
        <v>0</v>
      </c>
      <c r="BQ42" s="76">
        <f>COUNTIF(BQ3:BQ33,$B$40)</f>
        <v>1</v>
      </c>
      <c r="BR42" s="76">
        <f>COUNTIF(BR3:BR33,$B$40)</f>
        <v>0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2">
        <f>AVERAGE(J42:AM42)</f>
        <v>0.9666666666666667</v>
      </c>
      <c r="BZ42" s="82">
        <f>AVERAGE(T42:AW42)</f>
        <v>0.7333333333333333</v>
      </c>
      <c r="CA42" s="82">
        <f>AVERAGE(AD42:BG42)</f>
        <v>0.6</v>
      </c>
      <c r="CB42" s="82">
        <f>AVERAGE(AN42:BQ42)</f>
        <v>0.5666666666666667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6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9" t="s">
        <v>44</v>
      </c>
    </row>
    <row r="3" spans="1:80" ht="11.25">
      <c r="A3" s="5">
        <v>1</v>
      </c>
      <c r="B3" s="24">
        <v>2.3083333333333336</v>
      </c>
      <c r="C3" s="15">
        <v>4.479166666666666</v>
      </c>
      <c r="D3" s="15">
        <v>1.0541666666666665</v>
      </c>
      <c r="E3" s="15">
        <v>0</v>
      </c>
      <c r="F3" s="15">
        <v>6.075</v>
      </c>
      <c r="G3" s="15">
        <v>2.4791666666666665</v>
      </c>
      <c r="H3" s="15">
        <v>1.445833333333333</v>
      </c>
      <c r="I3" s="15">
        <v>4.366666666666667</v>
      </c>
      <c r="J3" s="15">
        <v>2.425</v>
      </c>
      <c r="K3" s="4">
        <v>3.658333333333333</v>
      </c>
      <c r="L3" s="4">
        <v>1.6416666666666673</v>
      </c>
      <c r="M3" s="4">
        <v>2.841666666666667</v>
      </c>
      <c r="N3" s="4">
        <v>1.0375</v>
      </c>
      <c r="O3" s="4">
        <v>2.8587962962962963</v>
      </c>
      <c r="P3" s="4">
        <v>3.064814814814815</v>
      </c>
      <c r="Q3" s="4">
        <v>1.8946759259259256</v>
      </c>
      <c r="R3" s="4">
        <v>3.4560185185185186</v>
      </c>
      <c r="S3" s="4">
        <v>3.645833333333333</v>
      </c>
      <c r="T3" s="4">
        <v>2.3900462962962963</v>
      </c>
      <c r="U3" s="4">
        <v>1.9120370370370368</v>
      </c>
      <c r="V3" s="4">
        <v>3.1215277777777772</v>
      </c>
      <c r="W3" s="4">
        <v>2.3900462962962963</v>
      </c>
      <c r="X3" s="4">
        <v>3.388888888888889</v>
      </c>
      <c r="Y3" s="4">
        <v>1.652777777777778</v>
      </c>
      <c r="Z3" s="4">
        <v>2.003472222222222</v>
      </c>
      <c r="AA3" s="4">
        <v>3.7395833333333335</v>
      </c>
      <c r="AB3" s="4">
        <v>1.9699074074074072</v>
      </c>
      <c r="AC3" s="4">
        <v>1.4224537037037037</v>
      </c>
      <c r="AD3" s="4">
        <v>1.1539351851851851</v>
      </c>
      <c r="AE3" s="4">
        <v>1.9791666666666665</v>
      </c>
      <c r="AF3" s="4">
        <v>1.4166666666666667</v>
      </c>
      <c r="AG3" s="4">
        <v>1.6550925925925926</v>
      </c>
      <c r="AH3" s="4">
        <v>2.0162037037037033</v>
      </c>
      <c r="AI3" s="4">
        <v>0.8414351851851851</v>
      </c>
      <c r="AJ3" s="4">
        <v>1.5324074074074074</v>
      </c>
      <c r="AK3" s="4">
        <v>0.8333333333333333</v>
      </c>
      <c r="AL3" s="4">
        <v>1.3958333333333333</v>
      </c>
      <c r="AM3" s="4">
        <v>3.5833333333333335</v>
      </c>
      <c r="AN3" s="4">
        <v>1.2175925925925926</v>
      </c>
      <c r="AO3" s="4">
        <v>3.212962962962963</v>
      </c>
      <c r="AP3" s="4">
        <v>4.201388888888888</v>
      </c>
      <c r="AQ3" s="4">
        <v>2.0636574074074074</v>
      </c>
      <c r="AR3" s="4">
        <v>1.6956018518518516</v>
      </c>
      <c r="AS3" s="4">
        <v>3.7152777777777777</v>
      </c>
      <c r="AT3" s="4">
        <v>1.9875</v>
      </c>
      <c r="AU3" s="4">
        <v>2.325</v>
      </c>
      <c r="AV3" s="4">
        <v>3.070833333333333</v>
      </c>
      <c r="AW3" s="4">
        <v>1.7791666666666668</v>
      </c>
      <c r="AX3" s="4">
        <v>2.158333333333333</v>
      </c>
      <c r="AY3" s="4">
        <v>1.925</v>
      </c>
      <c r="AZ3" s="4">
        <v>1.7041666666666666</v>
      </c>
      <c r="BA3" s="4">
        <v>1.9041666666666666</v>
      </c>
      <c r="BB3" s="4">
        <v>1.625</v>
      </c>
      <c r="BC3" s="4">
        <v>1.5875</v>
      </c>
      <c r="BD3" s="4">
        <v>2.316666666666667</v>
      </c>
      <c r="BE3" s="4">
        <v>1.25</v>
      </c>
      <c r="BF3" s="4">
        <v>2.0291666666666663</v>
      </c>
      <c r="BG3" s="4">
        <v>1.9791666666666667</v>
      </c>
      <c r="BH3" s="4">
        <v>1.9125</v>
      </c>
      <c r="BI3" s="4">
        <v>1.6458333333333333</v>
      </c>
      <c r="BJ3" s="4">
        <v>4.241666666666667</v>
      </c>
      <c r="BK3" s="4">
        <v>1.4125000000000003</v>
      </c>
      <c r="BL3" s="4">
        <v>1.8166666666666667</v>
      </c>
      <c r="BM3" s="4">
        <v>2.495833333333333</v>
      </c>
      <c r="BN3" s="4">
        <v>1.9416666666666667</v>
      </c>
      <c r="BO3" s="4">
        <v>2.175</v>
      </c>
      <c r="BP3" s="4">
        <v>1.7541666666666667</v>
      </c>
      <c r="BQ3" s="4">
        <v>1.8083333333333333</v>
      </c>
      <c r="BR3" s="4">
        <v>2.070833333333334</v>
      </c>
      <c r="BS3" s="4">
        <v>2.0875</v>
      </c>
      <c r="BT3" s="4">
        <v>3.3083333333333336</v>
      </c>
      <c r="BU3" s="4"/>
      <c r="BV3" s="4"/>
      <c r="BW3" s="4"/>
      <c r="BY3" s="10">
        <f>AVERAGE(J3:AM3)</f>
        <v>2.2307484567901232</v>
      </c>
      <c r="BZ3" s="10">
        <f>AVERAGE(T3:AW3)</f>
        <v>2.188904320987654</v>
      </c>
      <c r="CA3" s="10">
        <f>AVERAGE(AD3:BG3)</f>
        <v>2.005185185185185</v>
      </c>
      <c r="CB3" s="10">
        <f>AVERAGE(AN3:BQ3)</f>
        <v>2.1650771604938277</v>
      </c>
    </row>
    <row r="4" spans="1:80" ht="11.25">
      <c r="A4" s="5">
        <v>2</v>
      </c>
      <c r="B4" s="24">
        <v>1.320833333333333</v>
      </c>
      <c r="C4" s="15">
        <v>1.9208333333333336</v>
      </c>
      <c r="D4" s="15">
        <v>3.0541666666666667</v>
      </c>
      <c r="E4" s="15">
        <v>0</v>
      </c>
      <c r="F4" s="15">
        <v>4.058333333333333</v>
      </c>
      <c r="G4" s="15">
        <v>7.233333333333332</v>
      </c>
      <c r="H4" s="15">
        <v>0.6625</v>
      </c>
      <c r="I4" s="15">
        <v>1.9333333333333333</v>
      </c>
      <c r="J4" s="15">
        <v>2.470833333333333</v>
      </c>
      <c r="K4" s="4">
        <v>3.816666666666666</v>
      </c>
      <c r="L4" s="4">
        <v>2.3416666666666663</v>
      </c>
      <c r="M4" s="4">
        <v>3.525</v>
      </c>
      <c r="N4" s="4">
        <v>2.0208333333333335</v>
      </c>
      <c r="O4" s="4">
        <v>4.827546296296296</v>
      </c>
      <c r="P4" s="4">
        <v>2.5358796296296293</v>
      </c>
      <c r="Q4" s="4">
        <v>3.4965277777777777</v>
      </c>
      <c r="R4" s="4">
        <v>2.4884259259259256</v>
      </c>
      <c r="S4" s="4">
        <v>2.819444444444444</v>
      </c>
      <c r="T4" s="4">
        <v>2.0162037037037033</v>
      </c>
      <c r="U4" s="4">
        <v>2.458333333333333</v>
      </c>
      <c r="V4" s="4">
        <v>3.387731481481481</v>
      </c>
      <c r="W4" s="4">
        <v>1.8541666666666665</v>
      </c>
      <c r="X4" s="4">
        <v>2.7916666666666665</v>
      </c>
      <c r="Y4" s="4">
        <v>1.5393518518518519</v>
      </c>
      <c r="Z4" s="4">
        <v>3.5625</v>
      </c>
      <c r="AA4" s="4">
        <v>1.8900462962962963</v>
      </c>
      <c r="AB4" s="4">
        <v>2.4259259259259256</v>
      </c>
      <c r="AC4" s="4">
        <v>2.0358796296296298</v>
      </c>
      <c r="AD4" s="4">
        <v>1.1238425925925926</v>
      </c>
      <c r="AE4" s="4">
        <v>2.15625</v>
      </c>
      <c r="AF4" s="4">
        <v>1.994212962962963</v>
      </c>
      <c r="AG4" s="4">
        <v>1.625</v>
      </c>
      <c r="AH4" s="4">
        <v>1.724537037037037</v>
      </c>
      <c r="AI4" s="4">
        <v>1.097222222222222</v>
      </c>
      <c r="AJ4" s="4">
        <v>3.395833333333333</v>
      </c>
      <c r="AK4" s="4">
        <v>1.40625</v>
      </c>
      <c r="AL4" s="4">
        <v>1.1157407407407407</v>
      </c>
      <c r="AM4" s="4">
        <v>2.150462962962963</v>
      </c>
      <c r="AN4" s="4">
        <v>0.6585648148148148</v>
      </c>
      <c r="AO4" s="4">
        <v>0.7222222222222222</v>
      </c>
      <c r="AP4" s="4">
        <v>2.4884259259259256</v>
      </c>
      <c r="AQ4" s="4">
        <v>2.4363425925925926</v>
      </c>
      <c r="AR4" s="4">
        <v>1.5543981481481481</v>
      </c>
      <c r="AS4" s="4">
        <v>2.6932870370370368</v>
      </c>
      <c r="AT4" s="4">
        <v>2.1833333333333336</v>
      </c>
      <c r="AU4" s="4">
        <v>3.8458333333333337</v>
      </c>
      <c r="AV4" s="4">
        <v>1.7125</v>
      </c>
      <c r="AW4" s="4">
        <v>1.8625</v>
      </c>
      <c r="AX4" s="4">
        <v>2.6625</v>
      </c>
      <c r="AY4" s="4">
        <v>1.8541666666666667</v>
      </c>
      <c r="AZ4" s="4">
        <v>1.9208333333333332</v>
      </c>
      <c r="BA4" s="4">
        <v>1.3958333333333333</v>
      </c>
      <c r="BB4" s="4">
        <v>1.2916666666666665</v>
      </c>
      <c r="BC4" s="4">
        <v>2.054166666666667</v>
      </c>
      <c r="BD4" s="4">
        <v>2.1083333333333334</v>
      </c>
      <c r="BE4" s="4">
        <v>1.1708333333333332</v>
      </c>
      <c r="BF4" s="4">
        <v>2.7708333333333326</v>
      </c>
      <c r="BG4" s="4">
        <v>1.6041666666666667</v>
      </c>
      <c r="BH4" s="4">
        <v>2.0625</v>
      </c>
      <c r="BI4" s="4">
        <v>2.420833333333333</v>
      </c>
      <c r="BJ4" s="4">
        <v>4.724999999999999</v>
      </c>
      <c r="BK4" s="4">
        <v>3.3875000000000006</v>
      </c>
      <c r="BL4" s="4">
        <v>1.9833333333333334</v>
      </c>
      <c r="BM4" s="4">
        <v>4.3374999999999995</v>
      </c>
      <c r="BN4" s="4">
        <v>2.2416666666666667</v>
      </c>
      <c r="BO4" s="4">
        <v>2.0833333333333335</v>
      </c>
      <c r="BP4" s="4">
        <v>1.1249999999999998</v>
      </c>
      <c r="BQ4" s="4">
        <v>2.1791666666666663</v>
      </c>
      <c r="BR4" s="4">
        <v>2.754166666666667</v>
      </c>
      <c r="BS4" s="4">
        <v>3.141666666666667</v>
      </c>
      <c r="BT4" s="4">
        <v>3.1541666666666663</v>
      </c>
      <c r="BU4" s="4"/>
      <c r="BV4" s="4"/>
      <c r="BW4" s="4"/>
      <c r="BY4" s="10">
        <f aca="true" t="shared" si="0" ref="BY4:BY32">AVERAGE(J4:AM4)</f>
        <v>2.403132716049383</v>
      </c>
      <c r="BZ4" s="10">
        <f aca="true" t="shared" si="1" ref="BZ4:BZ32">AVERAGE(T4:AW4)</f>
        <v>2.0636188271604934</v>
      </c>
      <c r="CA4" s="10">
        <f aca="true" t="shared" si="2" ref="CA4:CA32">AVERAGE(AD4:BG4)</f>
        <v>1.8926697530864196</v>
      </c>
      <c r="CB4" s="10">
        <f aca="true" t="shared" si="3" ref="CB4:CB32">AVERAGE(AN4:BQ4)</f>
        <v>2.1845524691358027</v>
      </c>
    </row>
    <row r="5" spans="1:80" ht="11.25">
      <c r="A5" s="5">
        <v>3</v>
      </c>
      <c r="B5" s="24">
        <v>4.85</v>
      </c>
      <c r="C5" s="15">
        <v>3.025</v>
      </c>
      <c r="D5" s="15">
        <v>1.8833333333333335</v>
      </c>
      <c r="E5" s="15">
        <v>0</v>
      </c>
      <c r="F5" s="15">
        <v>4.3583333333333325</v>
      </c>
      <c r="G5" s="15">
        <v>2.358333333333333</v>
      </c>
      <c r="H5" s="15">
        <v>3.233333333333334</v>
      </c>
      <c r="I5" s="15">
        <v>1.0583333333333333</v>
      </c>
      <c r="J5" s="15">
        <v>2.420833333333333</v>
      </c>
      <c r="K5" s="4">
        <v>3.3625</v>
      </c>
      <c r="L5" s="4">
        <v>3.9958333333333336</v>
      </c>
      <c r="M5" s="4">
        <v>4</v>
      </c>
      <c r="N5" s="4">
        <v>2.0416666666666665</v>
      </c>
      <c r="O5" s="4">
        <v>1.5601851851851851</v>
      </c>
      <c r="P5" s="4">
        <v>2.949074074074074</v>
      </c>
      <c r="Q5" s="4">
        <v>2.4432870370370368</v>
      </c>
      <c r="R5" s="4">
        <v>3.804398148148148</v>
      </c>
      <c r="S5" s="4">
        <v>1.8148148148148149</v>
      </c>
      <c r="T5" s="4">
        <v>1.6655092592592593</v>
      </c>
      <c r="U5" s="4">
        <v>3.5173611111111107</v>
      </c>
      <c r="V5" s="4">
        <v>4.229166666666666</v>
      </c>
      <c r="W5" s="4">
        <v>3.9386574074074074</v>
      </c>
      <c r="X5" s="4">
        <v>1.386574074074074</v>
      </c>
      <c r="Y5" s="4">
        <v>1.9282407407407405</v>
      </c>
      <c r="Z5" s="4">
        <v>1.7129629629629628</v>
      </c>
      <c r="AA5" s="4">
        <v>2.3738425925925926</v>
      </c>
      <c r="AB5" s="4">
        <v>1.9814814814814812</v>
      </c>
      <c r="AC5" s="4">
        <v>1.5520833333333333</v>
      </c>
      <c r="AD5" s="4">
        <v>1.3483796296296295</v>
      </c>
      <c r="AE5" s="4">
        <v>2.6296296296296293</v>
      </c>
      <c r="AF5" s="4">
        <v>3.2291666666666665</v>
      </c>
      <c r="AG5" s="4">
        <v>2.796296296296296</v>
      </c>
      <c r="AH5" s="4">
        <v>1.366898148148148</v>
      </c>
      <c r="AI5" s="4">
        <v>1.4861111111111112</v>
      </c>
      <c r="AJ5" s="4">
        <v>2.980324074074074</v>
      </c>
      <c r="AK5" s="4">
        <v>2.1041666666666665</v>
      </c>
      <c r="AL5" s="4">
        <v>1.6296296296296298</v>
      </c>
      <c r="AM5" s="4">
        <v>1.8611111111111112</v>
      </c>
      <c r="AN5" s="4">
        <v>3.219907407407407</v>
      </c>
      <c r="AO5" s="4">
        <v>0.923611111111111</v>
      </c>
      <c r="AP5" s="4">
        <v>2.8946759259259256</v>
      </c>
      <c r="AQ5" s="4">
        <v>1.8333333333333333</v>
      </c>
      <c r="AR5" s="4">
        <v>1.9189814814814814</v>
      </c>
      <c r="AS5" s="4">
        <v>3.5162037037037037</v>
      </c>
      <c r="AT5" s="4">
        <v>2.1</v>
      </c>
      <c r="AU5" s="4">
        <v>3.433333333333333</v>
      </c>
      <c r="AV5" s="4">
        <v>1.6083333333333334</v>
      </c>
      <c r="AW5" s="4">
        <v>1.7375</v>
      </c>
      <c r="AX5" s="4">
        <v>2.8833333333333324</v>
      </c>
      <c r="AY5" s="4">
        <v>2.125</v>
      </c>
      <c r="AZ5" s="4">
        <v>1.383333333333333</v>
      </c>
      <c r="BA5" s="4">
        <v>1.8</v>
      </c>
      <c r="BB5" s="4">
        <v>2.9416666666666664</v>
      </c>
      <c r="BC5" s="4">
        <v>3.4583333333333344</v>
      </c>
      <c r="BD5" s="4">
        <v>1.908333333333333</v>
      </c>
      <c r="BE5" s="4">
        <v>3.045833333333334</v>
      </c>
      <c r="BF5" s="4">
        <v>2.575</v>
      </c>
      <c r="BG5" s="4">
        <v>2.308333333333333</v>
      </c>
      <c r="BH5" s="4">
        <v>1.4</v>
      </c>
      <c r="BI5" s="4">
        <v>2.995833333333333</v>
      </c>
      <c r="BJ5" s="4">
        <v>1.3833333333333337</v>
      </c>
      <c r="BK5" s="4">
        <v>1.1833333333333333</v>
      </c>
      <c r="BL5" s="4">
        <v>1.5583333333333336</v>
      </c>
      <c r="BM5" s="4">
        <v>1.9625000000000001</v>
      </c>
      <c r="BN5" s="4">
        <v>1.4458333333333335</v>
      </c>
      <c r="BO5" s="4">
        <v>2.0124999999999997</v>
      </c>
      <c r="BP5" s="4">
        <v>1.8958333333333333</v>
      </c>
      <c r="BQ5" s="4">
        <v>2.0416666666666665</v>
      </c>
      <c r="BR5" s="4">
        <v>2.7125000000000004</v>
      </c>
      <c r="BS5" s="4">
        <v>2.75</v>
      </c>
      <c r="BT5" s="4">
        <v>3.1833333333333336</v>
      </c>
      <c r="BU5" s="4"/>
      <c r="BV5" s="4"/>
      <c r="BW5" s="4"/>
      <c r="BY5" s="10">
        <f t="shared" si="0"/>
        <v>2.4703395061728397</v>
      </c>
      <c r="BZ5" s="10">
        <f t="shared" si="1"/>
        <v>2.2967824074074072</v>
      </c>
      <c r="CA5" s="10">
        <f t="shared" si="2"/>
        <v>2.301558641975308</v>
      </c>
      <c r="CB5" s="10">
        <f t="shared" si="3"/>
        <v>2.1831404320987655</v>
      </c>
    </row>
    <row r="6" spans="1:80" ht="11.25">
      <c r="A6" s="5">
        <v>4</v>
      </c>
      <c r="B6" s="24">
        <v>1.9291666666666665</v>
      </c>
      <c r="C6" s="15">
        <v>2.091666666666667</v>
      </c>
      <c r="D6" s="15">
        <v>0.5166666666666667</v>
      </c>
      <c r="E6" s="15">
        <v>0</v>
      </c>
      <c r="F6" s="15">
        <v>1.9208333333333336</v>
      </c>
      <c r="G6" s="15">
        <v>1.1708333333333332</v>
      </c>
      <c r="H6" s="15">
        <v>3.154166666666667</v>
      </c>
      <c r="I6" s="15">
        <v>1.9083333333333334</v>
      </c>
      <c r="J6" s="15">
        <v>3.1</v>
      </c>
      <c r="K6" s="4">
        <v>3.5416666666666656</v>
      </c>
      <c r="L6" s="4">
        <v>4.6375</v>
      </c>
      <c r="M6" s="4">
        <v>4.020833333333333</v>
      </c>
      <c r="N6" s="4">
        <v>3.2625</v>
      </c>
      <c r="O6" s="4">
        <v>3.5127314814814814</v>
      </c>
      <c r="P6" s="4">
        <v>3.1747685185185186</v>
      </c>
      <c r="Q6" s="4">
        <v>2.3900462962962963</v>
      </c>
      <c r="R6" s="4">
        <v>1.8842592592592593</v>
      </c>
      <c r="S6" s="4">
        <v>1.9074074074074074</v>
      </c>
      <c r="T6" s="4">
        <v>2.2557870370370368</v>
      </c>
      <c r="U6" s="4">
        <v>4.290509259259259</v>
      </c>
      <c r="V6" s="4">
        <v>3.0243055555555554</v>
      </c>
      <c r="W6" s="4">
        <v>5.344907407407407</v>
      </c>
      <c r="X6" s="4">
        <v>1.2986111111111112</v>
      </c>
      <c r="Y6" s="4">
        <v>1.9074074074074074</v>
      </c>
      <c r="Z6" s="4">
        <v>1.7893518518518516</v>
      </c>
      <c r="AA6" s="4">
        <v>2.6215277777777777</v>
      </c>
      <c r="AB6" s="4">
        <v>1.9710648148148149</v>
      </c>
      <c r="AC6" s="4">
        <v>1.640046296296296</v>
      </c>
      <c r="AD6" s="4">
        <v>1.443287037037037</v>
      </c>
      <c r="AE6" s="4">
        <v>1.5081018518518519</v>
      </c>
      <c r="AF6" s="4">
        <v>4.173611111111111</v>
      </c>
      <c r="AG6" s="4">
        <v>3.1585648148148144</v>
      </c>
      <c r="AH6" s="4">
        <v>1.6006944444444444</v>
      </c>
      <c r="AI6" s="4">
        <v>4.177083333333333</v>
      </c>
      <c r="AJ6" s="4">
        <v>0.8726851851851852</v>
      </c>
      <c r="AK6" s="4">
        <v>2.576388888888889</v>
      </c>
      <c r="AL6" s="4">
        <v>2.690972222222222</v>
      </c>
      <c r="AM6" s="4">
        <v>1.9444444444444444</v>
      </c>
      <c r="AN6" s="4">
        <v>3.2534722222222223</v>
      </c>
      <c r="AO6" s="4">
        <v>1.0405092592592593</v>
      </c>
      <c r="AP6" s="4">
        <v>1.2465277777777777</v>
      </c>
      <c r="AQ6" s="4">
        <v>1.3333333333333333</v>
      </c>
      <c r="AR6" s="4">
        <v>1.472222222222222</v>
      </c>
      <c r="AS6" s="4">
        <v>1.7291666666666665</v>
      </c>
      <c r="AT6" s="4">
        <v>1.8291666666666664</v>
      </c>
      <c r="AU6" s="4">
        <v>1.8708333333333333</v>
      </c>
      <c r="AV6" s="4">
        <v>2.108333333333333</v>
      </c>
      <c r="AW6" s="4">
        <v>2.1875</v>
      </c>
      <c r="AX6" s="4">
        <v>2.1</v>
      </c>
      <c r="AY6" s="4">
        <v>1.7625</v>
      </c>
      <c r="AZ6" s="4">
        <v>1.6541666666666666</v>
      </c>
      <c r="BA6" s="4">
        <v>1.9625</v>
      </c>
      <c r="BB6" s="4">
        <v>1.7208333333333334</v>
      </c>
      <c r="BC6" s="4">
        <v>2.0375</v>
      </c>
      <c r="BD6" s="4">
        <v>2.1791666666666667</v>
      </c>
      <c r="BE6" s="4">
        <v>2.8125</v>
      </c>
      <c r="BF6" s="4">
        <v>1.3791666666666664</v>
      </c>
      <c r="BG6" s="4">
        <v>2.6333333333333333</v>
      </c>
      <c r="BH6" s="4">
        <v>1.8791666666666664</v>
      </c>
      <c r="BI6" s="4">
        <v>1.791666666666667</v>
      </c>
      <c r="BJ6" s="4">
        <v>1.3083333333333333</v>
      </c>
      <c r="BK6" s="4">
        <v>1.6666666666666667</v>
      </c>
      <c r="BL6" s="4">
        <v>2.8124999999999996</v>
      </c>
      <c r="BM6" s="4">
        <v>3.3208333333333333</v>
      </c>
      <c r="BN6" s="4">
        <v>2.05</v>
      </c>
      <c r="BO6" s="4">
        <v>1.695833333333333</v>
      </c>
      <c r="BP6" s="4">
        <v>2.8333333333333335</v>
      </c>
      <c r="BQ6" s="4">
        <v>1.6541666666666668</v>
      </c>
      <c r="BR6" s="4">
        <v>4.137500000000001</v>
      </c>
      <c r="BS6" s="4">
        <v>2.0083333333333333</v>
      </c>
      <c r="BT6" s="4">
        <v>3.0875</v>
      </c>
      <c r="BU6" s="4"/>
      <c r="BV6" s="4"/>
      <c r="BW6" s="4"/>
      <c r="BY6" s="10">
        <f t="shared" si="0"/>
        <v>2.7240354938271607</v>
      </c>
      <c r="BZ6" s="10">
        <f t="shared" si="1"/>
        <v>2.2786805555555554</v>
      </c>
      <c r="CA6" s="10">
        <f t="shared" si="2"/>
        <v>2.081952160493827</v>
      </c>
      <c r="CB6" s="10">
        <f t="shared" si="3"/>
        <v>1.9775077160493821</v>
      </c>
    </row>
    <row r="7" spans="1:80" ht="11.25">
      <c r="A7" s="5">
        <v>5</v>
      </c>
      <c r="B7" s="24">
        <v>4.508333333333333</v>
      </c>
      <c r="C7" s="15">
        <v>1.945833333333333</v>
      </c>
      <c r="D7" s="15">
        <v>1.2916666666666665</v>
      </c>
      <c r="E7" s="15">
        <v>0</v>
      </c>
      <c r="F7" s="15">
        <v>3.975</v>
      </c>
      <c r="G7" s="15">
        <v>3.1</v>
      </c>
      <c r="H7" s="15">
        <v>3.191666666666667</v>
      </c>
      <c r="I7" s="15">
        <v>1.525</v>
      </c>
      <c r="J7" s="15">
        <v>2.5333333333333337</v>
      </c>
      <c r="K7" s="4">
        <v>2.6208333333333336</v>
      </c>
      <c r="L7" s="4">
        <v>5.4125</v>
      </c>
      <c r="M7" s="4">
        <v>2.2708333333333335</v>
      </c>
      <c r="N7" s="4">
        <v>1.425</v>
      </c>
      <c r="O7" s="4">
        <v>2.1840277777777777</v>
      </c>
      <c r="P7" s="4">
        <v>1.2569444444444442</v>
      </c>
      <c r="Q7" s="4">
        <v>1.9884259259259258</v>
      </c>
      <c r="R7" s="4">
        <v>1.6747685185185184</v>
      </c>
      <c r="S7" s="4">
        <v>1.5995370370370368</v>
      </c>
      <c r="T7" s="4">
        <v>1.8622685185185184</v>
      </c>
      <c r="U7" s="4">
        <v>2.7002314814814814</v>
      </c>
      <c r="V7" s="4">
        <v>2.5196759259259256</v>
      </c>
      <c r="W7" s="4">
        <v>3.9108796296296293</v>
      </c>
      <c r="X7" s="4">
        <v>2.2939814814814814</v>
      </c>
      <c r="Y7" s="4">
        <v>1.9768518518518519</v>
      </c>
      <c r="Z7" s="4">
        <v>2.210648148148148</v>
      </c>
      <c r="AA7" s="4">
        <v>1.864583333333333</v>
      </c>
      <c r="AB7" s="4">
        <v>1.9675925925925926</v>
      </c>
      <c r="AC7" s="4">
        <v>1.2743055555555554</v>
      </c>
      <c r="AD7" s="4">
        <v>1.4930555555555554</v>
      </c>
      <c r="AE7" s="4">
        <v>0.8252314814814814</v>
      </c>
      <c r="AF7" s="4">
        <v>1.8935185185185184</v>
      </c>
      <c r="AG7" s="4">
        <v>1.952546296296296</v>
      </c>
      <c r="AH7" s="4">
        <v>1.511574074074074</v>
      </c>
      <c r="AI7" s="4">
        <v>3.7766203703703702</v>
      </c>
      <c r="AJ7" s="4">
        <v>0.9479166666666666</v>
      </c>
      <c r="AK7" s="4">
        <v>2.6180555555555554</v>
      </c>
      <c r="AL7" s="4">
        <v>4.144675925925926</v>
      </c>
      <c r="AM7" s="4">
        <v>2.3715277777777777</v>
      </c>
      <c r="AN7" s="4">
        <v>2.115740740740741</v>
      </c>
      <c r="AO7" s="4">
        <v>1.193287037037037</v>
      </c>
      <c r="AP7" s="4">
        <v>1.2650462962962963</v>
      </c>
      <c r="AQ7" s="4">
        <v>3.542824074074074</v>
      </c>
      <c r="AR7" s="4">
        <v>2.314814814814815</v>
      </c>
      <c r="AS7" s="4">
        <v>2.769675925925926</v>
      </c>
      <c r="AT7" s="4">
        <v>1.841666666666667</v>
      </c>
      <c r="AU7" s="4">
        <v>3.004166666666667</v>
      </c>
      <c r="AV7" s="4">
        <v>1.7125</v>
      </c>
      <c r="AW7" s="4">
        <v>1.9375</v>
      </c>
      <c r="AX7" s="4">
        <v>1.975</v>
      </c>
      <c r="AY7" s="4">
        <v>2.779166666666667</v>
      </c>
      <c r="AZ7" s="4">
        <v>2.6916666666666664</v>
      </c>
      <c r="BA7" s="4">
        <v>2.9458333333333333</v>
      </c>
      <c r="BB7" s="4">
        <v>1.425</v>
      </c>
      <c r="BC7" s="4">
        <v>2.520833333333333</v>
      </c>
      <c r="BD7" s="4">
        <v>1.6458333333333333</v>
      </c>
      <c r="BE7" s="4">
        <v>1.0916666666666666</v>
      </c>
      <c r="BF7" s="4">
        <v>2.204166666666667</v>
      </c>
      <c r="BG7" s="4">
        <v>1.8875</v>
      </c>
      <c r="BH7" s="4">
        <v>1.6333333333333335</v>
      </c>
      <c r="BI7" s="4">
        <v>3.058333333333333</v>
      </c>
      <c r="BJ7" s="4">
        <v>1.6000000000000003</v>
      </c>
      <c r="BK7" s="4">
        <v>2.3</v>
      </c>
      <c r="BL7" s="4">
        <v>1.4416666666666667</v>
      </c>
      <c r="BM7" s="4">
        <v>2.5291666666666663</v>
      </c>
      <c r="BN7" s="4">
        <v>2.141666666666667</v>
      </c>
      <c r="BO7" s="4">
        <v>1.7750000000000001</v>
      </c>
      <c r="BP7" s="4">
        <v>2.9458333333333333</v>
      </c>
      <c r="BQ7" s="4">
        <v>2.3791666666666664</v>
      </c>
      <c r="BR7" s="4">
        <v>1.9458333333333335</v>
      </c>
      <c r="BS7" s="4">
        <v>4.025000000000001</v>
      </c>
      <c r="BT7" s="4">
        <v>2.0458333333333334</v>
      </c>
      <c r="BU7" s="4"/>
      <c r="BV7" s="4"/>
      <c r="BW7" s="4"/>
      <c r="BY7" s="10">
        <f t="shared" si="0"/>
        <v>2.236064814814815</v>
      </c>
      <c r="BZ7" s="10">
        <f t="shared" si="1"/>
        <v>2.193765432098765</v>
      </c>
      <c r="CA7" s="10">
        <f t="shared" si="2"/>
        <v>2.1466203703703703</v>
      </c>
      <c r="CB7" s="10">
        <f t="shared" si="3"/>
        <v>2.1556018518518525</v>
      </c>
    </row>
    <row r="8" spans="1:80" ht="11.25">
      <c r="A8" s="5">
        <v>6</v>
      </c>
      <c r="B8" s="24">
        <v>1.7666666666666664</v>
      </c>
      <c r="C8" s="15">
        <v>4.725</v>
      </c>
      <c r="D8" s="15">
        <v>2.2791666666666672</v>
      </c>
      <c r="E8" s="15">
        <v>0</v>
      </c>
      <c r="F8" s="15">
        <v>10.233333333333333</v>
      </c>
      <c r="G8" s="15">
        <v>2.675</v>
      </c>
      <c r="H8" s="15">
        <v>1.2291666666666667</v>
      </c>
      <c r="I8" s="15">
        <v>1.3458333333333332</v>
      </c>
      <c r="J8" s="15">
        <v>2.191666666666667</v>
      </c>
      <c r="K8" s="4">
        <v>2.7791666666666663</v>
      </c>
      <c r="L8" s="4">
        <v>5.533333333333334</v>
      </c>
      <c r="M8" s="4">
        <v>1.4791666666666667</v>
      </c>
      <c r="N8" s="4">
        <v>1.9666666666666666</v>
      </c>
      <c r="O8" s="4">
        <v>1.4259259259259258</v>
      </c>
      <c r="P8" s="4">
        <v>2.326388888888889</v>
      </c>
      <c r="Q8" s="4">
        <v>1.6504629629629628</v>
      </c>
      <c r="R8" s="4">
        <v>2.6446759259259256</v>
      </c>
      <c r="S8" s="4">
        <v>2.239583333333333</v>
      </c>
      <c r="T8" s="4">
        <v>1.7581018518518519</v>
      </c>
      <c r="U8" s="4">
        <v>1.8252314814814812</v>
      </c>
      <c r="V8" s="4">
        <v>4.679398148148148</v>
      </c>
      <c r="W8" s="4">
        <v>1.8935185185185184</v>
      </c>
      <c r="X8" s="4">
        <v>1.2256944444444444</v>
      </c>
      <c r="Y8" s="4">
        <v>2.648148148148148</v>
      </c>
      <c r="Z8" s="4">
        <v>2.082175925925926</v>
      </c>
      <c r="AA8" s="4">
        <v>1.6631944444444442</v>
      </c>
      <c r="AB8" s="4">
        <v>1.935185185185185</v>
      </c>
      <c r="AC8" s="4">
        <v>1.935185185185185</v>
      </c>
      <c r="AD8" s="4">
        <v>1.9456018518518516</v>
      </c>
      <c r="AE8" s="4">
        <v>1.7986111111111112</v>
      </c>
      <c r="AF8" s="4">
        <v>1.4444444444444444</v>
      </c>
      <c r="AG8" s="4">
        <v>1.4270833333333333</v>
      </c>
      <c r="AH8" s="4">
        <v>1.7893518518518516</v>
      </c>
      <c r="AI8" s="4">
        <v>4.46875</v>
      </c>
      <c r="AJ8" s="4">
        <v>0.8159722222222222</v>
      </c>
      <c r="AK8" s="4">
        <v>2.232638888888889</v>
      </c>
      <c r="AL8" s="4">
        <v>2.2013888888888884</v>
      </c>
      <c r="AM8" s="4">
        <v>1.5127314814814812</v>
      </c>
      <c r="AN8" s="4">
        <v>2.1203703703703702</v>
      </c>
      <c r="AO8" s="4">
        <v>0.9386574074074073</v>
      </c>
      <c r="AP8" s="4">
        <v>2.3518518518518516</v>
      </c>
      <c r="AQ8" s="4">
        <v>4.306712962962963</v>
      </c>
      <c r="AR8" s="4">
        <v>3.5277777777777777</v>
      </c>
      <c r="AS8" s="4">
        <v>2.4189814814814814</v>
      </c>
      <c r="AT8" s="4">
        <v>2.966666666666667</v>
      </c>
      <c r="AU8" s="4">
        <v>5.204166666666667</v>
      </c>
      <c r="AV8" s="4">
        <v>1.9708333333333332</v>
      </c>
      <c r="AW8" s="4">
        <v>2.2708333333333335</v>
      </c>
      <c r="AX8" s="4">
        <v>1.3208333333333335</v>
      </c>
      <c r="AY8" s="4">
        <v>2.6166666666666667</v>
      </c>
      <c r="AZ8" s="4">
        <v>1.854166666666667</v>
      </c>
      <c r="BA8" s="4">
        <v>1.933333333333333</v>
      </c>
      <c r="BB8" s="4">
        <v>2.3625</v>
      </c>
      <c r="BC8" s="4">
        <v>2.35</v>
      </c>
      <c r="BD8" s="4">
        <v>2.05</v>
      </c>
      <c r="BE8" s="4">
        <v>1.35</v>
      </c>
      <c r="BF8" s="4">
        <v>3.9</v>
      </c>
      <c r="BG8" s="4">
        <v>1.7875</v>
      </c>
      <c r="BH8" s="4">
        <v>1.7458333333333333</v>
      </c>
      <c r="BI8" s="4">
        <v>3.5291666666666663</v>
      </c>
      <c r="BJ8" s="4">
        <v>2.433333333333334</v>
      </c>
      <c r="BK8" s="4">
        <v>4.454166666666667</v>
      </c>
      <c r="BL8" s="4">
        <v>3.0208333333333335</v>
      </c>
      <c r="BM8" s="4">
        <v>3.6458333333333335</v>
      </c>
      <c r="BN8" s="4">
        <v>1.7541666666666664</v>
      </c>
      <c r="BO8" s="4">
        <v>1.3166666666666669</v>
      </c>
      <c r="BP8" s="4">
        <v>2.120833333333333</v>
      </c>
      <c r="BQ8" s="4">
        <v>2.266666666666667</v>
      </c>
      <c r="BR8" s="4">
        <v>1.5333333333333332</v>
      </c>
      <c r="BS8" s="4">
        <v>5.099999999999999</v>
      </c>
      <c r="BT8" s="4">
        <v>2.7791666666666663</v>
      </c>
      <c r="BU8" s="4"/>
      <c r="BV8" s="4"/>
      <c r="BW8" s="4"/>
      <c r="BY8" s="10">
        <f t="shared" si="0"/>
        <v>2.183981481481481</v>
      </c>
      <c r="BZ8" s="10">
        <f t="shared" si="1"/>
        <v>2.3119753086419745</v>
      </c>
      <c r="CA8" s="10">
        <f t="shared" si="2"/>
        <v>2.307947530864197</v>
      </c>
      <c r="CB8" s="10">
        <f t="shared" si="3"/>
        <v>2.5296450617283943</v>
      </c>
    </row>
    <row r="9" spans="1:80" ht="11.25">
      <c r="A9" s="5">
        <v>7</v>
      </c>
      <c r="B9" s="24">
        <v>4.833333333333333</v>
      </c>
      <c r="C9" s="15">
        <v>8.0625</v>
      </c>
      <c r="D9" s="15">
        <v>1.4125</v>
      </c>
      <c r="E9" s="15">
        <v>0</v>
      </c>
      <c r="F9" s="15">
        <v>9.529166666666669</v>
      </c>
      <c r="G9" s="15">
        <v>3.0375</v>
      </c>
      <c r="H9" s="15">
        <v>1.1625</v>
      </c>
      <c r="I9" s="15">
        <v>0.8916666666666667</v>
      </c>
      <c r="J9" s="15">
        <v>1.6</v>
      </c>
      <c r="K9" s="4">
        <v>2.954166666666667</v>
      </c>
      <c r="L9" s="4">
        <v>6.270833333333336</v>
      </c>
      <c r="M9" s="4">
        <v>2.6583333333333328</v>
      </c>
      <c r="N9" s="4">
        <v>2.65</v>
      </c>
      <c r="O9" s="4">
        <v>1.3321759259259258</v>
      </c>
      <c r="P9" s="4">
        <v>3.7928240740740735</v>
      </c>
      <c r="Q9" s="4">
        <v>1.6504629629629628</v>
      </c>
      <c r="R9" s="4">
        <v>1.5868055555555554</v>
      </c>
      <c r="S9" s="4">
        <v>2.0960648148148144</v>
      </c>
      <c r="T9" s="4">
        <v>1.652777777777778</v>
      </c>
      <c r="U9" s="4">
        <v>2.9050925925925926</v>
      </c>
      <c r="V9" s="4">
        <v>5.7407407407407405</v>
      </c>
      <c r="W9" s="4">
        <v>1.8680555555555556</v>
      </c>
      <c r="X9" s="4">
        <v>3.222222222222222</v>
      </c>
      <c r="Y9" s="4">
        <v>1.7696759259259258</v>
      </c>
      <c r="Z9" s="4">
        <v>1.1655092592592593</v>
      </c>
      <c r="AA9" s="4">
        <v>1.9837962962962963</v>
      </c>
      <c r="AB9" s="4">
        <v>1.809027777777778</v>
      </c>
      <c r="AC9" s="4">
        <v>2.247685185185185</v>
      </c>
      <c r="AD9" s="4">
        <v>1.2777777777777777</v>
      </c>
      <c r="AE9" s="4">
        <v>1.233796296296296</v>
      </c>
      <c r="AF9" s="4">
        <v>2.509259259259259</v>
      </c>
      <c r="AG9" s="4">
        <v>3.458333333333333</v>
      </c>
      <c r="AH9" s="4">
        <v>1.9745370370370368</v>
      </c>
      <c r="AI9" s="4">
        <v>2.915509259259259</v>
      </c>
      <c r="AJ9" s="4">
        <v>2.0416666666666665</v>
      </c>
      <c r="AK9" s="4">
        <v>1.150462962962963</v>
      </c>
      <c r="AL9" s="4">
        <v>1.7349537037037037</v>
      </c>
      <c r="AM9" s="4">
        <v>1.1666666666666665</v>
      </c>
      <c r="AN9" s="4">
        <v>2.1805555555555554</v>
      </c>
      <c r="AO9" s="4">
        <v>0.5960648148148148</v>
      </c>
      <c r="AP9" s="4">
        <v>1.349537037037037</v>
      </c>
      <c r="AQ9" s="4">
        <v>2.431712962962963</v>
      </c>
      <c r="AR9" s="4">
        <v>3.542824074074074</v>
      </c>
      <c r="AS9" s="4">
        <v>1.640046296296296</v>
      </c>
      <c r="AT9" s="4">
        <v>1.9</v>
      </c>
      <c r="AU9" s="4">
        <v>3.629166666666667</v>
      </c>
      <c r="AV9" s="4">
        <v>1.7666666666666666</v>
      </c>
      <c r="AW9" s="4">
        <v>2.108333333333334</v>
      </c>
      <c r="AX9" s="4">
        <v>2.1541666666666663</v>
      </c>
      <c r="AY9" s="4">
        <v>2.0125</v>
      </c>
      <c r="AZ9" s="4">
        <v>1.6333333333333337</v>
      </c>
      <c r="BA9" s="4">
        <v>1.5375</v>
      </c>
      <c r="BB9" s="4">
        <v>2.0083333333333337</v>
      </c>
      <c r="BC9" s="4">
        <v>2.641666666666667</v>
      </c>
      <c r="BD9" s="4">
        <v>1.5833333333333333</v>
      </c>
      <c r="BE9" s="4">
        <v>1.6708333333333332</v>
      </c>
      <c r="BF9" s="4">
        <v>3.0166666666666675</v>
      </c>
      <c r="BG9" s="4">
        <v>1.3416666666666666</v>
      </c>
      <c r="BH9" s="4">
        <v>1.6083333333333334</v>
      </c>
      <c r="BI9" s="4">
        <v>2.125</v>
      </c>
      <c r="BJ9" s="4">
        <v>2.2708333333333335</v>
      </c>
      <c r="BK9" s="4">
        <v>4.566666666666667</v>
      </c>
      <c r="BL9" s="4">
        <v>1.7708333333333333</v>
      </c>
      <c r="BM9" s="4">
        <v>1.0583333333333331</v>
      </c>
      <c r="BN9" s="4">
        <v>2.4708333333333337</v>
      </c>
      <c r="BO9" s="4">
        <v>2.3875000000000006</v>
      </c>
      <c r="BP9" s="4">
        <v>1.2916666666666667</v>
      </c>
      <c r="BQ9" s="4">
        <v>3.7458333333333336</v>
      </c>
      <c r="BR9" s="4">
        <v>1.2833333333333332</v>
      </c>
      <c r="BS9" s="4">
        <v>5.779166666666668</v>
      </c>
      <c r="BT9" s="4">
        <v>2.1708333333333334</v>
      </c>
      <c r="BU9" s="4"/>
      <c r="BV9" s="4"/>
      <c r="BW9" s="4"/>
      <c r="BY9" s="10">
        <f t="shared" si="0"/>
        <v>2.3473070987654325</v>
      </c>
      <c r="BZ9" s="10">
        <f t="shared" si="1"/>
        <v>2.1657484567901237</v>
      </c>
      <c r="CA9" s="10">
        <f t="shared" si="2"/>
        <v>2.006929012345679</v>
      </c>
      <c r="CB9" s="10">
        <f t="shared" si="3"/>
        <v>2.1346913580246913</v>
      </c>
    </row>
    <row r="10" spans="1:80" ht="11.25">
      <c r="A10" s="5">
        <v>8</v>
      </c>
      <c r="B10" s="24">
        <v>4.979166666666667</v>
      </c>
      <c r="C10" s="15">
        <v>7.141666666666666</v>
      </c>
      <c r="D10" s="15">
        <v>1.3333333333333333</v>
      </c>
      <c r="E10" s="15">
        <v>0</v>
      </c>
      <c r="F10" s="15">
        <v>6.383333333333334</v>
      </c>
      <c r="G10" s="15">
        <v>1.3041666666666667</v>
      </c>
      <c r="H10" s="15">
        <v>1.225</v>
      </c>
      <c r="I10" s="15">
        <v>0.5375</v>
      </c>
      <c r="J10" s="15">
        <v>1.5333333333333332</v>
      </c>
      <c r="K10" s="4">
        <v>2.179166666666667</v>
      </c>
      <c r="L10" s="4">
        <v>5.141666666666666</v>
      </c>
      <c r="M10" s="4">
        <v>1.9125</v>
      </c>
      <c r="N10" s="4">
        <v>3.2083333333333326</v>
      </c>
      <c r="O10" s="4">
        <v>2.107638888888889</v>
      </c>
      <c r="P10" s="4">
        <v>2.892361111111111</v>
      </c>
      <c r="Q10" s="4">
        <v>2.1747685185185186</v>
      </c>
      <c r="R10" s="4">
        <v>2.6805555555555554</v>
      </c>
      <c r="S10" s="4">
        <v>1.9409722222222219</v>
      </c>
      <c r="T10" s="4">
        <v>2.2291666666666665</v>
      </c>
      <c r="U10" s="4">
        <v>3.68287037037037</v>
      </c>
      <c r="V10" s="4">
        <v>2.6701388888888884</v>
      </c>
      <c r="W10" s="4">
        <v>2.372685185185185</v>
      </c>
      <c r="X10" s="4">
        <v>1.380787037037037</v>
      </c>
      <c r="Y10" s="4">
        <v>1.90625</v>
      </c>
      <c r="Z10" s="4">
        <v>2.4537037037037037</v>
      </c>
      <c r="AA10" s="4">
        <v>2.917824074074074</v>
      </c>
      <c r="AB10" s="4">
        <v>1.0856481481481481</v>
      </c>
      <c r="AC10" s="4">
        <v>3.760416666666666</v>
      </c>
      <c r="AD10" s="4">
        <v>1.7893518518518516</v>
      </c>
      <c r="AE10" s="4">
        <v>1.6122685185185186</v>
      </c>
      <c r="AF10" s="4">
        <v>1.1643518518518516</v>
      </c>
      <c r="AG10" s="4">
        <v>2.576388888888889</v>
      </c>
      <c r="AH10" s="4">
        <v>1.6215277777777777</v>
      </c>
      <c r="AI10" s="4">
        <v>1.773148148148148</v>
      </c>
      <c r="AJ10" s="4">
        <v>3.068287037037037</v>
      </c>
      <c r="AK10" s="4">
        <v>1.8969907407407407</v>
      </c>
      <c r="AL10" s="4">
        <v>3.788194444444444</v>
      </c>
      <c r="AM10" s="4">
        <v>2.460648148148148</v>
      </c>
      <c r="AN10" s="4">
        <v>1.4942129629629628</v>
      </c>
      <c r="AO10" s="4">
        <v>1.423611111111111</v>
      </c>
      <c r="AP10" s="4">
        <v>1.8483796296296293</v>
      </c>
      <c r="AQ10" s="4">
        <v>1.2407407407407407</v>
      </c>
      <c r="AR10" s="4">
        <v>1.7835648148148147</v>
      </c>
      <c r="AS10" s="4">
        <v>1.3773148148148147</v>
      </c>
      <c r="AT10" s="4">
        <v>3.975</v>
      </c>
      <c r="AU10" s="4">
        <v>2.533333333333333</v>
      </c>
      <c r="AV10" s="4">
        <v>2.129166666666667</v>
      </c>
      <c r="AW10" s="4">
        <v>2.0375</v>
      </c>
      <c r="AX10" s="4">
        <v>3.191666666666667</v>
      </c>
      <c r="AY10" s="4">
        <v>2.533333333333333</v>
      </c>
      <c r="AZ10" s="4">
        <v>2.770833333333334</v>
      </c>
      <c r="BA10" s="4">
        <v>2.879166666666667</v>
      </c>
      <c r="BB10" s="4">
        <v>1.45</v>
      </c>
      <c r="BC10" s="4">
        <v>1.5125</v>
      </c>
      <c r="BD10" s="4">
        <v>1.4</v>
      </c>
      <c r="BE10" s="4">
        <v>1.0291666666666666</v>
      </c>
      <c r="BF10" s="4">
        <v>1.925</v>
      </c>
      <c r="BG10" s="4">
        <v>1.85</v>
      </c>
      <c r="BH10" s="4">
        <v>1.929166666666667</v>
      </c>
      <c r="BI10" s="4">
        <v>1.6833333333333333</v>
      </c>
      <c r="BJ10" s="4">
        <v>1.6708333333333334</v>
      </c>
      <c r="BK10" s="4">
        <v>3.299999999999999</v>
      </c>
      <c r="BL10" s="4">
        <v>2.5291666666666663</v>
      </c>
      <c r="BM10" s="4">
        <v>1.9749999999999999</v>
      </c>
      <c r="BN10" s="4">
        <v>2.458333333333334</v>
      </c>
      <c r="BO10" s="4">
        <v>3.2541666666666664</v>
      </c>
      <c r="BP10" s="4">
        <v>2.6625</v>
      </c>
      <c r="BQ10" s="4">
        <v>1.6583333333333339</v>
      </c>
      <c r="BR10" s="4">
        <v>1.55</v>
      </c>
      <c r="BS10" s="4">
        <v>3.7416666666666654</v>
      </c>
      <c r="BT10" s="4">
        <v>2.1958333333333337</v>
      </c>
      <c r="BU10" s="4"/>
      <c r="BV10" s="4"/>
      <c r="BW10" s="4"/>
      <c r="BY10" s="10">
        <f t="shared" si="0"/>
        <v>2.399398148148148</v>
      </c>
      <c r="BZ10" s="10">
        <f t="shared" si="1"/>
        <v>2.2017824074074066</v>
      </c>
      <c r="CA10" s="10">
        <f t="shared" si="2"/>
        <v>2.0711882716049383</v>
      </c>
      <c r="CB10" s="10">
        <f t="shared" si="3"/>
        <v>2.116844135802469</v>
      </c>
    </row>
    <row r="11" spans="1:80" ht="11.25">
      <c r="A11" s="5">
        <v>9</v>
      </c>
      <c r="B11" s="24">
        <v>3.0625</v>
      </c>
      <c r="C11" s="15">
        <v>5.2125</v>
      </c>
      <c r="D11" s="15">
        <v>2.7541666666666664</v>
      </c>
      <c r="E11" s="15">
        <v>0</v>
      </c>
      <c r="F11" s="15">
        <v>2.854166666666666</v>
      </c>
      <c r="G11" s="15">
        <v>2.7125</v>
      </c>
      <c r="H11" s="15">
        <v>1.9875</v>
      </c>
      <c r="I11" s="15">
        <v>1.625</v>
      </c>
      <c r="J11" s="15">
        <v>2.6666666666666665</v>
      </c>
      <c r="K11" s="4">
        <v>2.658333333333333</v>
      </c>
      <c r="L11" s="4">
        <v>3.995833333333334</v>
      </c>
      <c r="M11" s="4">
        <v>2.166666666666667</v>
      </c>
      <c r="N11" s="4">
        <v>1.8166666666666664</v>
      </c>
      <c r="O11" s="4">
        <v>4.1990740740740735</v>
      </c>
      <c r="P11" s="4">
        <v>2.6875</v>
      </c>
      <c r="Q11" s="4">
        <v>2.1666666666666665</v>
      </c>
      <c r="R11" s="4">
        <v>3.8900462962962963</v>
      </c>
      <c r="S11" s="4">
        <v>2.2974537037037037</v>
      </c>
      <c r="T11" s="4">
        <v>2.701388888888889</v>
      </c>
      <c r="U11" s="4">
        <v>1.915509259259259</v>
      </c>
      <c r="V11" s="4">
        <v>1.6261574074074072</v>
      </c>
      <c r="W11" s="4">
        <v>1.4884259259259258</v>
      </c>
      <c r="X11" s="4">
        <v>1.423611111111111</v>
      </c>
      <c r="Y11" s="4">
        <v>4.116898148148148</v>
      </c>
      <c r="Z11" s="4">
        <v>1.9814814814814812</v>
      </c>
      <c r="AA11" s="4">
        <v>2.9953703703703702</v>
      </c>
      <c r="AB11" s="4">
        <v>1.462962962962963</v>
      </c>
      <c r="AC11" s="4">
        <v>3.9803240740740735</v>
      </c>
      <c r="AD11" s="4">
        <v>1.9444444444444444</v>
      </c>
      <c r="AE11" s="4">
        <v>1.8900462962962963</v>
      </c>
      <c r="AF11" s="4">
        <v>2.0162037037037033</v>
      </c>
      <c r="AG11" s="4">
        <v>2.4456018518518516</v>
      </c>
      <c r="AH11" s="4">
        <v>2.335648148148148</v>
      </c>
      <c r="AI11" s="4">
        <v>1.5914351851851851</v>
      </c>
      <c r="AJ11" s="4">
        <v>4.306712962962963</v>
      </c>
      <c r="AK11" s="4">
        <v>1.1875</v>
      </c>
      <c r="AL11" s="4">
        <v>4.038194444444444</v>
      </c>
      <c r="AM11" s="4">
        <v>2.533564814814815</v>
      </c>
      <c r="AN11" s="4">
        <v>2.6516203703703702</v>
      </c>
      <c r="AO11" s="4">
        <v>0.9537037037037037</v>
      </c>
      <c r="AP11" s="4">
        <v>2.7939814814814814</v>
      </c>
      <c r="AQ11" s="4">
        <v>0.8703703703703703</v>
      </c>
      <c r="AR11" s="4">
        <v>3.305555555555556</v>
      </c>
      <c r="AS11" s="4">
        <v>1.517361111111111</v>
      </c>
      <c r="AT11" s="4">
        <v>1.4958333333333333</v>
      </c>
      <c r="AU11" s="4">
        <v>1.2166666666666668</v>
      </c>
      <c r="AV11" s="4">
        <v>2.2916666666666665</v>
      </c>
      <c r="AW11" s="4">
        <v>3.775</v>
      </c>
      <c r="AX11" s="4">
        <v>4.125</v>
      </c>
      <c r="AY11" s="4">
        <v>2.7916666666666665</v>
      </c>
      <c r="AZ11" s="4">
        <v>2.475</v>
      </c>
      <c r="BA11" s="4">
        <v>1.3833333333333335</v>
      </c>
      <c r="BB11" s="4">
        <v>1.9125</v>
      </c>
      <c r="BC11" s="4">
        <v>3</v>
      </c>
      <c r="BD11" s="4">
        <v>1.6541666666666668</v>
      </c>
      <c r="BE11" s="4">
        <v>1.0625</v>
      </c>
      <c r="BF11" s="4">
        <v>1.2666666666666666</v>
      </c>
      <c r="BG11" s="4">
        <v>2.675</v>
      </c>
      <c r="BH11" s="4">
        <v>1.9666666666666666</v>
      </c>
      <c r="BI11" s="4">
        <v>2.6833333333333336</v>
      </c>
      <c r="BJ11" s="4">
        <v>1.5083333333333335</v>
      </c>
      <c r="BK11" s="4">
        <v>2.2624999999999997</v>
      </c>
      <c r="BL11" s="4">
        <v>1.979166666666666</v>
      </c>
      <c r="BM11" s="4">
        <v>1.4375</v>
      </c>
      <c r="BN11" s="4">
        <v>1.7458333333333336</v>
      </c>
      <c r="BO11" s="4">
        <v>2.783333333333333</v>
      </c>
      <c r="BP11" s="4">
        <v>4.608333333333333</v>
      </c>
      <c r="BQ11" s="4">
        <v>1.779166666666667</v>
      </c>
      <c r="BR11" s="4">
        <v>1.8750000000000007</v>
      </c>
      <c r="BS11" s="4">
        <v>3.220833333333333</v>
      </c>
      <c r="BT11" s="4">
        <v>1.9416666666666667</v>
      </c>
      <c r="BU11" s="4"/>
      <c r="BV11" s="4"/>
      <c r="BW11" s="4"/>
      <c r="BY11" s="10">
        <f t="shared" si="0"/>
        <v>2.550879629629629</v>
      </c>
      <c r="BZ11" s="10">
        <f t="shared" si="1"/>
        <v>2.295108024691358</v>
      </c>
      <c r="CA11" s="10">
        <f t="shared" si="2"/>
        <v>2.250231481481481</v>
      </c>
      <c r="CB11" s="10">
        <f t="shared" si="3"/>
        <v>2.1990586419753084</v>
      </c>
    </row>
    <row r="12" spans="1:80" ht="11.25">
      <c r="A12" s="5">
        <v>10</v>
      </c>
      <c r="B12" s="24">
        <v>2.504166666666667</v>
      </c>
      <c r="C12" s="15">
        <v>6.604166666666665</v>
      </c>
      <c r="D12" s="15">
        <v>4.229166666666666</v>
      </c>
      <c r="E12" s="15">
        <v>0</v>
      </c>
      <c r="F12" s="15">
        <v>2.475</v>
      </c>
      <c r="G12" s="15">
        <v>1.3708333333333336</v>
      </c>
      <c r="H12" s="15">
        <v>3.9625</v>
      </c>
      <c r="I12" s="15">
        <v>0.6916666666666665</v>
      </c>
      <c r="J12" s="15">
        <v>2.3625</v>
      </c>
      <c r="K12" s="4">
        <v>2.4</v>
      </c>
      <c r="L12" s="4">
        <v>1.5291666666666666</v>
      </c>
      <c r="M12" s="4">
        <v>2.358333333333334</v>
      </c>
      <c r="N12" s="4">
        <v>2.420833333333334</v>
      </c>
      <c r="O12" s="4">
        <v>9.126157407407407</v>
      </c>
      <c r="P12" s="4">
        <v>1.0694444444444444</v>
      </c>
      <c r="Q12" s="4">
        <v>2.756944444444444</v>
      </c>
      <c r="R12" s="4">
        <v>1.7638888888888888</v>
      </c>
      <c r="S12" s="4">
        <v>2.165509259259259</v>
      </c>
      <c r="T12" s="4">
        <v>2.150462962962963</v>
      </c>
      <c r="U12" s="4">
        <v>2.1412037037037037</v>
      </c>
      <c r="V12" s="4">
        <v>2.4108796296296298</v>
      </c>
      <c r="W12" s="4">
        <v>1.3888888888888888</v>
      </c>
      <c r="X12" s="4">
        <v>3.6261574074074074</v>
      </c>
      <c r="Y12" s="4">
        <v>1.1087962962962963</v>
      </c>
      <c r="Z12" s="4">
        <v>2.3564814814814814</v>
      </c>
      <c r="AA12" s="4">
        <v>2.545138888888889</v>
      </c>
      <c r="AB12" s="4">
        <v>1.1527777777777777</v>
      </c>
      <c r="AC12" s="4">
        <v>1.347222222222222</v>
      </c>
      <c r="AD12" s="4">
        <v>1.2060185185185184</v>
      </c>
      <c r="AE12" s="4">
        <v>1.1793981481481481</v>
      </c>
      <c r="AF12" s="4">
        <v>2.625</v>
      </c>
      <c r="AG12" s="4">
        <v>2.8391203703703702</v>
      </c>
      <c r="AH12" s="4">
        <v>3.092592592592592</v>
      </c>
      <c r="AI12" s="4">
        <v>2.8298611111111107</v>
      </c>
      <c r="AJ12" s="4">
        <v>3.1030092592592595</v>
      </c>
      <c r="AK12" s="4">
        <v>1.2638888888888888</v>
      </c>
      <c r="AL12" s="4">
        <v>3.2581018518518516</v>
      </c>
      <c r="AM12" s="4">
        <v>2.2465277777777777</v>
      </c>
      <c r="AN12" s="4">
        <v>3.123842592592592</v>
      </c>
      <c r="AO12" s="4">
        <v>2.241898148148148</v>
      </c>
      <c r="AP12" s="4">
        <v>2.134259259259259</v>
      </c>
      <c r="AQ12" s="4">
        <v>1.3692129629629628</v>
      </c>
      <c r="AR12" s="4">
        <v>3.380787037037037</v>
      </c>
      <c r="AS12" s="4">
        <v>0.9537037037037037</v>
      </c>
      <c r="AT12" s="4">
        <v>2.295833333333333</v>
      </c>
      <c r="AU12" s="4">
        <v>3.6791666666666676</v>
      </c>
      <c r="AV12" s="4">
        <v>2.254166666666667</v>
      </c>
      <c r="AW12" s="4">
        <v>1.0541666666666665</v>
      </c>
      <c r="AX12" s="4">
        <v>1.6208333333333327</v>
      </c>
      <c r="AY12" s="4">
        <v>2.608333333333333</v>
      </c>
      <c r="AZ12" s="4">
        <v>1.583333333333333</v>
      </c>
      <c r="BA12" s="4">
        <v>1.7375</v>
      </c>
      <c r="BB12" s="4">
        <v>2.3875</v>
      </c>
      <c r="BC12" s="4">
        <v>1.4791666666666667</v>
      </c>
      <c r="BD12" s="4">
        <v>2.3958333333333335</v>
      </c>
      <c r="BE12" s="4">
        <v>1.320833333333333</v>
      </c>
      <c r="BF12" s="4">
        <v>1.3041666666666665</v>
      </c>
      <c r="BG12" s="4">
        <v>2.8125</v>
      </c>
      <c r="BH12" s="4">
        <v>1.8625</v>
      </c>
      <c r="BI12" s="4">
        <v>4.7875</v>
      </c>
      <c r="BJ12" s="4">
        <v>1.9708333333333332</v>
      </c>
      <c r="BK12" s="4">
        <v>2.504166666666667</v>
      </c>
      <c r="BL12" s="4">
        <v>2.1666666666666665</v>
      </c>
      <c r="BM12" s="4">
        <v>1.55</v>
      </c>
      <c r="BN12" s="4">
        <v>2.1624999999999996</v>
      </c>
      <c r="BO12" s="4">
        <v>3.691666666666667</v>
      </c>
      <c r="BP12" s="4">
        <v>3.7166666666666672</v>
      </c>
      <c r="BQ12" s="4">
        <v>3.8833333333333333</v>
      </c>
      <c r="BR12" s="4">
        <v>2.129166666666667</v>
      </c>
      <c r="BS12" s="4">
        <v>1.7041666666666668</v>
      </c>
      <c r="BT12" s="4">
        <v>1.4416666666666667</v>
      </c>
      <c r="BU12" s="4"/>
      <c r="BV12" s="4"/>
      <c r="BW12" s="4"/>
      <c r="BY12" s="10">
        <f t="shared" si="0"/>
        <v>2.3941435185185176</v>
      </c>
      <c r="BZ12" s="10">
        <f t="shared" si="1"/>
        <v>2.2119521604938273</v>
      </c>
      <c r="CA12" s="10">
        <f t="shared" si="2"/>
        <v>2.179351851851852</v>
      </c>
      <c r="CB12" s="10">
        <f t="shared" si="3"/>
        <v>2.3344290123456792</v>
      </c>
    </row>
    <row r="13" spans="1:80" ht="11.25">
      <c r="A13" s="6">
        <v>11</v>
      </c>
      <c r="B13" s="25">
        <v>1.2416666666666665</v>
      </c>
      <c r="C13" s="7">
        <v>6.445833333333334</v>
      </c>
      <c r="D13" s="7">
        <v>3.779166666666667</v>
      </c>
      <c r="E13" s="7">
        <v>0</v>
      </c>
      <c r="F13" s="7">
        <v>2.8041666666666667</v>
      </c>
      <c r="G13" s="7">
        <v>2.1458333333333335</v>
      </c>
      <c r="H13" s="7">
        <v>5.841666666666668</v>
      </c>
      <c r="I13" s="7">
        <v>1.7916666666666667</v>
      </c>
      <c r="J13" s="7">
        <v>2.5791666666666666</v>
      </c>
      <c r="K13" s="7">
        <v>2.375</v>
      </c>
      <c r="L13" s="7">
        <v>0.9125</v>
      </c>
      <c r="M13" s="7">
        <v>2.183333333333334</v>
      </c>
      <c r="N13" s="7">
        <v>1.8666666666666671</v>
      </c>
      <c r="O13" s="7">
        <v>3.0729166666666665</v>
      </c>
      <c r="P13" s="7">
        <v>1.753472222222222</v>
      </c>
      <c r="Q13" s="7">
        <v>2.642361111111111</v>
      </c>
      <c r="R13" s="7">
        <v>1.483796296296296</v>
      </c>
      <c r="S13" s="7">
        <v>1.505787037037037</v>
      </c>
      <c r="T13" s="7">
        <v>1.690972222222222</v>
      </c>
      <c r="U13" s="7">
        <v>1.753472222222222</v>
      </c>
      <c r="V13" s="7">
        <v>5.712962962962963</v>
      </c>
      <c r="W13" s="7">
        <v>1.9560185185185184</v>
      </c>
      <c r="X13" s="7">
        <v>6.40162037037037</v>
      </c>
      <c r="Y13" s="7">
        <v>3.305555555555556</v>
      </c>
      <c r="Z13" s="7">
        <v>2.017361111111111</v>
      </c>
      <c r="AA13" s="7">
        <v>2.6550925925925926</v>
      </c>
      <c r="AB13" s="7">
        <v>1.3043981481481481</v>
      </c>
      <c r="AC13" s="7">
        <v>1.3379629629629628</v>
      </c>
      <c r="AD13" s="7">
        <v>1.5567129629629628</v>
      </c>
      <c r="AE13" s="7">
        <v>1.1180555555555554</v>
      </c>
      <c r="AF13" s="7">
        <v>4.274305555555555</v>
      </c>
      <c r="AG13" s="7">
        <v>2.143518518518518</v>
      </c>
      <c r="AH13" s="7">
        <v>2.1805555555555554</v>
      </c>
      <c r="AI13" s="7">
        <v>2.6863425925925926</v>
      </c>
      <c r="AJ13" s="7">
        <v>3.534722222222222</v>
      </c>
      <c r="AK13" s="7">
        <v>1.7048611111111112</v>
      </c>
      <c r="AL13" s="7">
        <v>1.802083333333333</v>
      </c>
      <c r="AM13" s="7">
        <v>1.7835648148148147</v>
      </c>
      <c r="AN13" s="7">
        <v>0.9247685185185185</v>
      </c>
      <c r="AO13" s="7">
        <v>1.1238425925925926</v>
      </c>
      <c r="AP13" s="7">
        <v>2.4814814814814814</v>
      </c>
      <c r="AQ13" s="7">
        <v>1.3946759259259258</v>
      </c>
      <c r="AR13" s="7">
        <v>3.7094907407407405</v>
      </c>
      <c r="AS13" s="7">
        <v>1.3796296296296295</v>
      </c>
      <c r="AT13" s="7">
        <v>2.0958333333333337</v>
      </c>
      <c r="AU13" s="7">
        <v>2.7708333333333335</v>
      </c>
      <c r="AV13" s="7">
        <v>1.675</v>
      </c>
      <c r="AW13" s="7">
        <v>2.0916666666666663</v>
      </c>
      <c r="AX13" s="7">
        <v>1.8458333333333334</v>
      </c>
      <c r="AY13" s="7">
        <v>2.4708333333333328</v>
      </c>
      <c r="AZ13" s="7">
        <v>1.875</v>
      </c>
      <c r="BA13" s="7">
        <v>2.125</v>
      </c>
      <c r="BB13" s="7">
        <v>2.4833333333333334</v>
      </c>
      <c r="BC13" s="7">
        <v>3.658333333333333</v>
      </c>
      <c r="BD13" s="7">
        <v>2.0083333333333337</v>
      </c>
      <c r="BE13" s="7">
        <v>1.1125</v>
      </c>
      <c r="BF13" s="7">
        <v>1.7958333333333336</v>
      </c>
      <c r="BG13" s="7">
        <v>1.4125</v>
      </c>
      <c r="BH13" s="7">
        <v>1.9083333333333332</v>
      </c>
      <c r="BI13" s="7">
        <v>3.829166666666667</v>
      </c>
      <c r="BJ13" s="7">
        <v>1.4458333333333335</v>
      </c>
      <c r="BK13" s="7">
        <v>1.820833333333333</v>
      </c>
      <c r="BL13" s="7">
        <v>1.6875</v>
      </c>
      <c r="BM13" s="7">
        <v>1.8458333333333332</v>
      </c>
      <c r="BN13" s="7">
        <v>1.8083333333333333</v>
      </c>
      <c r="BO13" s="7">
        <v>4.658333333333333</v>
      </c>
      <c r="BP13" s="7">
        <v>4.3083333333333345</v>
      </c>
      <c r="BQ13" s="7">
        <v>5.254166666666666</v>
      </c>
      <c r="BR13" s="7">
        <v>2.966666666666667</v>
      </c>
      <c r="BS13" s="7">
        <v>1.8166666666666664</v>
      </c>
      <c r="BT13" s="7">
        <v>1.8500000000000003</v>
      </c>
      <c r="BU13" s="7"/>
      <c r="BV13" s="7"/>
      <c r="BW13" s="7"/>
      <c r="BY13" s="11">
        <f t="shared" si="0"/>
        <v>2.37650462962963</v>
      </c>
      <c r="BZ13" s="11">
        <f t="shared" si="1"/>
        <v>2.3522453703703703</v>
      </c>
      <c r="CA13" s="11">
        <f t="shared" si="2"/>
        <v>2.1073148148148144</v>
      </c>
      <c r="CB13" s="10">
        <f t="shared" si="3"/>
        <v>2.300046296296296</v>
      </c>
    </row>
    <row r="14" spans="1:80" ht="11.25">
      <c r="A14" s="5">
        <v>12</v>
      </c>
      <c r="B14" s="24">
        <v>4.483333333333333</v>
      </c>
      <c r="C14" s="15">
        <v>2.795833333333333</v>
      </c>
      <c r="D14" s="15">
        <v>3.525</v>
      </c>
      <c r="E14" s="15">
        <v>0</v>
      </c>
      <c r="F14" s="15">
        <v>5.820833333333333</v>
      </c>
      <c r="G14" s="15">
        <v>2.5083333333333333</v>
      </c>
      <c r="H14" s="15">
        <v>2.35</v>
      </c>
      <c r="I14" s="15">
        <v>5.008333333333332</v>
      </c>
      <c r="J14" s="15">
        <v>2.0375</v>
      </c>
      <c r="K14" s="4">
        <v>1.3583333333333332</v>
      </c>
      <c r="L14" s="4">
        <v>1.2708333333333333</v>
      </c>
      <c r="M14" s="4">
        <v>4.529166666666667</v>
      </c>
      <c r="N14" s="4">
        <v>2.5208333333333335</v>
      </c>
      <c r="O14" s="4">
        <v>1.4675925925925926</v>
      </c>
      <c r="P14" s="4">
        <v>1.909722222222222</v>
      </c>
      <c r="Q14" s="4">
        <v>1.753472222222222</v>
      </c>
      <c r="R14" s="4">
        <v>2.8252314814814814</v>
      </c>
      <c r="S14" s="4">
        <v>1.8703703703703702</v>
      </c>
      <c r="T14" s="4">
        <v>2.1863425925925926</v>
      </c>
      <c r="U14" s="4">
        <v>4.478009259259259</v>
      </c>
      <c r="V14" s="4">
        <v>6.134259259259259</v>
      </c>
      <c r="W14" s="4">
        <v>1.0868055555555556</v>
      </c>
      <c r="X14" s="4">
        <v>3.827546296296296</v>
      </c>
      <c r="Y14" s="4">
        <v>2.9641203703703702</v>
      </c>
      <c r="Z14" s="4">
        <v>1.4988425925925926</v>
      </c>
      <c r="AA14" s="4">
        <v>0.9918981481481481</v>
      </c>
      <c r="AB14" s="4">
        <v>1.25</v>
      </c>
      <c r="AC14" s="4">
        <v>1.355324074074074</v>
      </c>
      <c r="AD14" s="4">
        <v>0.3206018518518518</v>
      </c>
      <c r="AE14" s="4">
        <v>1.409722222222222</v>
      </c>
      <c r="AF14" s="4">
        <v>1.292824074074074</v>
      </c>
      <c r="AG14" s="4">
        <v>1.483796296296296</v>
      </c>
      <c r="AH14" s="4">
        <v>1.5243055555555554</v>
      </c>
      <c r="AI14" s="4">
        <v>1.4780092592592593</v>
      </c>
      <c r="AJ14" s="4">
        <v>1.6840277777777777</v>
      </c>
      <c r="AK14" s="4">
        <v>2.728009259259259</v>
      </c>
      <c r="AL14" s="4">
        <v>2.3252314814814814</v>
      </c>
      <c r="AM14" s="4">
        <v>1.8055555555555554</v>
      </c>
      <c r="AN14" s="15">
        <v>1.3101851851851851</v>
      </c>
      <c r="AO14" s="15">
        <v>1.6956018518518516</v>
      </c>
      <c r="AP14" s="15">
        <v>1.6354166666666667</v>
      </c>
      <c r="AQ14" s="15">
        <v>1.0289351851851851</v>
      </c>
      <c r="AR14" s="15">
        <v>1.4363425925925923</v>
      </c>
      <c r="AS14" s="15">
        <v>1.53125</v>
      </c>
      <c r="AT14" s="15">
        <v>2.7833333333333337</v>
      </c>
      <c r="AU14" s="15">
        <v>2.7583333333333333</v>
      </c>
      <c r="AV14" s="15">
        <v>2.7</v>
      </c>
      <c r="AW14" s="15">
        <v>2.145833333333334</v>
      </c>
      <c r="AX14" s="15">
        <v>1.779166666666667</v>
      </c>
      <c r="AY14" s="15">
        <v>3.025</v>
      </c>
      <c r="AZ14" s="15">
        <v>0.9125</v>
      </c>
      <c r="BA14" s="15">
        <v>1.520833333333333</v>
      </c>
      <c r="BB14" s="15">
        <v>1.6708333333333332</v>
      </c>
      <c r="BC14" s="15">
        <v>1.841666666666667</v>
      </c>
      <c r="BD14" s="15">
        <v>2.05</v>
      </c>
      <c r="BE14" s="15">
        <v>2.4916666666666663</v>
      </c>
      <c r="BF14" s="15">
        <v>1.4083333333333332</v>
      </c>
      <c r="BG14" s="15">
        <v>1.5208333333333333</v>
      </c>
      <c r="BH14" s="15">
        <v>1.6708333333333334</v>
      </c>
      <c r="BI14" s="15">
        <v>5.1875</v>
      </c>
      <c r="BJ14" s="15">
        <v>3.233333333333334</v>
      </c>
      <c r="BK14" s="15">
        <v>3.862499999999999</v>
      </c>
      <c r="BL14" s="15">
        <v>2.641666666666666</v>
      </c>
      <c r="BM14" s="15">
        <v>2.2875</v>
      </c>
      <c r="BN14" s="15">
        <v>2.4291666666666667</v>
      </c>
      <c r="BO14" s="15">
        <v>2.1125</v>
      </c>
      <c r="BP14" s="15">
        <v>2.599999999999999</v>
      </c>
      <c r="BQ14" s="15">
        <v>1.2249999999999999</v>
      </c>
      <c r="BR14" s="15">
        <v>3.337499999999999</v>
      </c>
      <c r="BS14" s="15">
        <v>3.2541666666666664</v>
      </c>
      <c r="BT14" s="15">
        <v>2.125</v>
      </c>
      <c r="BU14" s="15"/>
      <c r="BV14" s="15"/>
      <c r="BW14" s="15"/>
      <c r="BY14" s="10">
        <f t="shared" si="0"/>
        <v>2.1122762345679016</v>
      </c>
      <c r="BZ14" s="10">
        <f t="shared" si="1"/>
        <v>2.028348765432099</v>
      </c>
      <c r="CA14" s="10">
        <f t="shared" si="2"/>
        <v>1.7766049382716054</v>
      </c>
      <c r="CB14" s="10">
        <f t="shared" si="3"/>
        <v>2.149868827160494</v>
      </c>
    </row>
    <row r="15" spans="1:80" ht="11.25">
      <c r="A15" s="5">
        <v>13</v>
      </c>
      <c r="B15" s="24">
        <v>0.5</v>
      </c>
      <c r="C15" s="15">
        <v>3.8625</v>
      </c>
      <c r="D15" s="15">
        <v>5.320833333333334</v>
      </c>
      <c r="E15" s="15">
        <v>0</v>
      </c>
      <c r="F15" s="15">
        <v>3.433333333333334</v>
      </c>
      <c r="G15" s="15">
        <v>2.1708333333333334</v>
      </c>
      <c r="H15" s="15">
        <v>2.5</v>
      </c>
      <c r="I15" s="15">
        <v>1.0916666666666666</v>
      </c>
      <c r="J15" s="15">
        <v>3.841666666666667</v>
      </c>
      <c r="K15" s="4">
        <v>2.1458333333333335</v>
      </c>
      <c r="L15" s="4">
        <v>1.7041666666666666</v>
      </c>
      <c r="M15" s="4">
        <v>2.9333333333333336</v>
      </c>
      <c r="N15" s="4">
        <v>4.183333333333334</v>
      </c>
      <c r="O15" s="4">
        <v>2.3344907407407405</v>
      </c>
      <c r="P15" s="4">
        <v>2.2152777777777777</v>
      </c>
      <c r="Q15" s="4">
        <v>2.2858796296296293</v>
      </c>
      <c r="R15" s="4">
        <v>1.4525462962962963</v>
      </c>
      <c r="S15" s="4">
        <v>1.1701388888888888</v>
      </c>
      <c r="T15" s="4">
        <v>3.7835648148148144</v>
      </c>
      <c r="U15" s="4">
        <v>1.9166666666666665</v>
      </c>
      <c r="V15" s="4">
        <v>4.905092592592593</v>
      </c>
      <c r="W15" s="4">
        <v>1.0636574074074074</v>
      </c>
      <c r="X15" s="4">
        <v>2.4849537037037033</v>
      </c>
      <c r="Y15" s="4">
        <v>1.2569444444444442</v>
      </c>
      <c r="Z15" s="4">
        <v>2.2546296296296298</v>
      </c>
      <c r="AA15" s="4">
        <v>1.4386574074074072</v>
      </c>
      <c r="AB15" s="4">
        <v>2.780092592592592</v>
      </c>
      <c r="AC15" s="4">
        <v>1.3680555555555556</v>
      </c>
      <c r="AD15" s="4">
        <v>1.525462962962963</v>
      </c>
      <c r="AE15" s="4">
        <v>2.741898148148148</v>
      </c>
      <c r="AF15" s="4">
        <v>1.8483796296296293</v>
      </c>
      <c r="AG15" s="4">
        <v>1.5752314814814814</v>
      </c>
      <c r="AH15" s="4">
        <v>3.7673611111111107</v>
      </c>
      <c r="AI15" s="4">
        <v>2.302083333333333</v>
      </c>
      <c r="AJ15" s="4">
        <v>1.6851851851851851</v>
      </c>
      <c r="AK15" s="4">
        <v>1.4861111111111112</v>
      </c>
      <c r="AL15" s="4">
        <v>1.9537037037037037</v>
      </c>
      <c r="AM15" s="4">
        <v>1.2777777777777777</v>
      </c>
      <c r="AN15" s="15">
        <v>3.2523148148148144</v>
      </c>
      <c r="AO15" s="15">
        <v>1.0821759259259258</v>
      </c>
      <c r="AP15" s="15">
        <v>3.717592592592592</v>
      </c>
      <c r="AQ15" s="15">
        <v>1.7384259259259256</v>
      </c>
      <c r="AR15" s="15">
        <v>3.0474537037037037</v>
      </c>
      <c r="AS15" s="15">
        <v>1.1967592592592593</v>
      </c>
      <c r="AT15" s="15">
        <v>1.554166666666667</v>
      </c>
      <c r="AU15" s="15">
        <v>1.7041666666666666</v>
      </c>
      <c r="AV15" s="15">
        <v>2.9166666666666665</v>
      </c>
      <c r="AW15" s="15">
        <v>2.6833333333333336</v>
      </c>
      <c r="AX15" s="15">
        <v>2.620833333333333</v>
      </c>
      <c r="AY15" s="15">
        <v>3.5416666666666665</v>
      </c>
      <c r="AZ15" s="15">
        <v>1.5625</v>
      </c>
      <c r="BA15" s="15">
        <v>1.4833333333333332</v>
      </c>
      <c r="BB15" s="15">
        <v>3.525</v>
      </c>
      <c r="BC15" s="15">
        <v>1.575</v>
      </c>
      <c r="BD15" s="15">
        <v>2.3958333333333326</v>
      </c>
      <c r="BE15" s="15">
        <v>2.2833333333333337</v>
      </c>
      <c r="BF15" s="15">
        <v>2.4666666666666663</v>
      </c>
      <c r="BG15" s="15">
        <v>2.858333333333334</v>
      </c>
      <c r="BH15" s="15">
        <v>2.3291666666666666</v>
      </c>
      <c r="BI15" s="15">
        <v>6.470833333333335</v>
      </c>
      <c r="BJ15" s="15">
        <v>4.345833333333332</v>
      </c>
      <c r="BK15" s="15">
        <v>1.925</v>
      </c>
      <c r="BL15" s="15">
        <v>2.1041666666666665</v>
      </c>
      <c r="BM15" s="15">
        <v>5.745833333333333</v>
      </c>
      <c r="BN15" s="15">
        <v>1.6124999999999998</v>
      </c>
      <c r="BO15" s="15">
        <v>1.8083333333333333</v>
      </c>
      <c r="BP15" s="15">
        <v>2.2500000000000004</v>
      </c>
      <c r="BQ15" s="15">
        <v>2.2125</v>
      </c>
      <c r="BR15" s="15">
        <v>2.1166666666666667</v>
      </c>
      <c r="BS15" s="15">
        <v>3.6624999999999996</v>
      </c>
      <c r="BT15" s="15">
        <v>2.5541666666666663</v>
      </c>
      <c r="BU15" s="15"/>
      <c r="BV15" s="15"/>
      <c r="BW15" s="15"/>
      <c r="BY15" s="10">
        <f t="shared" si="0"/>
        <v>2.256072530864197</v>
      </c>
      <c r="BZ15" s="10">
        <f t="shared" si="1"/>
        <v>2.2102854938271603</v>
      </c>
      <c r="CA15" s="10">
        <f t="shared" si="2"/>
        <v>2.2456249999999995</v>
      </c>
      <c r="CB15" s="10">
        <f t="shared" si="3"/>
        <v>2.6003240740740745</v>
      </c>
    </row>
    <row r="16" spans="1:80" ht="11.25">
      <c r="A16" s="5">
        <v>14</v>
      </c>
      <c r="B16" s="24">
        <v>1.0458333333333334</v>
      </c>
      <c r="C16" s="15">
        <v>3.875</v>
      </c>
      <c r="D16" s="15">
        <v>3.5666666666666664</v>
      </c>
      <c r="E16" s="15">
        <v>0</v>
      </c>
      <c r="F16" s="15">
        <v>2.3125</v>
      </c>
      <c r="G16" s="15">
        <v>2.8</v>
      </c>
      <c r="H16" s="15">
        <v>2.3</v>
      </c>
      <c r="I16" s="15">
        <v>1.770833333333334</v>
      </c>
      <c r="J16" s="15">
        <v>2.154166666666667</v>
      </c>
      <c r="K16" s="4">
        <v>1.170833333333333</v>
      </c>
      <c r="L16" s="4">
        <v>4.0875</v>
      </c>
      <c r="M16" s="4">
        <v>1.05</v>
      </c>
      <c r="N16" s="4">
        <v>7.0541666666666645</v>
      </c>
      <c r="O16" s="4">
        <v>2.244212962962963</v>
      </c>
      <c r="P16" s="4">
        <v>2.0752314814814814</v>
      </c>
      <c r="Q16" s="4">
        <v>2.574074074074074</v>
      </c>
      <c r="R16" s="4">
        <v>2.788194444444444</v>
      </c>
      <c r="S16" s="4">
        <v>1.6608796296296295</v>
      </c>
      <c r="T16" s="4">
        <v>1.847222222222222</v>
      </c>
      <c r="U16" s="4">
        <v>1.8182870370370368</v>
      </c>
      <c r="V16" s="4">
        <v>3.645833333333333</v>
      </c>
      <c r="W16" s="4">
        <v>1.4872685185185184</v>
      </c>
      <c r="X16" s="4">
        <v>3.251157407407407</v>
      </c>
      <c r="Y16" s="4">
        <v>3.3182870370370368</v>
      </c>
      <c r="Z16" s="4">
        <v>1.997685185185185</v>
      </c>
      <c r="AA16" s="4">
        <v>1.7233796296296295</v>
      </c>
      <c r="AB16" s="4">
        <v>1.898148148148148</v>
      </c>
      <c r="AC16" s="4">
        <v>1.2986111111111112</v>
      </c>
      <c r="AD16" s="4">
        <v>0.5254629629629629</v>
      </c>
      <c r="AE16" s="4">
        <v>2.4479166666666665</v>
      </c>
      <c r="AF16" s="4">
        <v>2.1979166666666665</v>
      </c>
      <c r="AG16" s="4">
        <v>3.674768518518518</v>
      </c>
      <c r="AH16" s="4">
        <v>5.638888888888888</v>
      </c>
      <c r="AI16" s="4">
        <v>2.131944444444444</v>
      </c>
      <c r="AJ16" s="4">
        <v>1.8344907407407407</v>
      </c>
      <c r="AK16" s="4">
        <v>1.65625</v>
      </c>
      <c r="AL16" s="4">
        <v>2.321759259259259</v>
      </c>
      <c r="AM16" s="4">
        <v>2.5023148148148144</v>
      </c>
      <c r="AN16" s="15">
        <v>1.5856481481481481</v>
      </c>
      <c r="AO16" s="15">
        <v>0.8159722222222222</v>
      </c>
      <c r="AP16" s="15">
        <v>2.4953703703703702</v>
      </c>
      <c r="AQ16" s="15">
        <v>1.1979166666666665</v>
      </c>
      <c r="AR16" s="15">
        <v>6.233796296296296</v>
      </c>
      <c r="AS16" s="15">
        <v>1.0335648148148147</v>
      </c>
      <c r="AT16" s="15">
        <v>2.25</v>
      </c>
      <c r="AU16" s="15">
        <v>3.3375</v>
      </c>
      <c r="AV16" s="15">
        <v>3.029166666666667</v>
      </c>
      <c r="AW16" s="15">
        <v>2.475</v>
      </c>
      <c r="AX16" s="15">
        <v>3.875</v>
      </c>
      <c r="AY16" s="15">
        <v>2.35</v>
      </c>
      <c r="AZ16" s="15">
        <v>1.9208333333333334</v>
      </c>
      <c r="BA16" s="15">
        <v>1.9083333333333334</v>
      </c>
      <c r="BB16" s="15">
        <v>2.6333333333333333</v>
      </c>
      <c r="BC16" s="15">
        <v>1.3541666666666667</v>
      </c>
      <c r="BD16" s="15">
        <v>2.025</v>
      </c>
      <c r="BE16" s="15">
        <v>1.7791666666666666</v>
      </c>
      <c r="BF16" s="15">
        <v>2.3416666666666663</v>
      </c>
      <c r="BG16" s="15">
        <v>2.579166666666667</v>
      </c>
      <c r="BH16" s="15">
        <v>1.4041666666666666</v>
      </c>
      <c r="BI16" s="15">
        <v>3.529166666666668</v>
      </c>
      <c r="BJ16" s="15">
        <v>2.1250000000000004</v>
      </c>
      <c r="BK16" s="15">
        <v>1.6500000000000004</v>
      </c>
      <c r="BL16" s="15">
        <v>1.4749999999999996</v>
      </c>
      <c r="BM16" s="15">
        <v>4.766666666666666</v>
      </c>
      <c r="BN16" s="15">
        <v>2.2166666666666663</v>
      </c>
      <c r="BO16" s="15">
        <v>1.8624999999999998</v>
      </c>
      <c r="BP16" s="15">
        <v>3.1125000000000007</v>
      </c>
      <c r="BQ16" s="15">
        <v>1.4833333333333334</v>
      </c>
      <c r="BR16" s="15">
        <v>1.7999999999999996</v>
      </c>
      <c r="BS16" s="15">
        <v>4.270833333333333</v>
      </c>
      <c r="BT16" s="15">
        <v>2.7708333333333335</v>
      </c>
      <c r="BU16" s="15"/>
      <c r="BV16" s="15"/>
      <c r="BW16" s="15"/>
      <c r="BY16" s="10">
        <f t="shared" si="0"/>
        <v>2.4692283950617275</v>
      </c>
      <c r="BZ16" s="10">
        <f t="shared" si="1"/>
        <v>2.389050925925926</v>
      </c>
      <c r="CA16" s="10">
        <f t="shared" si="2"/>
        <v>2.405077160493827</v>
      </c>
      <c r="CB16" s="10">
        <f t="shared" si="3"/>
        <v>2.361520061728395</v>
      </c>
    </row>
    <row r="17" spans="1:80" ht="11.25">
      <c r="A17" s="5">
        <v>15</v>
      </c>
      <c r="B17" s="24">
        <v>0.5541666666666667</v>
      </c>
      <c r="C17" s="15">
        <v>4.270833333333335</v>
      </c>
      <c r="D17" s="15">
        <v>2.8416666666666663</v>
      </c>
      <c r="E17" s="15">
        <v>0</v>
      </c>
      <c r="F17" s="15">
        <v>4.054166666666666</v>
      </c>
      <c r="G17" s="15">
        <v>2.575</v>
      </c>
      <c r="H17" s="15">
        <v>1.9541666666666666</v>
      </c>
      <c r="I17" s="15">
        <v>2.066666666666667</v>
      </c>
      <c r="J17" s="15">
        <v>2.470833333333333</v>
      </c>
      <c r="K17" s="4">
        <v>1.5958333333333334</v>
      </c>
      <c r="L17" s="4">
        <v>1.1375</v>
      </c>
      <c r="M17" s="4">
        <v>1.525</v>
      </c>
      <c r="N17" s="4">
        <v>1.925</v>
      </c>
      <c r="O17" s="4">
        <v>2.5868055555555554</v>
      </c>
      <c r="P17" s="4">
        <v>2.017361111111111</v>
      </c>
      <c r="Q17" s="4">
        <v>2.5208333333333335</v>
      </c>
      <c r="R17" s="4">
        <v>1.923611111111111</v>
      </c>
      <c r="S17" s="4">
        <v>3.334490740740741</v>
      </c>
      <c r="T17" s="4">
        <v>1.2465277777777777</v>
      </c>
      <c r="U17" s="4">
        <v>4.613425925925926</v>
      </c>
      <c r="V17" s="4">
        <v>2.6585648148148144</v>
      </c>
      <c r="W17" s="4">
        <v>1.3587962962962963</v>
      </c>
      <c r="X17" s="4">
        <v>1.0856481481481481</v>
      </c>
      <c r="Y17" s="4">
        <v>1.5543981481481481</v>
      </c>
      <c r="Z17" s="4">
        <v>2.165509259259259</v>
      </c>
      <c r="AA17" s="4">
        <v>1.7708333333333333</v>
      </c>
      <c r="AB17" s="4">
        <v>1.384259259259259</v>
      </c>
      <c r="AC17" s="4">
        <v>1.6701388888888888</v>
      </c>
      <c r="AD17" s="4">
        <v>0.8715277777777777</v>
      </c>
      <c r="AE17" s="4">
        <v>1.8969907407407407</v>
      </c>
      <c r="AF17" s="4">
        <v>2.1215277777777777</v>
      </c>
      <c r="AG17" s="4">
        <v>1.3425925925925926</v>
      </c>
      <c r="AH17" s="4">
        <v>3.927083333333333</v>
      </c>
      <c r="AI17" s="4">
        <v>3.945601851851851</v>
      </c>
      <c r="AJ17" s="4">
        <v>1.130787037037037</v>
      </c>
      <c r="AK17" s="4">
        <v>2.3055555555555554</v>
      </c>
      <c r="AL17" s="4">
        <v>1.103009259259259</v>
      </c>
      <c r="AM17" s="4">
        <v>1.7453703703703705</v>
      </c>
      <c r="AN17" s="15">
        <v>2.4421296296296293</v>
      </c>
      <c r="AO17" s="15">
        <v>1.6122685185185186</v>
      </c>
      <c r="AP17" s="15">
        <v>2.261574074074074</v>
      </c>
      <c r="AQ17" s="15">
        <v>2.739583333333333</v>
      </c>
      <c r="AR17" s="15">
        <v>2.0590277777777777</v>
      </c>
      <c r="AS17" s="15">
        <v>0.9942129629629629</v>
      </c>
      <c r="AT17" s="15">
        <v>2.0458333333333334</v>
      </c>
      <c r="AU17" s="15">
        <v>2.1125</v>
      </c>
      <c r="AV17" s="15">
        <v>2.1125</v>
      </c>
      <c r="AW17" s="15">
        <v>1.683333333333333</v>
      </c>
      <c r="AX17" s="15">
        <v>5.025</v>
      </c>
      <c r="AY17" s="15">
        <v>2.5708333333333333</v>
      </c>
      <c r="AZ17" s="15">
        <v>1.4208333333333332</v>
      </c>
      <c r="BA17" s="15">
        <v>1.7541666666666664</v>
      </c>
      <c r="BB17" s="15">
        <v>3.9666666666666655</v>
      </c>
      <c r="BC17" s="15">
        <v>2.216666666666667</v>
      </c>
      <c r="BD17" s="15">
        <v>3.066666666666666</v>
      </c>
      <c r="BE17" s="15">
        <v>1.7</v>
      </c>
      <c r="BF17" s="15">
        <v>2.6</v>
      </c>
      <c r="BG17" s="15">
        <v>2.0291666666666663</v>
      </c>
      <c r="BH17" s="15">
        <v>1.7791666666666668</v>
      </c>
      <c r="BI17" s="15">
        <v>2.3291666666666666</v>
      </c>
      <c r="BJ17" s="15">
        <v>1.6583333333333332</v>
      </c>
      <c r="BK17" s="15">
        <v>2.0666666666666664</v>
      </c>
      <c r="BL17" s="15">
        <v>1.3916666666666666</v>
      </c>
      <c r="BM17" s="15">
        <v>1.7166666666666675</v>
      </c>
      <c r="BN17" s="15">
        <v>1.3499999999999999</v>
      </c>
      <c r="BO17" s="15">
        <v>3.6958333333333333</v>
      </c>
      <c r="BP17" s="15">
        <v>3.15</v>
      </c>
      <c r="BQ17" s="15">
        <v>1.8708333333333336</v>
      </c>
      <c r="BR17" s="15">
        <v>2.045833333333334</v>
      </c>
      <c r="BS17" s="15">
        <v>1.2750000000000001</v>
      </c>
      <c r="BT17" s="15">
        <v>2.7874999999999996</v>
      </c>
      <c r="BU17" s="15"/>
      <c r="BV17" s="15"/>
      <c r="BW17" s="15"/>
      <c r="BY17" s="10">
        <f t="shared" si="0"/>
        <v>2.031180555555556</v>
      </c>
      <c r="BZ17" s="10">
        <f t="shared" si="1"/>
        <v>1.9987037037037036</v>
      </c>
      <c r="CA17" s="10">
        <f t="shared" si="2"/>
        <v>2.2267669753086414</v>
      </c>
      <c r="CB17" s="10">
        <f t="shared" si="3"/>
        <v>2.2473765432098767</v>
      </c>
    </row>
    <row r="18" spans="1:80" ht="11.25">
      <c r="A18" s="5">
        <v>16</v>
      </c>
      <c r="B18" s="24">
        <v>1.2416666666666665</v>
      </c>
      <c r="C18" s="15">
        <v>5.283333333333333</v>
      </c>
      <c r="D18" s="15">
        <v>5.0375</v>
      </c>
      <c r="E18" s="15">
        <v>0</v>
      </c>
      <c r="F18" s="15">
        <v>3.4708333333333337</v>
      </c>
      <c r="G18" s="15">
        <v>4.141666666666667</v>
      </c>
      <c r="H18" s="15">
        <v>1.8291666666666668</v>
      </c>
      <c r="I18" s="15">
        <v>3.883333333333333</v>
      </c>
      <c r="J18" s="15">
        <v>2.6958333333333333</v>
      </c>
      <c r="K18" s="4">
        <v>2.4333333333333336</v>
      </c>
      <c r="L18" s="4">
        <v>2.016666666666667</v>
      </c>
      <c r="M18" s="4">
        <v>1.6708333333333336</v>
      </c>
      <c r="N18" s="4">
        <v>2.325</v>
      </c>
      <c r="O18" s="4">
        <v>2.304398148148148</v>
      </c>
      <c r="P18" s="4">
        <v>2.2557870370370368</v>
      </c>
      <c r="Q18" s="4">
        <v>2.9641203703703702</v>
      </c>
      <c r="R18" s="4">
        <v>3.1157407407407405</v>
      </c>
      <c r="S18" s="4">
        <v>3.508101851851852</v>
      </c>
      <c r="T18" s="4">
        <v>0.7453703703703703</v>
      </c>
      <c r="U18" s="4">
        <v>2.6527777777777777</v>
      </c>
      <c r="V18" s="4">
        <v>1.5358796296296293</v>
      </c>
      <c r="W18" s="4">
        <v>1.7314814814814814</v>
      </c>
      <c r="X18" s="4">
        <v>1.8206018518518519</v>
      </c>
      <c r="Y18" s="4">
        <v>2.0150462962962963</v>
      </c>
      <c r="Z18" s="4">
        <v>3.5844907407407405</v>
      </c>
      <c r="AA18" s="4">
        <v>4.474537037037037</v>
      </c>
      <c r="AB18" s="4">
        <v>2.5023148148148144</v>
      </c>
      <c r="AC18" s="4">
        <v>1.2199074074074074</v>
      </c>
      <c r="AD18" s="4">
        <v>1.2349537037037037</v>
      </c>
      <c r="AE18" s="4">
        <v>3.832175925925926</v>
      </c>
      <c r="AF18" s="4">
        <v>2.4525462962962963</v>
      </c>
      <c r="AG18" s="4">
        <v>1.8854166666666665</v>
      </c>
      <c r="AH18" s="4">
        <v>1.523148148148148</v>
      </c>
      <c r="AI18" s="4">
        <v>2.4074074074074074</v>
      </c>
      <c r="AJ18" s="4">
        <v>1.4317129629629628</v>
      </c>
      <c r="AK18" s="4">
        <v>1.2511574074074072</v>
      </c>
      <c r="AL18" s="4">
        <v>1.4259259259259258</v>
      </c>
      <c r="AM18" s="4">
        <v>4.329861111111111</v>
      </c>
      <c r="AN18" s="15">
        <v>3.5983796296296293</v>
      </c>
      <c r="AO18" s="15">
        <v>1.8055555555555554</v>
      </c>
      <c r="AP18" s="15">
        <v>1.1944444444444444</v>
      </c>
      <c r="AQ18" s="15">
        <v>1.71875</v>
      </c>
      <c r="AR18" s="15">
        <v>1.4583333333333333</v>
      </c>
      <c r="AS18" s="15">
        <v>1.2372685185185186</v>
      </c>
      <c r="AT18" s="15">
        <v>2.995833333333333</v>
      </c>
      <c r="AU18" s="15">
        <v>1.6833333333333333</v>
      </c>
      <c r="AV18" s="15">
        <v>2.216666666666667</v>
      </c>
      <c r="AW18" s="15">
        <v>1.825</v>
      </c>
      <c r="AX18" s="15">
        <v>2.5375</v>
      </c>
      <c r="AY18" s="15">
        <v>1.7</v>
      </c>
      <c r="AZ18" s="15">
        <v>1.6</v>
      </c>
      <c r="BA18" s="15">
        <v>2.608333333333333</v>
      </c>
      <c r="BB18" s="15">
        <v>3.025</v>
      </c>
      <c r="BC18" s="15">
        <v>1.8458333333333334</v>
      </c>
      <c r="BD18" s="15">
        <v>2.966666666666667</v>
      </c>
      <c r="BE18" s="15">
        <v>1.7041666666666668</v>
      </c>
      <c r="BF18" s="15">
        <v>3.1625</v>
      </c>
      <c r="BG18" s="15">
        <v>1.6708333333333334</v>
      </c>
      <c r="BH18" s="15">
        <v>1.3875</v>
      </c>
      <c r="BI18" s="15">
        <v>1.0958333333333334</v>
      </c>
      <c r="BJ18" s="15">
        <v>3.4</v>
      </c>
      <c r="BK18" s="15">
        <v>1.875</v>
      </c>
      <c r="BL18" s="15">
        <v>1.8375000000000001</v>
      </c>
      <c r="BM18" s="15">
        <v>1.5374999999999999</v>
      </c>
      <c r="BN18" s="15">
        <v>2.0375</v>
      </c>
      <c r="BO18" s="15">
        <v>3.3625000000000003</v>
      </c>
      <c r="BP18" s="15">
        <v>2.3124999999999996</v>
      </c>
      <c r="BQ18" s="15">
        <v>2.6125000000000003</v>
      </c>
      <c r="BR18" s="15">
        <v>2.4291666666666663</v>
      </c>
      <c r="BS18" s="15">
        <v>1.4749999999999999</v>
      </c>
      <c r="BT18" s="15">
        <v>2.620833333333333</v>
      </c>
      <c r="BU18" s="15"/>
      <c r="BV18" s="15"/>
      <c r="BW18" s="15"/>
      <c r="BY18" s="10">
        <f t="shared" si="0"/>
        <v>2.3115509259259257</v>
      </c>
      <c r="BZ18" s="10">
        <f t="shared" si="1"/>
        <v>2.126342592592592</v>
      </c>
      <c r="CA18" s="10">
        <f t="shared" si="2"/>
        <v>2.14429012345679</v>
      </c>
      <c r="CB18" s="10">
        <f t="shared" si="3"/>
        <v>2.1337577160493826</v>
      </c>
    </row>
    <row r="19" spans="1:80" ht="11.25">
      <c r="A19" s="5">
        <v>17</v>
      </c>
      <c r="B19" s="24">
        <v>2.5333333333333337</v>
      </c>
      <c r="C19" s="15">
        <v>4.1</v>
      </c>
      <c r="D19" s="15">
        <v>1.8708333333333342</v>
      </c>
      <c r="E19" s="15">
        <v>0</v>
      </c>
      <c r="F19" s="15">
        <v>3.9875</v>
      </c>
      <c r="G19" s="15">
        <v>4.866666666666666</v>
      </c>
      <c r="H19" s="15">
        <v>1.7333333333333336</v>
      </c>
      <c r="I19" s="15">
        <v>1.4416666666666664</v>
      </c>
      <c r="J19" s="15">
        <v>2.4875</v>
      </c>
      <c r="K19" s="4">
        <v>2.3333333333333335</v>
      </c>
      <c r="L19" s="4">
        <v>1.1708333333333332</v>
      </c>
      <c r="M19" s="4">
        <v>1.7958333333333332</v>
      </c>
      <c r="N19" s="4">
        <v>1.5208333333333337</v>
      </c>
      <c r="O19" s="4">
        <v>4.972222222222222</v>
      </c>
      <c r="P19" s="4">
        <v>1.6805555555555554</v>
      </c>
      <c r="Q19" s="4">
        <v>4.748842592592593</v>
      </c>
      <c r="R19" s="4">
        <v>1.5289351851851851</v>
      </c>
      <c r="S19" s="4">
        <v>1.0208333333333333</v>
      </c>
      <c r="T19" s="4">
        <v>1.5046296296296295</v>
      </c>
      <c r="U19" s="4">
        <v>1.2291666666666665</v>
      </c>
      <c r="V19" s="4">
        <v>2.2175925925925926</v>
      </c>
      <c r="W19" s="4">
        <v>1.579861111111111</v>
      </c>
      <c r="X19" s="4">
        <v>1.3125</v>
      </c>
      <c r="Y19" s="4">
        <v>2.1423611111111107</v>
      </c>
      <c r="Z19" s="4">
        <v>4.225694444444445</v>
      </c>
      <c r="AA19" s="4">
        <v>5.585648148148148</v>
      </c>
      <c r="AB19" s="4">
        <v>1.0821759259259258</v>
      </c>
      <c r="AC19" s="4">
        <v>1.224537037037037</v>
      </c>
      <c r="AD19" s="4">
        <v>1.0810185185185186</v>
      </c>
      <c r="AE19" s="4">
        <v>1.1574074074074074</v>
      </c>
      <c r="AF19" s="4">
        <v>3.988425925925926</v>
      </c>
      <c r="AG19" s="4">
        <v>2.888888888888889</v>
      </c>
      <c r="AH19" s="4">
        <v>2.3229166666666665</v>
      </c>
      <c r="AI19" s="4">
        <v>2.6261574074074074</v>
      </c>
      <c r="AJ19" s="4">
        <v>0.9733796296296295</v>
      </c>
      <c r="AK19" s="4">
        <v>1.2002314814814814</v>
      </c>
      <c r="AL19" s="4">
        <v>5.998842592592592</v>
      </c>
      <c r="AM19" s="4">
        <v>1.5578703703703702</v>
      </c>
      <c r="AN19" s="15">
        <v>1.0115740740740742</v>
      </c>
      <c r="AO19" s="15">
        <v>1.4594907407407405</v>
      </c>
      <c r="AP19" s="15">
        <v>2.0081018518518516</v>
      </c>
      <c r="AQ19" s="15">
        <v>1.8900462962962963</v>
      </c>
      <c r="AR19" s="15">
        <v>1.0787037037037037</v>
      </c>
      <c r="AS19" s="15">
        <v>1.6134259259259258</v>
      </c>
      <c r="AT19" s="15">
        <v>3.858333333333334</v>
      </c>
      <c r="AU19" s="15">
        <v>2.1875</v>
      </c>
      <c r="AV19" s="15">
        <v>2.333333333333333</v>
      </c>
      <c r="AW19" s="15">
        <v>1.9</v>
      </c>
      <c r="AX19" s="15">
        <v>1.604166666666667</v>
      </c>
      <c r="AY19" s="15">
        <v>1.570833333333333</v>
      </c>
      <c r="AZ19" s="15">
        <v>1.2583333333333333</v>
      </c>
      <c r="BA19" s="15">
        <v>1.95</v>
      </c>
      <c r="BB19" s="15">
        <v>1.445833333333333</v>
      </c>
      <c r="BC19" s="15">
        <v>1.8791666666666664</v>
      </c>
      <c r="BD19" s="15">
        <v>1.9416666666666664</v>
      </c>
      <c r="BE19" s="15">
        <v>2.795833333333333</v>
      </c>
      <c r="BF19" s="15">
        <v>2.6666666666666665</v>
      </c>
      <c r="BG19" s="15">
        <v>1.5541666666666665</v>
      </c>
      <c r="BH19" s="15">
        <v>3.045833333333333</v>
      </c>
      <c r="BI19" s="15">
        <v>1.2041666666666666</v>
      </c>
      <c r="BJ19" s="15">
        <v>1.645833333333333</v>
      </c>
      <c r="BK19" s="15">
        <v>1.570833333333333</v>
      </c>
      <c r="BL19" s="15">
        <v>3.1750000000000003</v>
      </c>
      <c r="BM19" s="15">
        <v>2.2416666666666663</v>
      </c>
      <c r="BN19" s="15">
        <v>2.8625000000000003</v>
      </c>
      <c r="BO19" s="15">
        <v>1.7749999999999997</v>
      </c>
      <c r="BP19" s="15">
        <v>1.9083333333333334</v>
      </c>
      <c r="BQ19" s="15">
        <v>1.5625000000000007</v>
      </c>
      <c r="BR19" s="15">
        <v>5.333333333333333</v>
      </c>
      <c r="BS19" s="15">
        <v>1.691666666666667</v>
      </c>
      <c r="BT19" s="15">
        <v>2.65</v>
      </c>
      <c r="BU19" s="15"/>
      <c r="BV19" s="15"/>
      <c r="BW19" s="15"/>
      <c r="BY19" s="10">
        <f t="shared" si="0"/>
        <v>2.305300925925925</v>
      </c>
      <c r="BZ19" s="10">
        <f t="shared" si="1"/>
        <v>2.1746604938271603</v>
      </c>
      <c r="CA19" s="10">
        <f t="shared" si="2"/>
        <v>2.060077160493827</v>
      </c>
      <c r="CB19" s="10">
        <f t="shared" si="3"/>
        <v>1.9666280864197527</v>
      </c>
    </row>
    <row r="20" spans="1:80" ht="11.25">
      <c r="A20" s="5">
        <v>18</v>
      </c>
      <c r="B20" s="24">
        <v>3.7125</v>
      </c>
      <c r="C20" s="15">
        <v>4.045833333333333</v>
      </c>
      <c r="D20" s="15">
        <v>2.995833333333333</v>
      </c>
      <c r="E20" s="15">
        <v>0</v>
      </c>
      <c r="F20" s="15">
        <v>6.579166666666668</v>
      </c>
      <c r="G20" s="15">
        <v>4.7625</v>
      </c>
      <c r="H20" s="15">
        <v>4.175</v>
      </c>
      <c r="I20" s="15">
        <v>1.7541666666666667</v>
      </c>
      <c r="J20" s="15">
        <v>2.4291666666666667</v>
      </c>
      <c r="K20" s="4">
        <v>3.170833333333334</v>
      </c>
      <c r="L20" s="4">
        <v>1.7916666666666667</v>
      </c>
      <c r="M20" s="4">
        <v>4.416666666666668</v>
      </c>
      <c r="N20" s="4">
        <v>1.1416666666666666</v>
      </c>
      <c r="O20" s="4">
        <v>1.3310185185185184</v>
      </c>
      <c r="P20" s="4">
        <v>1.9710648148148149</v>
      </c>
      <c r="Q20" s="4">
        <v>3.405092592592592</v>
      </c>
      <c r="R20" s="4">
        <v>2.962962962962963</v>
      </c>
      <c r="S20" s="4">
        <v>1.7164351851851851</v>
      </c>
      <c r="T20" s="4">
        <v>2.185185185185185</v>
      </c>
      <c r="U20" s="4">
        <v>2.196759259259259</v>
      </c>
      <c r="V20" s="4">
        <v>2.206018518518518</v>
      </c>
      <c r="W20" s="4">
        <v>2.7245370370370368</v>
      </c>
      <c r="X20" s="4">
        <v>2.7546296296296293</v>
      </c>
      <c r="Y20" s="4">
        <v>1.9224537037037035</v>
      </c>
      <c r="Z20" s="4">
        <v>6.060185185185185</v>
      </c>
      <c r="AA20" s="4">
        <v>2.4027777777777777</v>
      </c>
      <c r="AB20" s="4">
        <v>1.841435185185185</v>
      </c>
      <c r="AC20" s="4">
        <v>1.7627314814814814</v>
      </c>
      <c r="AD20" s="4">
        <v>1.6840277777777777</v>
      </c>
      <c r="AE20" s="4">
        <v>2.2013888888888884</v>
      </c>
      <c r="AF20" s="4">
        <v>3.731481481481481</v>
      </c>
      <c r="AG20" s="4">
        <v>0.8634259259259258</v>
      </c>
      <c r="AH20" s="4">
        <v>3.5902777777777772</v>
      </c>
      <c r="AI20" s="4">
        <v>1.730324074074074</v>
      </c>
      <c r="AJ20" s="4">
        <v>1.6157407407407405</v>
      </c>
      <c r="AK20" s="4">
        <v>0.9571759259259259</v>
      </c>
      <c r="AL20" s="4">
        <v>3.6273148148148144</v>
      </c>
      <c r="AM20" s="4">
        <v>1.0891203703703702</v>
      </c>
      <c r="AN20" s="15">
        <v>1.3009259259259258</v>
      </c>
      <c r="AO20" s="15">
        <v>3.9212962962962963</v>
      </c>
      <c r="AP20" s="15">
        <v>2.21875</v>
      </c>
      <c r="AQ20" s="15">
        <v>3.1828703703703702</v>
      </c>
      <c r="AR20" s="15">
        <v>1.636574074074074</v>
      </c>
      <c r="AS20" s="15">
        <v>3.008101851851851</v>
      </c>
      <c r="AT20" s="15">
        <v>1.6208333333333336</v>
      </c>
      <c r="AU20" s="15">
        <v>3.05</v>
      </c>
      <c r="AV20" s="15">
        <v>2.1208333333333336</v>
      </c>
      <c r="AW20" s="15">
        <v>1.3875</v>
      </c>
      <c r="AX20" s="15">
        <v>2.095833333333333</v>
      </c>
      <c r="AY20" s="15">
        <v>3.0833333333333335</v>
      </c>
      <c r="AZ20" s="15">
        <v>1.5125</v>
      </c>
      <c r="BA20" s="15">
        <v>2.4375</v>
      </c>
      <c r="BB20" s="15">
        <v>1.104166666666667</v>
      </c>
      <c r="BC20" s="15">
        <v>1.9041666666666661</v>
      </c>
      <c r="BD20" s="15">
        <v>2.566666666666667</v>
      </c>
      <c r="BE20" s="15">
        <v>1.991666666666667</v>
      </c>
      <c r="BF20" s="15">
        <v>0.85</v>
      </c>
      <c r="BG20" s="15">
        <v>1.354166666666667</v>
      </c>
      <c r="BH20" s="15">
        <v>1.1083333333333334</v>
      </c>
      <c r="BI20" s="15">
        <v>1.9083333333333334</v>
      </c>
      <c r="BJ20" s="15">
        <v>1.6541666666666666</v>
      </c>
      <c r="BK20" s="15">
        <v>1.4166666666666667</v>
      </c>
      <c r="BL20" s="15">
        <v>3.1624999999999996</v>
      </c>
      <c r="BM20" s="15">
        <v>1.7791666666666675</v>
      </c>
      <c r="BN20" s="15">
        <v>4.4750000000000005</v>
      </c>
      <c r="BO20" s="15">
        <v>2.0500000000000003</v>
      </c>
      <c r="BP20" s="15">
        <v>1.9458333333333335</v>
      </c>
      <c r="BQ20" s="15">
        <v>1.2041666666666664</v>
      </c>
      <c r="BR20" s="15">
        <v>2.1625000000000005</v>
      </c>
      <c r="BS20" s="15">
        <v>2.383333333333333</v>
      </c>
      <c r="BT20" s="15">
        <v>2.3124999999999996</v>
      </c>
      <c r="BU20" s="15"/>
      <c r="BV20" s="15"/>
      <c r="BW20" s="15"/>
      <c r="BY20" s="10">
        <f t="shared" si="0"/>
        <v>2.3827854938271593</v>
      </c>
      <c r="BZ20" s="10">
        <f t="shared" si="1"/>
        <v>2.3531558641975314</v>
      </c>
      <c r="CA20" s="10">
        <f t="shared" si="2"/>
        <v>2.114598765432099</v>
      </c>
      <c r="CB20" s="10">
        <f t="shared" si="3"/>
        <v>2.1017283950617283</v>
      </c>
    </row>
    <row r="21" spans="1:80" ht="11.25">
      <c r="A21" s="5">
        <v>19</v>
      </c>
      <c r="B21" s="24">
        <v>7.658333333333334</v>
      </c>
      <c r="C21" s="15">
        <v>5.591666666666668</v>
      </c>
      <c r="D21" s="15">
        <v>4.5875</v>
      </c>
      <c r="E21" s="15">
        <v>0</v>
      </c>
      <c r="F21" s="15">
        <v>3.4875</v>
      </c>
      <c r="G21" s="15">
        <v>2.495833333333333</v>
      </c>
      <c r="H21" s="15">
        <v>1.1291666666666667</v>
      </c>
      <c r="I21" s="15">
        <v>1.05</v>
      </c>
      <c r="J21" s="15">
        <v>2.170833333333333</v>
      </c>
      <c r="K21" s="4">
        <v>3.679166666666667</v>
      </c>
      <c r="L21" s="4">
        <v>2.9166666666666665</v>
      </c>
      <c r="M21" s="4">
        <v>2.125</v>
      </c>
      <c r="N21" s="4">
        <v>1.2666666666666668</v>
      </c>
      <c r="O21" s="4">
        <v>1.1550925925925926</v>
      </c>
      <c r="P21" s="4">
        <v>1.880787037037037</v>
      </c>
      <c r="Q21" s="4">
        <v>2.0902777777777777</v>
      </c>
      <c r="R21" s="4">
        <v>1.4131944444444442</v>
      </c>
      <c r="S21" s="4">
        <v>2.480324074074074</v>
      </c>
      <c r="T21" s="4">
        <v>2.085648148148148</v>
      </c>
      <c r="U21" s="4">
        <v>1.80787037037037</v>
      </c>
      <c r="V21" s="4">
        <v>2.017361111111111</v>
      </c>
      <c r="W21" s="4">
        <v>2.3206018518518516</v>
      </c>
      <c r="X21" s="4">
        <v>1.5532407407407405</v>
      </c>
      <c r="Y21" s="4">
        <v>1.8344907407407407</v>
      </c>
      <c r="Z21" s="4">
        <v>5.523148148148148</v>
      </c>
      <c r="AA21" s="4">
        <v>3.4733796296296298</v>
      </c>
      <c r="AB21" s="4">
        <v>0.7430555555555556</v>
      </c>
      <c r="AC21" s="4">
        <v>3.1724537037037037</v>
      </c>
      <c r="AD21" s="4">
        <v>3.549768518518518</v>
      </c>
      <c r="AE21" s="4">
        <v>1.2604166666666667</v>
      </c>
      <c r="AF21" s="4">
        <v>1.5393518518518519</v>
      </c>
      <c r="AG21" s="4">
        <v>1.204861111111111</v>
      </c>
      <c r="AH21" s="4">
        <v>3.820601851851852</v>
      </c>
      <c r="AI21" s="4">
        <v>1.2013888888888888</v>
      </c>
      <c r="AJ21" s="4">
        <v>1.4004629629629628</v>
      </c>
      <c r="AK21" s="4">
        <v>1.1666666666666665</v>
      </c>
      <c r="AL21" s="4">
        <v>3.8530092592592586</v>
      </c>
      <c r="AM21" s="4">
        <v>2.6840277777777777</v>
      </c>
      <c r="AN21" s="15">
        <v>1.462962962962963</v>
      </c>
      <c r="AO21" s="15">
        <v>1.675925925925926</v>
      </c>
      <c r="AP21" s="15">
        <v>1.409722222222222</v>
      </c>
      <c r="AQ21" s="15">
        <v>6.560185185185184</v>
      </c>
      <c r="AR21" s="15">
        <v>1.7349537037037037</v>
      </c>
      <c r="AS21" s="15">
        <v>3.728009259259259</v>
      </c>
      <c r="AT21" s="15">
        <v>3.4291666666666667</v>
      </c>
      <c r="AU21" s="15">
        <v>1.8875</v>
      </c>
      <c r="AV21" s="15">
        <v>3.295833333333333</v>
      </c>
      <c r="AW21" s="15">
        <v>1.5708333333333335</v>
      </c>
      <c r="AX21" s="15">
        <v>2.170833333333333</v>
      </c>
      <c r="AY21" s="15">
        <v>2.7041666666666657</v>
      </c>
      <c r="AZ21" s="15">
        <v>1.7875</v>
      </c>
      <c r="BA21" s="15">
        <v>2.3958333333333335</v>
      </c>
      <c r="BB21" s="15">
        <v>1.175</v>
      </c>
      <c r="BC21" s="15">
        <v>1.4916666666666671</v>
      </c>
      <c r="BD21" s="15">
        <v>1.8541666666666667</v>
      </c>
      <c r="BE21" s="15">
        <v>2.4375</v>
      </c>
      <c r="BF21" s="15">
        <v>2.079166666666667</v>
      </c>
      <c r="BG21" s="15">
        <v>1.741666666666667</v>
      </c>
      <c r="BH21" s="15">
        <v>1.4708333333333332</v>
      </c>
      <c r="BI21" s="15">
        <v>2.8375</v>
      </c>
      <c r="BJ21" s="15">
        <v>1.9791666666666663</v>
      </c>
      <c r="BK21" s="15">
        <v>2.266666666666666</v>
      </c>
      <c r="BL21" s="15">
        <v>3.6458333333333335</v>
      </c>
      <c r="BM21" s="15">
        <v>1.9583333333333333</v>
      </c>
      <c r="BN21" s="15">
        <v>3.4374999999999996</v>
      </c>
      <c r="BO21" s="15">
        <v>2.7291666666666674</v>
      </c>
      <c r="BP21" s="15">
        <v>2.0958333333333337</v>
      </c>
      <c r="BQ21" s="15">
        <v>1.9833333333333336</v>
      </c>
      <c r="BR21" s="15">
        <v>2.3333333333333335</v>
      </c>
      <c r="BS21" s="15">
        <v>2.916666666666666</v>
      </c>
      <c r="BT21" s="15">
        <v>5.133333333333334</v>
      </c>
      <c r="BU21" s="15"/>
      <c r="BV21" s="15"/>
      <c r="BW21" s="15"/>
      <c r="BY21" s="10">
        <f t="shared" si="0"/>
        <v>2.2463271604938266</v>
      </c>
      <c r="BZ21" s="10">
        <f t="shared" si="1"/>
        <v>2.432229938271605</v>
      </c>
      <c r="CA21" s="10">
        <f t="shared" si="2"/>
        <v>2.2757716049382712</v>
      </c>
      <c r="CB21" s="10">
        <f t="shared" si="3"/>
        <v>2.3665586419753084</v>
      </c>
    </row>
    <row r="22" spans="1:80" ht="11.25">
      <c r="A22" s="5">
        <v>20</v>
      </c>
      <c r="B22" s="24">
        <v>5.7</v>
      </c>
      <c r="C22" s="15">
        <v>7.070833333333332</v>
      </c>
      <c r="D22" s="15">
        <v>2.5125</v>
      </c>
      <c r="E22" s="15">
        <v>0</v>
      </c>
      <c r="F22" s="15">
        <v>1.65</v>
      </c>
      <c r="G22" s="15">
        <v>2.3916666666666666</v>
      </c>
      <c r="H22" s="15">
        <v>1.6416666666666666</v>
      </c>
      <c r="I22" s="15">
        <v>0.9625</v>
      </c>
      <c r="J22" s="15">
        <v>2.3625</v>
      </c>
      <c r="K22" s="4">
        <v>3.5583333333333336</v>
      </c>
      <c r="L22" s="4">
        <v>1.4083333333333332</v>
      </c>
      <c r="M22" s="4">
        <v>1.854166666666667</v>
      </c>
      <c r="N22" s="4">
        <v>1.6625</v>
      </c>
      <c r="O22" s="4">
        <v>1.9629629629629628</v>
      </c>
      <c r="P22" s="4">
        <v>3.689814814814815</v>
      </c>
      <c r="Q22" s="4">
        <v>1.9606481481481481</v>
      </c>
      <c r="R22" s="4">
        <v>1.2546296296296295</v>
      </c>
      <c r="S22" s="4">
        <v>1.1759259259259258</v>
      </c>
      <c r="T22" s="4">
        <v>3.0729166666666665</v>
      </c>
      <c r="U22" s="4">
        <v>3.9016203703703702</v>
      </c>
      <c r="V22" s="4">
        <v>1.4664351851851851</v>
      </c>
      <c r="W22" s="4">
        <v>4.30787037037037</v>
      </c>
      <c r="X22" s="4">
        <v>1.5613425925925926</v>
      </c>
      <c r="Y22" s="4">
        <v>3.237268518518518</v>
      </c>
      <c r="Z22" s="4">
        <v>4.710648148148148</v>
      </c>
      <c r="AA22" s="4">
        <v>2.8564814814814814</v>
      </c>
      <c r="AB22" s="4">
        <v>2.1759259259259256</v>
      </c>
      <c r="AC22" s="4">
        <v>0.6076388888888888</v>
      </c>
      <c r="AD22" s="4">
        <v>1.9965277777777777</v>
      </c>
      <c r="AE22" s="4">
        <v>0.9942129629629629</v>
      </c>
      <c r="AF22" s="4">
        <v>0.9363425925925926</v>
      </c>
      <c r="AG22" s="4">
        <v>1.693287037037037</v>
      </c>
      <c r="AH22" s="4">
        <v>2.5277777777777777</v>
      </c>
      <c r="AI22" s="4">
        <v>2.5196759259259256</v>
      </c>
      <c r="AJ22" s="4">
        <v>5.346064814814814</v>
      </c>
      <c r="AK22" s="4">
        <v>2.2800925925925926</v>
      </c>
      <c r="AL22" s="4">
        <v>3.4930555555555554</v>
      </c>
      <c r="AM22" s="4">
        <v>1.0833333333333333</v>
      </c>
      <c r="AN22" s="85">
        <v>2.59375</v>
      </c>
      <c r="AO22" s="85">
        <v>3.5949074074074074</v>
      </c>
      <c r="AP22" s="85">
        <v>1.5775462962962963</v>
      </c>
      <c r="AQ22" s="85">
        <v>3.2106481481481475</v>
      </c>
      <c r="AR22" s="85">
        <v>2.006944444444444</v>
      </c>
      <c r="AS22" s="85">
        <v>2.1296296296296293</v>
      </c>
      <c r="AT22" s="85">
        <v>4.079166666666667</v>
      </c>
      <c r="AU22" s="85">
        <v>2.6333333333333333</v>
      </c>
      <c r="AV22" s="85">
        <v>4.566666666666667</v>
      </c>
      <c r="AW22" s="85">
        <v>1.825</v>
      </c>
      <c r="AX22" s="85">
        <v>2.8166666666666664</v>
      </c>
      <c r="AY22" s="85">
        <v>1.75</v>
      </c>
      <c r="AZ22" s="85">
        <v>3.6041666666666665</v>
      </c>
      <c r="BA22" s="85">
        <v>3.029166666666667</v>
      </c>
      <c r="BB22" s="85">
        <v>1.4666666666666668</v>
      </c>
      <c r="BC22" s="85">
        <v>1.366666666666667</v>
      </c>
      <c r="BD22" s="85">
        <v>1.6625</v>
      </c>
      <c r="BE22" s="85">
        <v>2.125</v>
      </c>
      <c r="BF22" s="85">
        <v>1.425</v>
      </c>
      <c r="BG22" s="85">
        <v>1.5458333333333336</v>
      </c>
      <c r="BH22" s="85">
        <v>1.6125</v>
      </c>
      <c r="BI22" s="85">
        <v>4.495833333333333</v>
      </c>
      <c r="BJ22" s="85">
        <v>1.2791666666666668</v>
      </c>
      <c r="BK22" s="85">
        <v>2.466666666666667</v>
      </c>
      <c r="BL22" s="85">
        <v>2.2041666666666666</v>
      </c>
      <c r="BM22" s="85">
        <v>1.6749999999999998</v>
      </c>
      <c r="BN22" s="85">
        <v>1.6500000000000004</v>
      </c>
      <c r="BO22" s="85">
        <v>2.3875</v>
      </c>
      <c r="BP22" s="85">
        <v>2.4833333333333334</v>
      </c>
      <c r="BQ22" s="85">
        <v>1.7625</v>
      </c>
      <c r="BR22" s="85">
        <v>2.679166666666667</v>
      </c>
      <c r="BS22" s="85">
        <v>2.254166666666667</v>
      </c>
      <c r="BT22" s="85">
        <v>2.1041666666666665</v>
      </c>
      <c r="BU22" s="85"/>
      <c r="BV22" s="85"/>
      <c r="BW22" s="85"/>
      <c r="BY22" s="10">
        <f t="shared" si="0"/>
        <v>2.388611111111111</v>
      </c>
      <c r="BZ22" s="10">
        <f t="shared" si="1"/>
        <v>2.6328703703703704</v>
      </c>
      <c r="CA22" s="84">
        <f t="shared" si="2"/>
        <v>2.3959876543209875</v>
      </c>
      <c r="CB22" s="10">
        <f t="shared" si="3"/>
        <v>2.3675308641975312</v>
      </c>
    </row>
    <row r="23" spans="1:80" ht="11.25">
      <c r="A23" s="6">
        <v>21</v>
      </c>
      <c r="B23" s="25">
        <v>5.1875</v>
      </c>
      <c r="C23" s="7">
        <v>5.1083333333333325</v>
      </c>
      <c r="D23" s="7">
        <v>1.3875</v>
      </c>
      <c r="E23" s="7">
        <v>0</v>
      </c>
      <c r="F23" s="7">
        <v>2.7916666666666674</v>
      </c>
      <c r="G23" s="7">
        <v>2.4708333333333337</v>
      </c>
      <c r="H23" s="7">
        <v>1.2875</v>
      </c>
      <c r="I23" s="7">
        <v>0.5791666666666667</v>
      </c>
      <c r="J23" s="7">
        <v>2.029166666666667</v>
      </c>
      <c r="K23" s="7">
        <v>3.1458333333333335</v>
      </c>
      <c r="L23" s="7">
        <v>2.6541666666666672</v>
      </c>
      <c r="M23" s="7">
        <v>2.3458333333333337</v>
      </c>
      <c r="N23" s="7">
        <v>1.15</v>
      </c>
      <c r="O23" s="7">
        <v>2.6597222222222223</v>
      </c>
      <c r="P23" s="7">
        <v>2.314814814814815</v>
      </c>
      <c r="Q23" s="7">
        <v>3.0902777777777777</v>
      </c>
      <c r="R23" s="7">
        <v>1.392361111111111</v>
      </c>
      <c r="S23" s="7">
        <v>1.4791666666666665</v>
      </c>
      <c r="T23" s="7">
        <v>2.569444444444444</v>
      </c>
      <c r="U23" s="7">
        <v>1.7395833333333333</v>
      </c>
      <c r="V23" s="7">
        <v>2.3472222222222223</v>
      </c>
      <c r="W23" s="7">
        <v>3.40162037037037</v>
      </c>
      <c r="X23" s="7">
        <v>1.5925925925925923</v>
      </c>
      <c r="Y23" s="7">
        <v>1.3819444444444444</v>
      </c>
      <c r="Z23" s="7">
        <v>4.6655092592592595</v>
      </c>
      <c r="AA23" s="7">
        <v>4.039351851851851</v>
      </c>
      <c r="AB23" s="7">
        <v>2.421296296296296</v>
      </c>
      <c r="AC23" s="7">
        <v>3.2523148148148144</v>
      </c>
      <c r="AD23" s="7">
        <v>2.556712962962963</v>
      </c>
      <c r="AE23" s="7">
        <v>2.650462962962963</v>
      </c>
      <c r="AF23" s="7">
        <v>1.9328703703703702</v>
      </c>
      <c r="AG23" s="7">
        <v>3.9976851851851847</v>
      </c>
      <c r="AH23" s="7">
        <v>1.0925925925925926</v>
      </c>
      <c r="AI23" s="7">
        <v>2.8090277777777777</v>
      </c>
      <c r="AJ23" s="7">
        <v>3.520833333333333</v>
      </c>
      <c r="AK23" s="7">
        <v>3.9571759259259256</v>
      </c>
      <c r="AL23" s="7">
        <v>2.619212962962963</v>
      </c>
      <c r="AM23" s="7">
        <v>0.8842592592592593</v>
      </c>
      <c r="AN23" s="4">
        <v>3.9340277777777772</v>
      </c>
      <c r="AO23" s="4">
        <v>5.641203703703703</v>
      </c>
      <c r="AP23" s="4">
        <v>1.8368055555555554</v>
      </c>
      <c r="AQ23" s="4">
        <v>1.1956018518518516</v>
      </c>
      <c r="AR23" s="4">
        <v>3.125</v>
      </c>
      <c r="AS23" s="4">
        <v>2.491898148148148</v>
      </c>
      <c r="AT23" s="4">
        <v>3.1125</v>
      </c>
      <c r="AU23" s="4">
        <v>1.6041666666666667</v>
      </c>
      <c r="AV23" s="4">
        <v>2.033333333333333</v>
      </c>
      <c r="AW23" s="4">
        <v>1.775</v>
      </c>
      <c r="AX23" s="4">
        <v>1.8583333333333336</v>
      </c>
      <c r="AY23" s="4">
        <v>3.125</v>
      </c>
      <c r="AZ23" s="4">
        <v>1.475</v>
      </c>
      <c r="BA23" s="4">
        <v>2.879166666666666</v>
      </c>
      <c r="BB23" s="4">
        <v>2.0375</v>
      </c>
      <c r="BC23" s="4">
        <v>1.3791666666666664</v>
      </c>
      <c r="BD23" s="4">
        <v>2.129166666666667</v>
      </c>
      <c r="BE23" s="4">
        <v>1.3125</v>
      </c>
      <c r="BF23" s="4">
        <v>1.7041666666666666</v>
      </c>
      <c r="BG23" s="4">
        <v>1.4958333333333333</v>
      </c>
      <c r="BH23" s="4">
        <v>1.8</v>
      </c>
      <c r="BI23" s="4">
        <v>1.3375</v>
      </c>
      <c r="BJ23" s="4">
        <v>1.675</v>
      </c>
      <c r="BK23" s="4">
        <v>2.4041666666666672</v>
      </c>
      <c r="BL23" s="4">
        <v>1.5541666666666665</v>
      </c>
      <c r="BM23" s="4">
        <v>2.2</v>
      </c>
      <c r="BN23" s="4">
        <v>2.3749999999999996</v>
      </c>
      <c r="BO23" s="4">
        <v>1.491666666666667</v>
      </c>
      <c r="BP23" s="4">
        <v>1.4166666666666667</v>
      </c>
      <c r="BQ23" s="4">
        <v>2.520833333333333</v>
      </c>
      <c r="BR23" s="4">
        <v>1.745833333333333</v>
      </c>
      <c r="BS23" s="4">
        <v>1.8749999999999998</v>
      </c>
      <c r="BT23" s="4">
        <v>2.1833333333333336</v>
      </c>
      <c r="BU23" s="4"/>
      <c r="BV23" s="4"/>
      <c r="BW23" s="4"/>
      <c r="BY23" s="11">
        <f t="shared" si="0"/>
        <v>2.5231018518518513</v>
      </c>
      <c r="BZ23" s="11">
        <f t="shared" si="1"/>
        <v>2.6727083333333335</v>
      </c>
      <c r="CA23" s="10">
        <f t="shared" si="2"/>
        <v>2.4055401234567895</v>
      </c>
      <c r="CB23" s="10">
        <f t="shared" si="3"/>
        <v>2.164012345679012</v>
      </c>
    </row>
    <row r="24" spans="1:80" ht="11.25">
      <c r="A24" s="5">
        <v>22</v>
      </c>
      <c r="B24" s="24">
        <v>5.175</v>
      </c>
      <c r="C24" s="15">
        <v>5.104166666666667</v>
      </c>
      <c r="D24" s="15">
        <v>1.8625</v>
      </c>
      <c r="E24" s="15">
        <v>0</v>
      </c>
      <c r="F24" s="15">
        <v>5.791666666666668</v>
      </c>
      <c r="G24" s="15">
        <v>3.025</v>
      </c>
      <c r="H24" s="15">
        <v>1.279166666666667</v>
      </c>
      <c r="I24" s="15">
        <v>3.25</v>
      </c>
      <c r="J24" s="15">
        <v>2.204166666666666</v>
      </c>
      <c r="K24" s="4">
        <v>1.604166666666667</v>
      </c>
      <c r="L24" s="4">
        <v>1.475</v>
      </c>
      <c r="M24" s="4">
        <v>1.6541666666666666</v>
      </c>
      <c r="N24" s="4">
        <v>1.6583333333333334</v>
      </c>
      <c r="O24" s="4">
        <v>1.1724537037037035</v>
      </c>
      <c r="P24" s="4">
        <v>1.775462962962963</v>
      </c>
      <c r="Q24" s="4">
        <v>1.80787037037037</v>
      </c>
      <c r="R24" s="4">
        <v>3.0023148148148144</v>
      </c>
      <c r="S24" s="4">
        <v>2.5</v>
      </c>
      <c r="T24" s="4">
        <v>1.462962962962963</v>
      </c>
      <c r="U24" s="4">
        <v>1.6770833333333333</v>
      </c>
      <c r="V24" s="4">
        <v>1.5208333333333333</v>
      </c>
      <c r="W24" s="4">
        <v>2.103009259259259</v>
      </c>
      <c r="X24" s="4">
        <v>4.123842592592593</v>
      </c>
      <c r="Y24" s="4">
        <v>1.9629629629629628</v>
      </c>
      <c r="Z24" s="4">
        <v>3.52662037037037</v>
      </c>
      <c r="AA24" s="4">
        <v>2.645833333333333</v>
      </c>
      <c r="AB24" s="4">
        <v>0.798611111111111</v>
      </c>
      <c r="AC24" s="4">
        <v>1.9108796296296295</v>
      </c>
      <c r="AD24" s="4">
        <v>0.9976851851851851</v>
      </c>
      <c r="AE24" s="4">
        <v>2.875</v>
      </c>
      <c r="AF24" s="4">
        <v>2.7175925925925926</v>
      </c>
      <c r="AG24" s="4">
        <v>2.0185185185185186</v>
      </c>
      <c r="AH24" s="4">
        <v>1.1446759259259258</v>
      </c>
      <c r="AI24" s="4">
        <v>1.6770833333333333</v>
      </c>
      <c r="AJ24" s="4">
        <v>1.7557870370370368</v>
      </c>
      <c r="AK24" s="4">
        <v>2.7604166666666665</v>
      </c>
      <c r="AL24" s="4">
        <v>1.3379629629629628</v>
      </c>
      <c r="AM24" s="4">
        <v>1.1064814814814814</v>
      </c>
      <c r="AN24" s="4">
        <v>3.3240740740740735</v>
      </c>
      <c r="AO24" s="4">
        <v>2.6886574074074074</v>
      </c>
      <c r="AP24" s="4">
        <v>1.5416666666666665</v>
      </c>
      <c r="AQ24" s="4">
        <v>1.347222222222222</v>
      </c>
      <c r="AR24" s="4">
        <v>4.041666666666666</v>
      </c>
      <c r="AS24" s="4">
        <v>1.7048611111111112</v>
      </c>
      <c r="AT24" s="4">
        <v>2.054166666666667</v>
      </c>
      <c r="AU24" s="4">
        <v>4.254166666666667</v>
      </c>
      <c r="AV24" s="4">
        <v>1.9041666666666668</v>
      </c>
      <c r="AW24" s="4">
        <v>2.6958333333333333</v>
      </c>
      <c r="AX24" s="4">
        <v>2.35</v>
      </c>
      <c r="AY24" s="4">
        <v>4.1</v>
      </c>
      <c r="AZ24" s="4">
        <v>2.3375</v>
      </c>
      <c r="BA24" s="4">
        <v>3.075</v>
      </c>
      <c r="BB24" s="4">
        <v>1.6708333333333332</v>
      </c>
      <c r="BC24" s="4">
        <v>2.095833333333333</v>
      </c>
      <c r="BD24" s="4">
        <v>1.35</v>
      </c>
      <c r="BE24" s="4">
        <v>3.8708333333333336</v>
      </c>
      <c r="BF24" s="4">
        <v>1.1041666666666665</v>
      </c>
      <c r="BG24" s="4">
        <v>1.895833333333333</v>
      </c>
      <c r="BH24" s="4">
        <v>2.05</v>
      </c>
      <c r="BI24" s="4">
        <v>3.116666666666667</v>
      </c>
      <c r="BJ24" s="4">
        <v>1.5791666666666664</v>
      </c>
      <c r="BK24" s="4">
        <v>1.75</v>
      </c>
      <c r="BL24" s="4">
        <v>1.3500000000000003</v>
      </c>
      <c r="BM24" s="4">
        <v>1.3458333333333334</v>
      </c>
      <c r="BN24" s="4">
        <v>1.6541666666666668</v>
      </c>
      <c r="BO24" s="4">
        <v>2.158333333333333</v>
      </c>
      <c r="BP24" s="4">
        <v>2.283333333333333</v>
      </c>
      <c r="BQ24" s="4">
        <v>4.258333333333333</v>
      </c>
      <c r="BR24" s="4">
        <v>1.541666666666667</v>
      </c>
      <c r="BS24" s="4">
        <v>3.3458333333333328</v>
      </c>
      <c r="BT24" s="4">
        <v>1.7250000000000003</v>
      </c>
      <c r="BU24" s="4"/>
      <c r="BV24" s="4"/>
      <c r="BW24" s="4"/>
      <c r="BY24" s="10">
        <f t="shared" si="0"/>
        <v>1.9659259259259259</v>
      </c>
      <c r="BZ24" s="10">
        <f t="shared" si="1"/>
        <v>2.1893441358024694</v>
      </c>
      <c r="CA24" s="10">
        <f t="shared" si="2"/>
        <v>2.2599228395061735</v>
      </c>
      <c r="CB24" s="10">
        <f t="shared" si="3"/>
        <v>2.3650771604938265</v>
      </c>
    </row>
    <row r="25" spans="1:80" ht="11.25">
      <c r="A25" s="5">
        <v>23</v>
      </c>
      <c r="B25" s="24">
        <v>2.741666666666667</v>
      </c>
      <c r="C25" s="15">
        <v>8.979166666666666</v>
      </c>
      <c r="D25" s="15">
        <v>2.5125</v>
      </c>
      <c r="E25" s="15">
        <v>0</v>
      </c>
      <c r="F25" s="15">
        <v>4.858333333333333</v>
      </c>
      <c r="G25" s="15">
        <v>3.3833333333333333</v>
      </c>
      <c r="H25" s="15">
        <v>1.3958333333333333</v>
      </c>
      <c r="I25" s="15">
        <v>0.3916666666666668</v>
      </c>
      <c r="J25" s="15">
        <v>1.4083333333333334</v>
      </c>
      <c r="K25" s="4">
        <v>1.7791666666666668</v>
      </c>
      <c r="L25" s="4">
        <v>2.295833333333334</v>
      </c>
      <c r="M25" s="4">
        <v>2.275</v>
      </c>
      <c r="N25" s="4">
        <v>1.1458333333333333</v>
      </c>
      <c r="O25" s="4">
        <v>1.7152777777777775</v>
      </c>
      <c r="P25" s="4">
        <v>1.228009259259259</v>
      </c>
      <c r="Q25" s="4">
        <v>1.9212962962962963</v>
      </c>
      <c r="R25" s="4">
        <v>3.1215277777777772</v>
      </c>
      <c r="S25" s="4">
        <v>2.006944444444444</v>
      </c>
      <c r="T25" s="4">
        <v>1.9143518518518519</v>
      </c>
      <c r="U25" s="4">
        <v>2.898148148148148</v>
      </c>
      <c r="V25" s="4">
        <v>2.3796296296296293</v>
      </c>
      <c r="W25" s="4">
        <v>1.4606481481481481</v>
      </c>
      <c r="X25" s="4">
        <v>1.534722222222222</v>
      </c>
      <c r="Y25" s="4">
        <v>1.693287037037037</v>
      </c>
      <c r="Z25" s="4">
        <v>3.747685185185185</v>
      </c>
      <c r="AA25" s="4">
        <v>2.630787037037037</v>
      </c>
      <c r="AB25" s="4">
        <v>1.6435185185185184</v>
      </c>
      <c r="AC25" s="4">
        <v>1.7824074074074072</v>
      </c>
      <c r="AD25" s="4">
        <v>1.2453703703703702</v>
      </c>
      <c r="AE25" s="4">
        <v>1.0347222222222223</v>
      </c>
      <c r="AF25" s="4">
        <v>1.4305555555555554</v>
      </c>
      <c r="AG25" s="4">
        <v>2.196759259259259</v>
      </c>
      <c r="AH25" s="4">
        <v>1.1782407407407407</v>
      </c>
      <c r="AI25" s="4">
        <v>1.1655092592592593</v>
      </c>
      <c r="AJ25" s="4">
        <v>2.898148148148148</v>
      </c>
      <c r="AK25" s="4">
        <v>1.0254629629629628</v>
      </c>
      <c r="AL25" s="4">
        <v>0.32870370370370366</v>
      </c>
      <c r="AM25" s="4">
        <v>2.0162037037037033</v>
      </c>
      <c r="AN25" s="4">
        <v>4.525462962962963</v>
      </c>
      <c r="AO25" s="4">
        <v>1.2824074074074072</v>
      </c>
      <c r="AP25" s="4">
        <v>2.4305555555555554</v>
      </c>
      <c r="AQ25" s="4">
        <v>0.9027777777777777</v>
      </c>
      <c r="AR25" s="4">
        <v>2.9016203703703702</v>
      </c>
      <c r="AS25" s="4">
        <v>2.1099537037037037</v>
      </c>
      <c r="AT25" s="4">
        <v>1.633333333333333</v>
      </c>
      <c r="AU25" s="4">
        <v>2.85</v>
      </c>
      <c r="AV25" s="4">
        <v>2.1416666666666666</v>
      </c>
      <c r="AW25" s="4">
        <v>1.2791666666666668</v>
      </c>
      <c r="AX25" s="4">
        <v>1.7666666666666666</v>
      </c>
      <c r="AY25" s="4">
        <v>1.5208333333333333</v>
      </c>
      <c r="AZ25" s="4">
        <v>1.9291666666666665</v>
      </c>
      <c r="BA25" s="4">
        <v>1.4833333333333334</v>
      </c>
      <c r="BB25" s="4">
        <v>1.3</v>
      </c>
      <c r="BC25" s="4">
        <v>1.4416666666666667</v>
      </c>
      <c r="BD25" s="4">
        <v>1.5583333333333333</v>
      </c>
      <c r="BE25" s="4">
        <v>3.1666666666666674</v>
      </c>
      <c r="BF25" s="4">
        <v>1.9</v>
      </c>
      <c r="BG25" s="4">
        <v>0.9375</v>
      </c>
      <c r="BH25" s="4">
        <v>2.6125</v>
      </c>
      <c r="BI25" s="4">
        <v>1.3375</v>
      </c>
      <c r="BJ25" s="4">
        <v>1.9041666666666668</v>
      </c>
      <c r="BK25" s="4">
        <v>1.5250000000000001</v>
      </c>
      <c r="BL25" s="4">
        <v>1.2791666666666666</v>
      </c>
      <c r="BM25" s="4">
        <v>3.6583333333333337</v>
      </c>
      <c r="BN25" s="4">
        <v>1.8125</v>
      </c>
      <c r="BO25" s="4">
        <v>1.3375000000000001</v>
      </c>
      <c r="BP25" s="4">
        <v>2.654166666666667</v>
      </c>
      <c r="BQ25" s="4">
        <v>1.6625000000000003</v>
      </c>
      <c r="BR25" s="4">
        <v>3.020833333333334</v>
      </c>
      <c r="BS25" s="4">
        <v>1.9666666666666666</v>
      </c>
      <c r="BT25" s="4">
        <v>1.508333333333333</v>
      </c>
      <c r="BU25" s="4"/>
      <c r="BV25" s="4"/>
      <c r="BW25" s="4"/>
      <c r="BY25" s="10">
        <f t="shared" si="0"/>
        <v>1.8367361111111111</v>
      </c>
      <c r="BZ25" s="10">
        <f t="shared" si="1"/>
        <v>1.9420601851851849</v>
      </c>
      <c r="CA25" s="10">
        <f t="shared" si="2"/>
        <v>1.786026234567901</v>
      </c>
      <c r="CB25" s="10">
        <f t="shared" si="3"/>
        <v>1.9614814814814812</v>
      </c>
    </row>
    <row r="26" spans="1:80" ht="11.25">
      <c r="A26" s="5">
        <v>24</v>
      </c>
      <c r="B26" s="24">
        <v>2.4708333333333337</v>
      </c>
      <c r="C26" s="15">
        <v>8.208333333333334</v>
      </c>
      <c r="D26" s="15">
        <v>2.3125</v>
      </c>
      <c r="E26" s="15">
        <v>0</v>
      </c>
      <c r="F26" s="15">
        <v>4.291666666666667</v>
      </c>
      <c r="G26" s="15">
        <v>2.7125</v>
      </c>
      <c r="H26" s="15">
        <v>2.0083333333333333</v>
      </c>
      <c r="I26" s="15">
        <v>1.1541666666666666</v>
      </c>
      <c r="J26" s="15">
        <v>2.0625</v>
      </c>
      <c r="K26" s="4">
        <v>1.8958333333333333</v>
      </c>
      <c r="L26" s="4">
        <v>1.7583333333333337</v>
      </c>
      <c r="M26" s="4">
        <v>1.8291666666666668</v>
      </c>
      <c r="N26" s="4">
        <v>1.7125</v>
      </c>
      <c r="O26" s="4">
        <v>2.283564814814815</v>
      </c>
      <c r="P26" s="4">
        <v>1.6076388888888888</v>
      </c>
      <c r="Q26" s="4">
        <v>1.8055555555555554</v>
      </c>
      <c r="R26" s="4">
        <v>1.659722222222222</v>
      </c>
      <c r="S26" s="4">
        <v>1.7071759259259258</v>
      </c>
      <c r="T26" s="4">
        <v>1.9814814814814812</v>
      </c>
      <c r="U26" s="4">
        <v>2.569444444444444</v>
      </c>
      <c r="V26" s="4">
        <v>2.576388888888889</v>
      </c>
      <c r="W26" s="4">
        <v>3.6377314814814814</v>
      </c>
      <c r="X26" s="4">
        <v>2.616898148148148</v>
      </c>
      <c r="Y26" s="4">
        <v>2.5439814814814814</v>
      </c>
      <c r="Z26" s="4">
        <v>4.111111111111111</v>
      </c>
      <c r="AA26" s="4">
        <v>0.7939814814814814</v>
      </c>
      <c r="AB26" s="4">
        <v>1.2650462962962963</v>
      </c>
      <c r="AC26" s="4">
        <v>1.443287037037037</v>
      </c>
      <c r="AD26" s="4">
        <v>1.1076388888888888</v>
      </c>
      <c r="AE26" s="4">
        <v>5.217592592592593</v>
      </c>
      <c r="AF26" s="4">
        <v>1.4085648148148147</v>
      </c>
      <c r="AG26" s="4">
        <v>1.5358796296296293</v>
      </c>
      <c r="AH26" s="4">
        <v>1.9398148148148147</v>
      </c>
      <c r="AI26" s="4">
        <v>1.5023148148148149</v>
      </c>
      <c r="AJ26" s="4">
        <v>1.7430555555555554</v>
      </c>
      <c r="AK26" s="4">
        <v>1.579861111111111</v>
      </c>
      <c r="AL26" s="4">
        <v>3.2974537037037033</v>
      </c>
      <c r="AM26" s="4">
        <v>2.4930555555555554</v>
      </c>
      <c r="AN26" s="4">
        <v>2.7766203703703702</v>
      </c>
      <c r="AO26" s="4">
        <v>5.9930555555555545</v>
      </c>
      <c r="AP26" s="4">
        <v>2.480324074074074</v>
      </c>
      <c r="AQ26" s="4">
        <v>1.1493055555555554</v>
      </c>
      <c r="AR26" s="4">
        <v>1.3101851851851851</v>
      </c>
      <c r="AS26" s="4">
        <v>1.1921296296296295</v>
      </c>
      <c r="AT26" s="4">
        <v>1.5875</v>
      </c>
      <c r="AU26" s="4">
        <v>1.6583333333333332</v>
      </c>
      <c r="AV26" s="4">
        <v>3.8333333333333335</v>
      </c>
      <c r="AW26" s="4">
        <v>2.475</v>
      </c>
      <c r="AX26" s="4">
        <v>1.6458333333333328</v>
      </c>
      <c r="AY26" s="4">
        <v>2.0583333333333336</v>
      </c>
      <c r="AZ26" s="4">
        <v>1.3166666666666667</v>
      </c>
      <c r="BA26" s="4">
        <v>1.4791666666666667</v>
      </c>
      <c r="BB26" s="4">
        <v>1.8</v>
      </c>
      <c r="BC26" s="4">
        <v>2.0083333333333333</v>
      </c>
      <c r="BD26" s="4">
        <v>3.075</v>
      </c>
      <c r="BE26" s="4">
        <v>2.9958333333333336</v>
      </c>
      <c r="BF26" s="4">
        <v>1.875</v>
      </c>
      <c r="BG26" s="4">
        <v>1.8875</v>
      </c>
      <c r="BH26" s="4">
        <v>4.608333333333333</v>
      </c>
      <c r="BI26" s="4">
        <v>3.1125</v>
      </c>
      <c r="BJ26" s="4">
        <v>1.9041666666666668</v>
      </c>
      <c r="BK26" s="4">
        <v>1.4166666666666663</v>
      </c>
      <c r="BL26" s="4">
        <v>1.7499999999999998</v>
      </c>
      <c r="BM26" s="4">
        <v>1.5041666666666667</v>
      </c>
      <c r="BN26" s="4">
        <v>2.15</v>
      </c>
      <c r="BO26" s="4">
        <v>1.5208333333333333</v>
      </c>
      <c r="BP26" s="4">
        <v>2.4624999999999995</v>
      </c>
      <c r="BQ26" s="4">
        <v>2.9625</v>
      </c>
      <c r="BR26" s="4">
        <v>2.125</v>
      </c>
      <c r="BS26" s="4">
        <v>3.0833333333333335</v>
      </c>
      <c r="BT26" s="4">
        <v>1.5125000000000002</v>
      </c>
      <c r="BU26" s="4"/>
      <c r="BV26" s="4"/>
      <c r="BW26" s="4"/>
      <c r="BY26" s="10">
        <f t="shared" si="0"/>
        <v>2.122885802469136</v>
      </c>
      <c r="BZ26" s="10">
        <f t="shared" si="1"/>
        <v>2.3273456790123457</v>
      </c>
      <c r="CA26" s="10">
        <f t="shared" si="2"/>
        <v>2.2140895061728396</v>
      </c>
      <c r="CB26" s="10">
        <f t="shared" si="3"/>
        <v>2.2663040123456795</v>
      </c>
    </row>
    <row r="27" spans="1:80" ht="11.25">
      <c r="A27" s="5">
        <v>25</v>
      </c>
      <c r="B27" s="24">
        <v>1.3083333333333331</v>
      </c>
      <c r="C27" s="15">
        <v>2.3958333333333335</v>
      </c>
      <c r="D27" s="15">
        <v>1.5166666666666666</v>
      </c>
      <c r="E27" s="15">
        <v>0</v>
      </c>
      <c r="F27" s="15">
        <v>3.1458333333333335</v>
      </c>
      <c r="G27" s="15">
        <v>3.15</v>
      </c>
      <c r="H27" s="15">
        <v>1.1541666666666663</v>
      </c>
      <c r="I27" s="15">
        <v>0.5958333333333333</v>
      </c>
      <c r="J27" s="15">
        <v>1.083333333333333</v>
      </c>
      <c r="K27" s="4">
        <v>3.5958333333333337</v>
      </c>
      <c r="L27" s="4">
        <v>1.625</v>
      </c>
      <c r="M27" s="4">
        <v>1.6458333333333333</v>
      </c>
      <c r="N27" s="4">
        <v>2.704166666666666</v>
      </c>
      <c r="O27" s="4">
        <v>1.4398148148148149</v>
      </c>
      <c r="P27" s="4">
        <v>1.929398148148148</v>
      </c>
      <c r="Q27" s="4">
        <v>1.4652777777777777</v>
      </c>
      <c r="R27" s="4">
        <v>2.032407407407407</v>
      </c>
      <c r="S27" s="4">
        <v>1.5104166666666665</v>
      </c>
      <c r="T27" s="4">
        <v>1.724537037037037</v>
      </c>
      <c r="U27" s="4">
        <v>3.2546296296296293</v>
      </c>
      <c r="V27" s="4">
        <v>1.5289351851851851</v>
      </c>
      <c r="W27" s="4">
        <v>1.8194444444444442</v>
      </c>
      <c r="X27" s="4">
        <v>2.612268518518518</v>
      </c>
      <c r="Y27" s="4">
        <v>1.159722222222222</v>
      </c>
      <c r="Z27" s="4">
        <v>3.5775462962962963</v>
      </c>
      <c r="AA27" s="4">
        <v>1.1643518518518516</v>
      </c>
      <c r="AB27" s="4">
        <v>1.645833333333333</v>
      </c>
      <c r="AC27" s="4">
        <v>1.915509259259259</v>
      </c>
      <c r="AD27" s="4">
        <v>0.7280092592592592</v>
      </c>
      <c r="AE27" s="4">
        <v>3.6875</v>
      </c>
      <c r="AF27" s="4">
        <v>1.6180555555555556</v>
      </c>
      <c r="AG27" s="4">
        <v>1.7604166666666665</v>
      </c>
      <c r="AH27" s="4">
        <v>2.9502314814814814</v>
      </c>
      <c r="AI27" s="4">
        <v>0.9421296296296297</v>
      </c>
      <c r="AJ27" s="4">
        <v>4.00462962962963</v>
      </c>
      <c r="AK27" s="4">
        <v>1.1018518518518519</v>
      </c>
      <c r="AL27" s="4">
        <v>1.4768518518518516</v>
      </c>
      <c r="AM27" s="4">
        <v>1.0231481481481481</v>
      </c>
      <c r="AN27" s="4">
        <v>0.724537037037037</v>
      </c>
      <c r="AO27" s="4">
        <v>1.5381944444444444</v>
      </c>
      <c r="AP27" s="4">
        <v>1.5520833333333333</v>
      </c>
      <c r="AQ27" s="4">
        <v>2.6215277777777777</v>
      </c>
      <c r="AR27" s="4">
        <v>1.275462962962963</v>
      </c>
      <c r="AS27" s="4">
        <v>1.6354166666666667</v>
      </c>
      <c r="AT27" s="4">
        <v>1.6375</v>
      </c>
      <c r="AU27" s="4">
        <v>1.575</v>
      </c>
      <c r="AV27" s="4">
        <v>1.2625</v>
      </c>
      <c r="AW27" s="4">
        <v>4.483333333333333</v>
      </c>
      <c r="AX27" s="4">
        <v>1.95</v>
      </c>
      <c r="AY27" s="4">
        <v>2.9708333333333337</v>
      </c>
      <c r="AZ27" s="4">
        <v>2.45</v>
      </c>
      <c r="BA27" s="4">
        <v>1.325</v>
      </c>
      <c r="BB27" s="4">
        <v>1.320833333333333</v>
      </c>
      <c r="BC27" s="4">
        <v>1.5041666666666667</v>
      </c>
      <c r="BD27" s="4">
        <v>1.5416666666666663</v>
      </c>
      <c r="BE27" s="4">
        <v>2.5</v>
      </c>
      <c r="BF27" s="4">
        <v>1.2916666666666667</v>
      </c>
      <c r="BG27" s="4">
        <v>1.6666666666666667</v>
      </c>
      <c r="BH27" s="4">
        <v>3.354166666666668</v>
      </c>
      <c r="BI27" s="4">
        <v>4.570833333333334</v>
      </c>
      <c r="BJ27" s="4">
        <v>1.8416666666666666</v>
      </c>
      <c r="BK27" s="4">
        <v>1.375</v>
      </c>
      <c r="BL27" s="4">
        <v>1.8375000000000004</v>
      </c>
      <c r="BM27" s="4">
        <v>1.625</v>
      </c>
      <c r="BN27" s="4">
        <v>1.2708333333333333</v>
      </c>
      <c r="BO27" s="4">
        <v>1.7791666666666666</v>
      </c>
      <c r="BP27" s="4">
        <v>1.6416666666666668</v>
      </c>
      <c r="BQ27" s="4">
        <v>2.158333333333333</v>
      </c>
      <c r="BR27" s="4">
        <v>1.9583333333333337</v>
      </c>
      <c r="BS27" s="4">
        <v>3.620833333333334</v>
      </c>
      <c r="BT27" s="4">
        <v>1.9124999999999999</v>
      </c>
      <c r="BU27" s="4"/>
      <c r="BV27" s="4"/>
      <c r="BW27" s="4"/>
      <c r="BY27" s="10">
        <f t="shared" si="0"/>
        <v>1.957569444444445</v>
      </c>
      <c r="BZ27" s="10">
        <f t="shared" si="1"/>
        <v>1.9333719135802474</v>
      </c>
      <c r="CA27" s="10">
        <f t="shared" si="2"/>
        <v>1.8706404320987653</v>
      </c>
      <c r="CB27" s="10">
        <f t="shared" si="3"/>
        <v>1.9426851851851852</v>
      </c>
    </row>
    <row r="28" spans="1:80" ht="11.25">
      <c r="A28" s="5">
        <v>26</v>
      </c>
      <c r="B28" s="24">
        <v>0.9208333333333333</v>
      </c>
      <c r="C28" s="15">
        <v>4.475</v>
      </c>
      <c r="D28" s="15">
        <v>7.570833333333332</v>
      </c>
      <c r="E28" s="15">
        <v>0</v>
      </c>
      <c r="F28" s="15">
        <v>1.6083333333333336</v>
      </c>
      <c r="G28" s="15">
        <v>3.7458333333333336</v>
      </c>
      <c r="H28" s="15">
        <v>1.7208333333333332</v>
      </c>
      <c r="I28" s="15">
        <v>1.1875</v>
      </c>
      <c r="J28" s="15">
        <v>1.9666666666666668</v>
      </c>
      <c r="K28" s="4">
        <v>4.5875</v>
      </c>
      <c r="L28" s="4">
        <v>2.4583333333333335</v>
      </c>
      <c r="M28" s="4">
        <v>1.8208333333333335</v>
      </c>
      <c r="N28" s="4">
        <v>1.7708333333333333</v>
      </c>
      <c r="O28" s="4">
        <v>2.013888888888889</v>
      </c>
      <c r="P28" s="4">
        <v>4.760416666666666</v>
      </c>
      <c r="Q28" s="4">
        <v>3.9930555555555554</v>
      </c>
      <c r="R28" s="4">
        <v>5.0625</v>
      </c>
      <c r="S28" s="4">
        <v>0.9155092592592591</v>
      </c>
      <c r="T28" s="4">
        <v>1.8101851851851851</v>
      </c>
      <c r="U28" s="4">
        <v>1.6956018518518516</v>
      </c>
      <c r="V28" s="4">
        <v>1.597222222222222</v>
      </c>
      <c r="W28" s="4">
        <v>1.9317129629629628</v>
      </c>
      <c r="X28" s="4">
        <v>1.7476851851851851</v>
      </c>
      <c r="Y28" s="4">
        <v>1.0567129629629628</v>
      </c>
      <c r="Z28" s="4">
        <v>2.6215277777777777</v>
      </c>
      <c r="AA28" s="4">
        <v>1.4756944444444444</v>
      </c>
      <c r="AB28" s="4">
        <v>0.9085648148148148</v>
      </c>
      <c r="AC28" s="4">
        <v>0.5775462962962963</v>
      </c>
      <c r="AD28" s="4">
        <v>1.3958333333333333</v>
      </c>
      <c r="AE28" s="4">
        <v>3.935185185185185</v>
      </c>
      <c r="AF28" s="4">
        <v>3.390046296296296</v>
      </c>
      <c r="AG28" s="4">
        <v>2.8449074074074074</v>
      </c>
      <c r="AH28" s="4">
        <v>1.7939814814814814</v>
      </c>
      <c r="AI28" s="4">
        <v>2.0196759259259256</v>
      </c>
      <c r="AJ28" s="4">
        <v>2.244212962962963</v>
      </c>
      <c r="AK28" s="4">
        <v>3.790509259259259</v>
      </c>
      <c r="AL28" s="4">
        <v>0.474537037037037</v>
      </c>
      <c r="AM28" s="4">
        <v>1.068287037037037</v>
      </c>
      <c r="AN28" s="4">
        <v>1.2858796296296295</v>
      </c>
      <c r="AO28" s="4">
        <v>1.2569444444444442</v>
      </c>
      <c r="AP28" s="4">
        <v>1.4305555555555554</v>
      </c>
      <c r="AQ28" s="4">
        <v>2.247685185185185</v>
      </c>
      <c r="AR28" s="4">
        <v>1.9421296296296295</v>
      </c>
      <c r="AS28" s="4">
        <v>1.8611111111111112</v>
      </c>
      <c r="AT28" s="4">
        <v>1.2583333333333333</v>
      </c>
      <c r="AU28" s="4">
        <v>1.3166666666666667</v>
      </c>
      <c r="AV28" s="4">
        <v>1.3458333333333334</v>
      </c>
      <c r="AW28" s="4">
        <v>2.175</v>
      </c>
      <c r="AX28" s="4">
        <v>1.8583333333333334</v>
      </c>
      <c r="AY28" s="4">
        <v>2.4291666666666663</v>
      </c>
      <c r="AZ28" s="4">
        <v>2.395833333333333</v>
      </c>
      <c r="BA28" s="4">
        <v>1.85</v>
      </c>
      <c r="BB28" s="4">
        <v>1.3458333333333332</v>
      </c>
      <c r="BC28" s="4">
        <v>1.3458333333333332</v>
      </c>
      <c r="BD28" s="4">
        <v>1.5</v>
      </c>
      <c r="BE28" s="4">
        <v>2.141666666666667</v>
      </c>
      <c r="BF28" s="4">
        <v>1.825</v>
      </c>
      <c r="BG28" s="4">
        <v>2.5916666666666663</v>
      </c>
      <c r="BH28" s="4">
        <v>2.4833333333333334</v>
      </c>
      <c r="BI28" s="4">
        <v>3.783333333333333</v>
      </c>
      <c r="BJ28" s="4">
        <v>2.370833333333333</v>
      </c>
      <c r="BK28" s="4">
        <v>1.4041666666666668</v>
      </c>
      <c r="BL28" s="4">
        <v>1.3374999999999997</v>
      </c>
      <c r="BM28" s="4">
        <v>1.791666666666667</v>
      </c>
      <c r="BN28" s="4">
        <v>1.5000000000000002</v>
      </c>
      <c r="BO28" s="4">
        <v>1.425</v>
      </c>
      <c r="BP28" s="4">
        <v>2.6666666666666665</v>
      </c>
      <c r="BQ28" s="4">
        <v>1.3791666666666667</v>
      </c>
      <c r="BR28" s="4">
        <v>1.4291666666666665</v>
      </c>
      <c r="BS28" s="4">
        <v>1.8833333333333335</v>
      </c>
      <c r="BT28" s="4">
        <v>1.9708333333333332</v>
      </c>
      <c r="BU28" s="4"/>
      <c r="BV28" s="4"/>
      <c r="BW28" s="4"/>
      <c r="BY28" s="10">
        <f t="shared" si="0"/>
        <v>2.2576388888888888</v>
      </c>
      <c r="BZ28" s="10">
        <f t="shared" si="1"/>
        <v>1.8166589506172839</v>
      </c>
      <c r="CA28" s="10">
        <f t="shared" si="2"/>
        <v>1.945354938271605</v>
      </c>
      <c r="CB28" s="10">
        <f t="shared" si="3"/>
        <v>1.8515046296296294</v>
      </c>
    </row>
    <row r="29" spans="1:80" ht="11.25">
      <c r="A29" s="5">
        <v>27</v>
      </c>
      <c r="B29" s="24">
        <v>4.495833333333333</v>
      </c>
      <c r="C29" s="15">
        <v>4.045833333333333</v>
      </c>
      <c r="D29" s="15">
        <v>1.8041666666666665</v>
      </c>
      <c r="E29" s="15">
        <v>0</v>
      </c>
      <c r="F29" s="15">
        <v>4.775</v>
      </c>
      <c r="G29" s="15">
        <v>1.7666666666666673</v>
      </c>
      <c r="H29" s="15">
        <v>1.8375</v>
      </c>
      <c r="I29" s="15">
        <v>2.0541666666666663</v>
      </c>
      <c r="J29" s="15">
        <v>4.204166666666667</v>
      </c>
      <c r="K29" s="4">
        <v>0.975</v>
      </c>
      <c r="L29" s="4">
        <v>2.4041666666666672</v>
      </c>
      <c r="M29" s="4">
        <v>2.7125</v>
      </c>
      <c r="N29" s="4">
        <v>2.1125</v>
      </c>
      <c r="O29" s="4">
        <v>1.6354166666666667</v>
      </c>
      <c r="P29" s="4">
        <v>3.1689814814814814</v>
      </c>
      <c r="Q29" s="4">
        <v>2.444444444444444</v>
      </c>
      <c r="R29" s="4">
        <v>1.3194444444444444</v>
      </c>
      <c r="S29" s="4">
        <v>1.6689814814814812</v>
      </c>
      <c r="T29" s="4">
        <v>1.7523148148148147</v>
      </c>
      <c r="U29" s="4">
        <v>1.724537037037037</v>
      </c>
      <c r="V29" s="4">
        <v>2.8680555555555554</v>
      </c>
      <c r="W29" s="4">
        <v>3.335648148148148</v>
      </c>
      <c r="X29" s="4">
        <v>1.7233796296296295</v>
      </c>
      <c r="Y29" s="4">
        <v>1.5</v>
      </c>
      <c r="Z29" s="4">
        <v>1.097222222222222</v>
      </c>
      <c r="AA29" s="4">
        <v>2.1898148148148144</v>
      </c>
      <c r="AB29" s="4">
        <v>4.399305555555555</v>
      </c>
      <c r="AC29" s="4">
        <v>1.224537037037037</v>
      </c>
      <c r="AD29" s="4">
        <v>0.9930555555555555</v>
      </c>
      <c r="AE29" s="4">
        <v>3.983796296296296</v>
      </c>
      <c r="AF29" s="4">
        <v>2.8402777777777777</v>
      </c>
      <c r="AG29" s="4">
        <v>3.490740740740741</v>
      </c>
      <c r="AH29" s="4">
        <v>2.3518518518518516</v>
      </c>
      <c r="AI29" s="4">
        <v>1.8206018518518519</v>
      </c>
      <c r="AJ29" s="4">
        <v>3.9490740740740735</v>
      </c>
      <c r="AK29" s="4">
        <v>4.546296296296296</v>
      </c>
      <c r="AL29" s="4">
        <v>1.0706018518518519</v>
      </c>
      <c r="AM29" s="4">
        <v>4.005787037037037</v>
      </c>
      <c r="AN29" s="4">
        <v>1.5625</v>
      </c>
      <c r="AO29" s="4">
        <v>1.0115740740740742</v>
      </c>
      <c r="AP29" s="4">
        <v>1.5706018518518516</v>
      </c>
      <c r="AQ29" s="4">
        <v>1.415509259259259</v>
      </c>
      <c r="AR29" s="4">
        <v>1.3113425925925926</v>
      </c>
      <c r="AS29" s="4">
        <v>2.5891203703703702</v>
      </c>
      <c r="AT29" s="4">
        <v>1.6833333333333336</v>
      </c>
      <c r="AU29" s="4">
        <v>1.6375</v>
      </c>
      <c r="AV29" s="4">
        <v>2.2541666666666664</v>
      </c>
      <c r="AW29" s="4">
        <v>1.6416666666666666</v>
      </c>
      <c r="AX29" s="4">
        <v>1.7791666666666666</v>
      </c>
      <c r="AY29" s="4">
        <v>2.395833333333333</v>
      </c>
      <c r="AZ29" s="4">
        <v>1.625</v>
      </c>
      <c r="BA29" s="4">
        <v>1.325</v>
      </c>
      <c r="BB29" s="4">
        <v>1.6916666666666667</v>
      </c>
      <c r="BC29" s="4">
        <v>1.4</v>
      </c>
      <c r="BD29" s="4">
        <v>1.6583333333333339</v>
      </c>
      <c r="BE29" s="4">
        <v>1.0916666666666666</v>
      </c>
      <c r="BF29" s="4">
        <v>1.7208333333333334</v>
      </c>
      <c r="BG29" s="4">
        <v>1.7791666666666668</v>
      </c>
      <c r="BH29" s="4">
        <v>1.8083333333333336</v>
      </c>
      <c r="BI29" s="4">
        <v>1.9083333333333334</v>
      </c>
      <c r="BJ29" s="4">
        <v>4.604166666666668</v>
      </c>
      <c r="BK29" s="4">
        <v>2.125</v>
      </c>
      <c r="BL29" s="4">
        <v>1.9000000000000004</v>
      </c>
      <c r="BM29" s="4">
        <v>1.7041666666666673</v>
      </c>
      <c r="BN29" s="4">
        <v>2.6166666666666663</v>
      </c>
      <c r="BO29" s="4">
        <v>4.416666666666667</v>
      </c>
      <c r="BP29" s="4">
        <v>3.5041666666666664</v>
      </c>
      <c r="BQ29" s="4">
        <v>1.5833333333333333</v>
      </c>
      <c r="BR29" s="4">
        <v>2.1083333333333334</v>
      </c>
      <c r="BS29" s="4">
        <v>2.0458333333333334</v>
      </c>
      <c r="BT29" s="4">
        <v>2.2583333333333333</v>
      </c>
      <c r="BU29" s="4"/>
      <c r="BV29" s="4"/>
      <c r="BW29" s="4"/>
      <c r="BY29" s="10">
        <f t="shared" si="0"/>
        <v>2.450416666666667</v>
      </c>
      <c r="BZ29" s="10">
        <f t="shared" si="1"/>
        <v>2.2514737654320998</v>
      </c>
      <c r="CA29" s="10">
        <f t="shared" si="2"/>
        <v>2.0732021604938273</v>
      </c>
      <c r="CB29" s="10">
        <f t="shared" si="3"/>
        <v>1.9771604938271605</v>
      </c>
    </row>
    <row r="30" spans="1:80" ht="11.25">
      <c r="A30" s="5">
        <v>28</v>
      </c>
      <c r="B30" s="24">
        <v>2.35</v>
      </c>
      <c r="C30" s="15">
        <v>2.9083333333333337</v>
      </c>
      <c r="D30" s="15">
        <v>2.95</v>
      </c>
      <c r="E30" s="15">
        <v>0</v>
      </c>
      <c r="F30" s="15">
        <v>9.6125</v>
      </c>
      <c r="G30" s="15">
        <v>1.791666666666667</v>
      </c>
      <c r="H30" s="15">
        <v>3.933333333333333</v>
      </c>
      <c r="I30" s="15">
        <v>1.345833333333333</v>
      </c>
      <c r="J30" s="15">
        <v>2.5333333333333337</v>
      </c>
      <c r="K30" s="4">
        <v>1.7583333333333329</v>
      </c>
      <c r="L30" s="4">
        <v>2.6875</v>
      </c>
      <c r="M30" s="4">
        <v>2.2291666666666665</v>
      </c>
      <c r="N30" s="4">
        <v>0.9125</v>
      </c>
      <c r="O30" s="4">
        <v>4.973379629629629</v>
      </c>
      <c r="P30" s="4">
        <v>2.9479166666666665</v>
      </c>
      <c r="Q30" s="4">
        <v>1.392361111111111</v>
      </c>
      <c r="R30" s="4">
        <v>1.306712962962963</v>
      </c>
      <c r="S30" s="4">
        <v>1.9814814814814812</v>
      </c>
      <c r="T30" s="4">
        <v>1.7384259259259256</v>
      </c>
      <c r="U30" s="4">
        <v>3.0162037037037037</v>
      </c>
      <c r="V30" s="4">
        <v>2.952546296296296</v>
      </c>
      <c r="W30" s="4">
        <v>1.1122685185185184</v>
      </c>
      <c r="X30" s="4">
        <v>1.5636574074074072</v>
      </c>
      <c r="Y30" s="4">
        <v>2.4594907407407405</v>
      </c>
      <c r="Z30" s="4">
        <v>1.4166666666666667</v>
      </c>
      <c r="AA30" s="4">
        <v>3.475694444444444</v>
      </c>
      <c r="AB30" s="4">
        <v>2.1608796296296293</v>
      </c>
      <c r="AC30" s="4">
        <v>1.9606481481481481</v>
      </c>
      <c r="AD30" s="4">
        <v>1.0150462962962963</v>
      </c>
      <c r="AE30" s="4">
        <v>1.5844907407407407</v>
      </c>
      <c r="AF30" s="4">
        <v>2.75</v>
      </c>
      <c r="AG30" s="4">
        <v>1.0555555555555556</v>
      </c>
      <c r="AH30" s="4">
        <v>2.9212962962962963</v>
      </c>
      <c r="AI30" s="4">
        <v>2.1574074074074074</v>
      </c>
      <c r="AJ30" s="4">
        <v>3.208333333333333</v>
      </c>
      <c r="AK30" s="4">
        <v>4.274305555555555</v>
      </c>
      <c r="AL30" s="4">
        <v>0.9768518518518519</v>
      </c>
      <c r="AM30" s="4">
        <v>3.7546296296296293</v>
      </c>
      <c r="AN30" s="4">
        <v>1.4641203703703702</v>
      </c>
      <c r="AO30" s="4">
        <v>1.7453703703703705</v>
      </c>
      <c r="AP30" s="4">
        <v>1.4074074074074072</v>
      </c>
      <c r="AQ30" s="4">
        <v>3.7766203703703702</v>
      </c>
      <c r="AR30" s="4">
        <v>1.9398148148148147</v>
      </c>
      <c r="AS30" s="4">
        <v>1.4270833333333333</v>
      </c>
      <c r="AT30" s="4">
        <v>2.345833333333333</v>
      </c>
      <c r="AU30" s="4">
        <v>1.4916666666666665</v>
      </c>
      <c r="AV30" s="4">
        <v>3.1041666666666665</v>
      </c>
      <c r="AW30" s="4">
        <v>4.029166666666667</v>
      </c>
      <c r="AX30" s="4">
        <v>2.4416666666666664</v>
      </c>
      <c r="AY30" s="4">
        <v>2.579166666666667</v>
      </c>
      <c r="AZ30" s="4">
        <v>1.8208333333333335</v>
      </c>
      <c r="BA30" s="4">
        <v>1.4333333333333336</v>
      </c>
      <c r="BB30" s="4">
        <v>1.5375</v>
      </c>
      <c r="BC30" s="4">
        <v>1.275</v>
      </c>
      <c r="BD30" s="4">
        <v>1.775</v>
      </c>
      <c r="BE30" s="4">
        <v>1.7625</v>
      </c>
      <c r="BF30" s="4">
        <v>1.4041666666666668</v>
      </c>
      <c r="BG30" s="4">
        <v>1.0041666666666667</v>
      </c>
      <c r="BH30" s="4">
        <v>1.7166666666666666</v>
      </c>
      <c r="BI30" s="4">
        <v>1.2375</v>
      </c>
      <c r="BJ30" s="4">
        <v>2.0291666666666663</v>
      </c>
      <c r="BK30" s="4">
        <v>3.1125000000000003</v>
      </c>
      <c r="BL30" s="4">
        <v>3.370833333333333</v>
      </c>
      <c r="BM30" s="4">
        <v>2.4624999999999995</v>
      </c>
      <c r="BN30" s="4">
        <v>1.2708333333333333</v>
      </c>
      <c r="BO30" s="4">
        <v>2.2458333333333336</v>
      </c>
      <c r="BP30" s="4">
        <v>3.9791666666666665</v>
      </c>
      <c r="BQ30" s="4">
        <v>1.2916666666666667</v>
      </c>
      <c r="BR30" s="4">
        <v>3.958333333333334</v>
      </c>
      <c r="BS30" s="4">
        <v>1.8208333333333335</v>
      </c>
      <c r="BT30" s="4">
        <v>2.3166666666666664</v>
      </c>
      <c r="BU30" s="4"/>
      <c r="BV30" s="4"/>
      <c r="BW30" s="4"/>
      <c r="BY30" s="10">
        <f t="shared" si="0"/>
        <v>2.2759027777777776</v>
      </c>
      <c r="BZ30" s="10">
        <f t="shared" si="1"/>
        <v>2.2761882716049384</v>
      </c>
      <c r="CA30" s="10">
        <f t="shared" si="2"/>
        <v>2.115416666666667</v>
      </c>
      <c r="CB30" s="10">
        <f t="shared" si="3"/>
        <v>2.0827083333333336</v>
      </c>
    </row>
    <row r="31" spans="1:80" ht="11.25">
      <c r="A31" s="5">
        <v>29</v>
      </c>
      <c r="B31" s="24">
        <v>4.520833333333333</v>
      </c>
      <c r="C31" s="15">
        <v>1.4416666666666664</v>
      </c>
      <c r="D31" s="15">
        <v>2.691666666666667</v>
      </c>
      <c r="E31" s="15">
        <v>0</v>
      </c>
      <c r="F31" s="15">
        <v>5.645833333333333</v>
      </c>
      <c r="G31" s="15">
        <v>2.4041666666666672</v>
      </c>
      <c r="H31" s="15">
        <v>2.433333333333334</v>
      </c>
      <c r="I31" s="15">
        <v>1.05</v>
      </c>
      <c r="J31" s="15">
        <v>1.7375</v>
      </c>
      <c r="K31" s="4">
        <v>4.045833333333334</v>
      </c>
      <c r="L31" s="4">
        <v>2.0625</v>
      </c>
      <c r="M31" s="4">
        <v>3.2375</v>
      </c>
      <c r="N31" s="4">
        <v>1.1875</v>
      </c>
      <c r="O31" s="4">
        <v>1.7685185185185186</v>
      </c>
      <c r="P31" s="4">
        <v>2.5162037037037037</v>
      </c>
      <c r="Q31" s="4">
        <v>1.3425925925925926</v>
      </c>
      <c r="R31" s="4">
        <v>3.221064814814815</v>
      </c>
      <c r="S31" s="4">
        <v>3.927083333333333</v>
      </c>
      <c r="T31" s="4">
        <v>3.77199074074074</v>
      </c>
      <c r="U31" s="4">
        <v>1.4918981481481481</v>
      </c>
      <c r="V31" s="4">
        <v>1.3993055555555556</v>
      </c>
      <c r="W31" s="4">
        <v>1.1226851851851851</v>
      </c>
      <c r="X31" s="4">
        <v>2.674768518518518</v>
      </c>
      <c r="Y31" s="4">
        <v>2.489583333333333</v>
      </c>
      <c r="Z31" s="4">
        <v>2.594907407407407</v>
      </c>
      <c r="AA31" s="4">
        <v>2.3055555555555554</v>
      </c>
      <c r="AB31" s="4">
        <v>1.3090277777777777</v>
      </c>
      <c r="AC31" s="4">
        <v>2.866898148148148</v>
      </c>
      <c r="AD31" s="4">
        <v>1.1134259259259258</v>
      </c>
      <c r="AE31" s="4">
        <v>1.7476851851851851</v>
      </c>
      <c r="AF31" s="4">
        <v>1.2488425925925926</v>
      </c>
      <c r="AG31" s="4">
        <v>2.4537037037037037</v>
      </c>
      <c r="AH31" s="4">
        <v>0.9108796296296297</v>
      </c>
      <c r="AI31" s="4">
        <v>3.068287037037037</v>
      </c>
      <c r="AJ31" s="4">
        <v>3.2824074074074074</v>
      </c>
      <c r="AK31" s="4">
        <v>0.9988425925925924</v>
      </c>
      <c r="AL31" s="4">
        <v>1.233796296296296</v>
      </c>
      <c r="AM31" s="4">
        <v>4.346064814814815</v>
      </c>
      <c r="AN31" s="4">
        <v>1.162037037037037</v>
      </c>
      <c r="AO31" s="4">
        <v>1.0439814814814814</v>
      </c>
      <c r="AP31" s="4">
        <v>1.0844907407407407</v>
      </c>
      <c r="AQ31" s="4">
        <v>2.083333333333333</v>
      </c>
      <c r="AR31" s="4">
        <v>1.7175925925925926</v>
      </c>
      <c r="AS31" s="4">
        <v>2.946759259259259</v>
      </c>
      <c r="AT31" s="4">
        <v>3.825</v>
      </c>
      <c r="AU31" s="4">
        <v>1.5291666666666666</v>
      </c>
      <c r="AV31" s="4">
        <v>2.9916666666666667</v>
      </c>
      <c r="AW31" s="4">
        <v>1.6916666666666664</v>
      </c>
      <c r="AX31" s="4">
        <v>1.9375</v>
      </c>
      <c r="AY31" s="4">
        <v>1.6291666666666664</v>
      </c>
      <c r="AZ31" s="4">
        <v>1.2333333333333336</v>
      </c>
      <c r="BA31" s="4">
        <v>1.2958333333333332</v>
      </c>
      <c r="BB31" s="4">
        <v>1.2916666666666665</v>
      </c>
      <c r="BC31" s="4">
        <v>1.5375</v>
      </c>
      <c r="BD31" s="4">
        <v>1.7291666666666667</v>
      </c>
      <c r="BE31" s="4">
        <v>2.25</v>
      </c>
      <c r="BF31" s="4">
        <v>2.6333333333333333</v>
      </c>
      <c r="BG31" s="4">
        <v>2.5916666666666663</v>
      </c>
      <c r="BH31" s="4">
        <v>1.8125</v>
      </c>
      <c r="BI31" s="4">
        <v>3.2458333333333336</v>
      </c>
      <c r="BJ31" s="4">
        <v>2.8083333333333336</v>
      </c>
      <c r="BK31" s="4">
        <v>3.9125</v>
      </c>
      <c r="BL31" s="4">
        <v>1.7249999999999999</v>
      </c>
      <c r="BM31" s="4">
        <v>1.9875</v>
      </c>
      <c r="BN31" s="4">
        <v>1.6166666666666665</v>
      </c>
      <c r="BO31" s="4">
        <v>5.7375</v>
      </c>
      <c r="BP31" s="4">
        <v>1.7750000000000001</v>
      </c>
      <c r="BQ31" s="4">
        <v>2.2291666666666665</v>
      </c>
      <c r="BR31" s="4">
        <v>4.604166666666667</v>
      </c>
      <c r="BS31" s="4">
        <v>1.5</v>
      </c>
      <c r="BT31" s="4">
        <v>1.9791666666666667</v>
      </c>
      <c r="BU31" s="4"/>
      <c r="BV31" s="4"/>
      <c r="BW31" s="4"/>
      <c r="BY31" s="10">
        <f t="shared" si="0"/>
        <v>2.2492283950617282</v>
      </c>
      <c r="BZ31" s="10">
        <f t="shared" si="1"/>
        <v>2.083541666666667</v>
      </c>
      <c r="CA31" s="10">
        <f t="shared" si="2"/>
        <v>1.9536265432098763</v>
      </c>
      <c r="CB31" s="10">
        <f t="shared" si="3"/>
        <v>2.168495370370371</v>
      </c>
    </row>
    <row r="32" spans="1:80" ht="11.25">
      <c r="A32" s="5">
        <v>30</v>
      </c>
      <c r="B32" s="24">
        <v>1.7375</v>
      </c>
      <c r="C32" s="15">
        <v>4.35</v>
      </c>
      <c r="D32" s="15">
        <v>1.679166666666667</v>
      </c>
      <c r="E32" s="15">
        <v>0</v>
      </c>
      <c r="F32" s="15">
        <v>5</v>
      </c>
      <c r="G32" s="15">
        <v>3.0625</v>
      </c>
      <c r="H32" s="15">
        <v>0.6416666666666667</v>
      </c>
      <c r="I32" s="15">
        <v>0.5</v>
      </c>
      <c r="J32" s="15">
        <v>1.8375</v>
      </c>
      <c r="K32" s="4">
        <v>1.5125</v>
      </c>
      <c r="L32" s="4">
        <v>2.15</v>
      </c>
      <c r="M32" s="4">
        <v>2.6</v>
      </c>
      <c r="N32" s="4">
        <v>1.4625</v>
      </c>
      <c r="O32" s="4">
        <v>1.7002314814814814</v>
      </c>
      <c r="P32" s="4">
        <v>2.0416666666666665</v>
      </c>
      <c r="Q32" s="4">
        <v>1.8391203703703702</v>
      </c>
      <c r="R32" s="4">
        <v>2.993055555555556</v>
      </c>
      <c r="S32" s="4">
        <v>1.6574074074074072</v>
      </c>
      <c r="T32" s="4">
        <v>3.1412037037037033</v>
      </c>
      <c r="U32" s="4">
        <v>1.0891203703703702</v>
      </c>
      <c r="V32" s="4">
        <v>2.3761574074074074</v>
      </c>
      <c r="W32" s="4">
        <v>1.054398148148148</v>
      </c>
      <c r="X32" s="4">
        <v>3.670138888888889</v>
      </c>
      <c r="Y32" s="4">
        <v>4.640046296296296</v>
      </c>
      <c r="Z32" s="4">
        <v>4.008101851851852</v>
      </c>
      <c r="AA32" s="4">
        <v>1.4976851851851851</v>
      </c>
      <c r="AB32" s="4">
        <v>1.5671296296296295</v>
      </c>
      <c r="AC32" s="4">
        <v>4.945601851851852</v>
      </c>
      <c r="AD32" s="4">
        <v>1.7337962962962963</v>
      </c>
      <c r="AE32" s="4">
        <v>3.6620370370370363</v>
      </c>
      <c r="AF32" s="4">
        <v>2.400462962962963</v>
      </c>
      <c r="AG32" s="4">
        <v>1.4918981481481481</v>
      </c>
      <c r="AH32" s="4">
        <v>2.0196759259259256</v>
      </c>
      <c r="AI32" s="4">
        <v>3</v>
      </c>
      <c r="AJ32" s="4">
        <v>1.730324074074074</v>
      </c>
      <c r="AK32" s="4">
        <v>3.605324074074074</v>
      </c>
      <c r="AL32" s="4">
        <v>0.9456018518518519</v>
      </c>
      <c r="AM32" s="4">
        <v>3.2523148148148144</v>
      </c>
      <c r="AN32" s="4">
        <v>1.472222222222222</v>
      </c>
      <c r="AO32" s="4">
        <v>2.8761574074074074</v>
      </c>
      <c r="AP32" s="4">
        <v>2.7488425925925926</v>
      </c>
      <c r="AQ32" s="4">
        <v>1.0023148148148147</v>
      </c>
      <c r="AR32" s="4">
        <v>1.2476851851851851</v>
      </c>
      <c r="AS32" s="4">
        <v>1.880787037037037</v>
      </c>
      <c r="AT32" s="4">
        <v>1.6875</v>
      </c>
      <c r="AU32" s="4">
        <v>2.0541666666666667</v>
      </c>
      <c r="AV32" s="4">
        <v>2.579166666666667</v>
      </c>
      <c r="AW32" s="4">
        <v>3.0916666666666672</v>
      </c>
      <c r="AX32" s="4">
        <v>1.3416666666666668</v>
      </c>
      <c r="AY32" s="4">
        <v>2.3958333333333326</v>
      </c>
      <c r="AZ32" s="4">
        <v>1.5875</v>
      </c>
      <c r="BA32" s="4">
        <v>2.3</v>
      </c>
      <c r="BB32" s="4">
        <v>1.5125</v>
      </c>
      <c r="BC32" s="4">
        <v>1.7208333333333339</v>
      </c>
      <c r="BD32" s="4">
        <v>2.625</v>
      </c>
      <c r="BE32" s="4">
        <v>4.0875</v>
      </c>
      <c r="BF32" s="4">
        <v>1.9</v>
      </c>
      <c r="BG32" s="4">
        <v>2.904166666666667</v>
      </c>
      <c r="BH32" s="4">
        <v>2.1625</v>
      </c>
      <c r="BI32" s="4">
        <v>4.2125</v>
      </c>
      <c r="BJ32" s="4">
        <v>1.4375</v>
      </c>
      <c r="BK32" s="4">
        <v>1.683333333333333</v>
      </c>
      <c r="BL32" s="4">
        <v>1.8124999999999998</v>
      </c>
      <c r="BM32" s="4">
        <v>1.9541666666666666</v>
      </c>
      <c r="BN32" s="4">
        <v>2.2499999999999996</v>
      </c>
      <c r="BO32" s="4">
        <v>3.491666666666666</v>
      </c>
      <c r="BP32" s="4">
        <v>1.958333333333333</v>
      </c>
      <c r="BQ32" s="4">
        <v>3.0416666666666665</v>
      </c>
      <c r="BR32" s="4">
        <v>2.3708333333333336</v>
      </c>
      <c r="BS32" s="4">
        <v>2.3499999999999996</v>
      </c>
      <c r="BT32" s="4">
        <v>2.120833333333333</v>
      </c>
      <c r="BU32" s="4"/>
      <c r="BV32" s="4"/>
      <c r="BW32" s="4"/>
      <c r="BY32" s="10">
        <f t="shared" si="0"/>
        <v>2.3874999999999997</v>
      </c>
      <c r="BZ32" s="10">
        <f t="shared" si="1"/>
        <v>2.4157175925925922</v>
      </c>
      <c r="CA32" s="10">
        <f t="shared" si="2"/>
        <v>2.2285648148148147</v>
      </c>
      <c r="CB32" s="10">
        <f t="shared" si="3"/>
        <v>2.2339891975308643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3.0547222222222223</v>
      </c>
      <c r="C34" s="13">
        <f t="shared" si="4"/>
        <v>4.652222222222221</v>
      </c>
      <c r="D34" s="13">
        <f t="shared" si="4"/>
        <v>2.7377777777777776</v>
      </c>
      <c r="E34" s="13">
        <f t="shared" si="4"/>
        <v>0</v>
      </c>
      <c r="F34" s="13">
        <f t="shared" si="4"/>
        <v>4.566111111111112</v>
      </c>
      <c r="G34" s="13">
        <f t="shared" si="4"/>
        <v>2.860416666666667</v>
      </c>
      <c r="H34" s="13">
        <f t="shared" si="4"/>
        <v>2.146666666666667</v>
      </c>
      <c r="I34" s="13">
        <f t="shared" si="4"/>
        <v>1.627083333333333</v>
      </c>
      <c r="J34" s="13">
        <f t="shared" si="4"/>
        <v>2.3200000000000003</v>
      </c>
      <c r="K34" s="13">
        <f aca="true" t="shared" si="5" ref="K34:S34">AVERAGE(K3:K33)</f>
        <v>2.6230555555555566</v>
      </c>
      <c r="L34" s="13">
        <f t="shared" si="5"/>
        <v>2.6829166666666677</v>
      </c>
      <c r="M34" s="13">
        <f t="shared" si="5"/>
        <v>2.4555555555555553</v>
      </c>
      <c r="N34" s="13">
        <f t="shared" si="5"/>
        <v>2.1044444444444443</v>
      </c>
      <c r="O34" s="13">
        <f t="shared" si="5"/>
        <v>2.597608024691358</v>
      </c>
      <c r="P34" s="13">
        <f t="shared" si="5"/>
        <v>2.3829861111111112</v>
      </c>
      <c r="Q34" s="13">
        <f t="shared" si="5"/>
        <v>2.3553240740740744</v>
      </c>
      <c r="R34" s="13">
        <f t="shared" si="5"/>
        <v>2.3911265432098765</v>
      </c>
      <c r="S34" s="13">
        <f t="shared" si="5"/>
        <v>2.044135802469136</v>
      </c>
      <c r="T34" s="13">
        <f aca="true" t="shared" si="6" ref="T34:AC34">AVERAGE(T3:T33)</f>
        <v>2.096566358024691</v>
      </c>
      <c r="U34" s="13">
        <f t="shared" si="6"/>
        <v>2.495756172839506</v>
      </c>
      <c r="V34" s="13">
        <f t="shared" si="6"/>
        <v>2.915200617283951</v>
      </c>
      <c r="W34" s="13">
        <f t="shared" si="6"/>
        <v>2.234876543209877</v>
      </c>
      <c r="X34" s="13">
        <f t="shared" si="6"/>
        <v>2.398379629629629</v>
      </c>
      <c r="Y34" s="13">
        <f t="shared" si="6"/>
        <v>2.1664351851851853</v>
      </c>
      <c r="Z34" s="13">
        <f t="shared" si="6"/>
        <v>2.8907793209876536</v>
      </c>
      <c r="AA34" s="13">
        <f t="shared" si="6"/>
        <v>2.4728780864197533</v>
      </c>
      <c r="AB34" s="13">
        <f t="shared" si="6"/>
        <v>1.7614197530864197</v>
      </c>
      <c r="AC34" s="13">
        <f t="shared" si="6"/>
        <v>1.9364197530864193</v>
      </c>
      <c r="AD34" s="13">
        <f aca="true" t="shared" si="7" ref="AD34:AM34">AVERAGE(AD3:AD33)</f>
        <v>1.398611111111111</v>
      </c>
      <c r="AE34" s="13">
        <f t="shared" si="7"/>
        <v>2.208371913580246</v>
      </c>
      <c r="AF34" s="13">
        <f t="shared" si="7"/>
        <v>2.286226851851852</v>
      </c>
      <c r="AG34" s="13">
        <f t="shared" si="7"/>
        <v>2.184529320987654</v>
      </c>
      <c r="AH34" s="13">
        <f t="shared" si="7"/>
        <v>2.271990740740741</v>
      </c>
      <c r="AI34" s="13">
        <f t="shared" si="7"/>
        <v>2.271604938271605</v>
      </c>
      <c r="AJ34" s="13">
        <f t="shared" si="7"/>
        <v>2.401273148148148</v>
      </c>
      <c r="AK34" s="13">
        <f t="shared" si="7"/>
        <v>2.0548611111111112</v>
      </c>
      <c r="AL34" s="13">
        <f t="shared" si="7"/>
        <v>2.2554398148148143</v>
      </c>
      <c r="AM34" s="13">
        <f t="shared" si="7"/>
        <v>2.1880015432098765</v>
      </c>
      <c r="AN34" s="13">
        <f aca="true" t="shared" si="8" ref="AN34:BH34">AVERAGE(AN3:AN33)</f>
        <v>2.1250000000000004</v>
      </c>
      <c r="AO34" s="13">
        <f t="shared" si="8"/>
        <v>1.9037037037037037</v>
      </c>
      <c r="AP34" s="13">
        <f t="shared" si="8"/>
        <v>2.0552469135802474</v>
      </c>
      <c r="AQ34" s="13">
        <f t="shared" si="8"/>
        <v>2.127739197530864</v>
      </c>
      <c r="AR34" s="13">
        <f t="shared" si="8"/>
        <v>2.3236882716049383</v>
      </c>
      <c r="AS34" s="13">
        <f t="shared" si="8"/>
        <v>2.0007330246913577</v>
      </c>
      <c r="AT34" s="13">
        <f t="shared" si="8"/>
        <v>2.337083333333333</v>
      </c>
      <c r="AU34" s="13">
        <f t="shared" si="8"/>
        <v>2.494583333333333</v>
      </c>
      <c r="AV34" s="13">
        <f t="shared" si="8"/>
        <v>2.368055555555556</v>
      </c>
      <c r="AW34" s="13">
        <f t="shared" si="8"/>
        <v>2.189166666666667</v>
      </c>
      <c r="AX34" s="13">
        <f t="shared" si="8"/>
        <v>2.316388888888889</v>
      </c>
      <c r="AY34" s="13">
        <f t="shared" si="8"/>
        <v>2.432638888888889</v>
      </c>
      <c r="AZ34" s="13">
        <f t="shared" si="8"/>
        <v>1.8431944444444448</v>
      </c>
      <c r="BA34" s="13">
        <f t="shared" si="8"/>
        <v>1.9712500000000006</v>
      </c>
      <c r="BB34" s="13">
        <f t="shared" si="8"/>
        <v>1.9043055555555555</v>
      </c>
      <c r="BC34" s="13">
        <f t="shared" si="8"/>
        <v>1.916111111111111</v>
      </c>
      <c r="BD34" s="13">
        <f t="shared" si="8"/>
        <v>2.024027777777778</v>
      </c>
      <c r="BE34" s="13">
        <f>AVERAGE(BE3:BE33)</f>
        <v>2.0468055555555553</v>
      </c>
      <c r="BF34" s="13">
        <f t="shared" si="8"/>
        <v>2.0174999999999996</v>
      </c>
      <c r="BG34" s="13">
        <f t="shared" si="8"/>
        <v>1.9300000000000002</v>
      </c>
      <c r="BH34" s="13">
        <f t="shared" si="8"/>
        <v>2.0041666666666664</v>
      </c>
      <c r="BI34" s="13">
        <f aca="true" t="shared" si="9" ref="BI34:BN34">AVERAGE(BI3:BI33)</f>
        <v>2.915694444444445</v>
      </c>
      <c r="BJ34" s="13">
        <f t="shared" si="9"/>
        <v>2.267777777777778</v>
      </c>
      <c r="BK34" s="13">
        <f t="shared" si="9"/>
        <v>2.2888888888888888</v>
      </c>
      <c r="BL34" s="13">
        <f t="shared" si="9"/>
        <v>2.077361111111111</v>
      </c>
      <c r="BM34" s="13">
        <f t="shared" si="9"/>
        <v>2.3366666666666664</v>
      </c>
      <c r="BN34" s="13">
        <f t="shared" si="9"/>
        <v>2.0936111111111115</v>
      </c>
      <c r="BO34" s="13">
        <f>AVERAGE(BO3:BO33)</f>
        <v>2.5073611111111105</v>
      </c>
      <c r="BP34" s="13">
        <f>AVERAGE(BP3:BP33)</f>
        <v>2.515416666666667</v>
      </c>
      <c r="BQ34" s="13">
        <f>AVERAGE(BQ3:BQ33)</f>
        <v>2.2551388888888892</v>
      </c>
      <c r="BR34" s="13">
        <f>AVERAGE(BR3:BR33)</f>
        <v>2.4686111111111115</v>
      </c>
      <c r="BS34" s="13">
        <f>AVERAGE(BS3:BS33)</f>
        <v>2.7350000000000003</v>
      </c>
      <c r="BT34" s="13">
        <f>AVERAGE(BT3:BT33)</f>
        <v>2.390138888888889</v>
      </c>
      <c r="BU34" s="13"/>
      <c r="BV34" s="13"/>
      <c r="BW34" s="13"/>
      <c r="BY34" s="12">
        <f>AVERAGE(BY3:BY33)</f>
        <v>2.2948924897119345</v>
      </c>
      <c r="BZ34" s="12">
        <f>AVERAGE(BZ3:BZ33)</f>
        <v>2.227154063786008</v>
      </c>
      <c r="CA34" s="12">
        <f>AVERAGE(CA3:CA33)</f>
        <v>2.1282710905349798</v>
      </c>
      <c r="CB34" s="12">
        <f>AVERAGE(CB3:CB33)</f>
        <v>2.186310185185185</v>
      </c>
    </row>
    <row r="36" spans="1:77" ht="11.25">
      <c r="A36" s="17" t="s">
        <v>4</v>
      </c>
      <c r="B36" s="21">
        <f aca="true" t="shared" si="10" ref="B36:J36">MAX(B3:B33)</f>
        <v>7.658333333333334</v>
      </c>
      <c r="C36" s="18">
        <f t="shared" si="10"/>
        <v>8.979166666666666</v>
      </c>
      <c r="D36" s="18">
        <f t="shared" si="10"/>
        <v>7.570833333333332</v>
      </c>
      <c r="E36" s="18">
        <f t="shared" si="10"/>
        <v>0</v>
      </c>
      <c r="F36" s="18">
        <f t="shared" si="10"/>
        <v>10.233333333333333</v>
      </c>
      <c r="G36" s="18">
        <f t="shared" si="10"/>
        <v>7.233333333333332</v>
      </c>
      <c r="H36" s="18">
        <f t="shared" si="10"/>
        <v>5.841666666666668</v>
      </c>
      <c r="I36" s="18">
        <f t="shared" si="10"/>
        <v>5.008333333333332</v>
      </c>
      <c r="J36" s="18">
        <f t="shared" si="10"/>
        <v>4.204166666666667</v>
      </c>
      <c r="K36" s="18">
        <f aca="true" t="shared" si="11" ref="K36:Z36">MAX(K3:K33)</f>
        <v>4.5875</v>
      </c>
      <c r="L36" s="18">
        <f t="shared" si="11"/>
        <v>6.270833333333336</v>
      </c>
      <c r="M36" s="18">
        <f t="shared" si="11"/>
        <v>4.529166666666667</v>
      </c>
      <c r="N36" s="18">
        <f t="shared" si="11"/>
        <v>7.0541666666666645</v>
      </c>
      <c r="O36" s="18">
        <f t="shared" si="11"/>
        <v>9.126157407407407</v>
      </c>
      <c r="P36" s="18">
        <f t="shared" si="11"/>
        <v>4.760416666666666</v>
      </c>
      <c r="Q36" s="18">
        <f t="shared" si="11"/>
        <v>4.748842592592593</v>
      </c>
      <c r="R36" s="18">
        <f t="shared" si="11"/>
        <v>5.0625</v>
      </c>
      <c r="S36" s="18">
        <f t="shared" si="11"/>
        <v>3.927083333333333</v>
      </c>
      <c r="T36" s="18">
        <f t="shared" si="11"/>
        <v>3.7835648148148144</v>
      </c>
      <c r="U36" s="18">
        <f t="shared" si="11"/>
        <v>4.613425925925926</v>
      </c>
      <c r="V36" s="18">
        <f t="shared" si="11"/>
        <v>6.134259259259259</v>
      </c>
      <c r="W36" s="18">
        <f t="shared" si="11"/>
        <v>5.344907407407407</v>
      </c>
      <c r="X36" s="18">
        <f t="shared" si="11"/>
        <v>6.40162037037037</v>
      </c>
      <c r="Y36" s="18">
        <f t="shared" si="11"/>
        <v>4.640046296296296</v>
      </c>
      <c r="Z36" s="18">
        <f t="shared" si="11"/>
        <v>6.060185185185185</v>
      </c>
      <c r="AA36" s="18">
        <f aca="true" t="shared" si="12" ref="AA36:AP36">MAX(AA3:AA33)</f>
        <v>5.585648148148148</v>
      </c>
      <c r="AB36" s="18">
        <f t="shared" si="12"/>
        <v>4.399305555555555</v>
      </c>
      <c r="AC36" s="18">
        <f t="shared" si="12"/>
        <v>4.945601851851852</v>
      </c>
      <c r="AD36" s="18">
        <f t="shared" si="12"/>
        <v>3.549768518518518</v>
      </c>
      <c r="AE36" s="18">
        <f t="shared" si="12"/>
        <v>5.217592592592593</v>
      </c>
      <c r="AF36" s="18">
        <f t="shared" si="12"/>
        <v>4.274305555555555</v>
      </c>
      <c r="AG36" s="18">
        <f t="shared" si="12"/>
        <v>3.9976851851851847</v>
      </c>
      <c r="AH36" s="18">
        <f t="shared" si="12"/>
        <v>5.638888888888888</v>
      </c>
      <c r="AI36" s="18">
        <f t="shared" si="12"/>
        <v>4.46875</v>
      </c>
      <c r="AJ36" s="18">
        <f t="shared" si="12"/>
        <v>5.346064814814814</v>
      </c>
      <c r="AK36" s="18">
        <f t="shared" si="12"/>
        <v>4.546296296296296</v>
      </c>
      <c r="AL36" s="18">
        <f t="shared" si="12"/>
        <v>5.998842592592592</v>
      </c>
      <c r="AM36" s="18">
        <f t="shared" si="12"/>
        <v>4.346064814814815</v>
      </c>
      <c r="AN36" s="18">
        <f t="shared" si="12"/>
        <v>4.525462962962963</v>
      </c>
      <c r="AO36" s="18">
        <f t="shared" si="12"/>
        <v>5.9930555555555545</v>
      </c>
      <c r="AP36" s="18">
        <f t="shared" si="12"/>
        <v>4.201388888888888</v>
      </c>
      <c r="AQ36" s="18">
        <f aca="true" t="shared" si="13" ref="AQ36:AV36">MAX(AQ3:AQ33)</f>
        <v>6.560185185185184</v>
      </c>
      <c r="AR36" s="18">
        <f t="shared" si="13"/>
        <v>6.233796296296296</v>
      </c>
      <c r="AS36" s="18">
        <f t="shared" si="13"/>
        <v>3.728009259259259</v>
      </c>
      <c r="AT36" s="18">
        <f t="shared" si="13"/>
        <v>4.079166666666667</v>
      </c>
      <c r="AU36" s="18">
        <f t="shared" si="13"/>
        <v>5.204166666666667</v>
      </c>
      <c r="AV36" s="18">
        <f t="shared" si="13"/>
        <v>4.566666666666667</v>
      </c>
      <c r="AW36" s="18">
        <f aca="true" t="shared" si="14" ref="AW36:BB36">MAX(AW3:AW33)</f>
        <v>4.483333333333333</v>
      </c>
      <c r="AX36" s="18">
        <f t="shared" si="14"/>
        <v>5.025</v>
      </c>
      <c r="AY36" s="18">
        <f t="shared" si="14"/>
        <v>4.1</v>
      </c>
      <c r="AZ36" s="18">
        <f t="shared" si="14"/>
        <v>3.6041666666666665</v>
      </c>
      <c r="BA36" s="18">
        <f t="shared" si="14"/>
        <v>3.075</v>
      </c>
      <c r="BB36" s="18">
        <f t="shared" si="14"/>
        <v>3.9666666666666655</v>
      </c>
      <c r="BC36" s="18">
        <f aca="true" t="shared" si="15" ref="BC36:BH36">MAX(BC3:BC33)</f>
        <v>3.658333333333333</v>
      </c>
      <c r="BD36" s="18">
        <f t="shared" si="15"/>
        <v>3.075</v>
      </c>
      <c r="BE36" s="18">
        <f t="shared" si="15"/>
        <v>4.0875</v>
      </c>
      <c r="BF36" s="18">
        <f t="shared" si="15"/>
        <v>3.9</v>
      </c>
      <c r="BG36" s="18">
        <f t="shared" si="15"/>
        <v>2.904166666666667</v>
      </c>
      <c r="BH36" s="18">
        <f t="shared" si="15"/>
        <v>4.608333333333333</v>
      </c>
      <c r="BI36" s="18">
        <f aca="true" t="shared" si="16" ref="BI36:BN36">MAX(BI3:BI33)</f>
        <v>6.470833333333335</v>
      </c>
      <c r="BJ36" s="18">
        <f t="shared" si="16"/>
        <v>4.724999999999999</v>
      </c>
      <c r="BK36" s="18">
        <f t="shared" si="16"/>
        <v>4.566666666666667</v>
      </c>
      <c r="BL36" s="18">
        <f t="shared" si="16"/>
        <v>3.6458333333333335</v>
      </c>
      <c r="BM36" s="18">
        <f t="shared" si="16"/>
        <v>5.745833333333333</v>
      </c>
      <c r="BN36" s="18">
        <f t="shared" si="16"/>
        <v>4.4750000000000005</v>
      </c>
      <c r="BO36" s="18">
        <f>MAX(BO3:BO33)</f>
        <v>5.7375</v>
      </c>
      <c r="BP36" s="18">
        <f>MAX(BP3:BP33)</f>
        <v>4.608333333333333</v>
      </c>
      <c r="BQ36" s="18">
        <f>MAX(BQ3:BQ33)</f>
        <v>5.254166666666666</v>
      </c>
      <c r="BR36" s="18">
        <f>MAX(BR3:BR33)</f>
        <v>5.333333333333333</v>
      </c>
      <c r="BS36" s="18">
        <f>MAX(BS3:BS33)</f>
        <v>5.779166666666668</v>
      </c>
      <c r="BT36" s="18">
        <f>MAX(BT3:BT33)</f>
        <v>5.133333333333334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0.5</v>
      </c>
      <c r="C37" s="20">
        <f t="shared" si="17"/>
        <v>1.4416666666666664</v>
      </c>
      <c r="D37" s="20">
        <f t="shared" si="17"/>
        <v>0.5166666666666667</v>
      </c>
      <c r="E37" s="20">
        <f t="shared" si="17"/>
        <v>0</v>
      </c>
      <c r="F37" s="20">
        <f t="shared" si="17"/>
        <v>1.6083333333333336</v>
      </c>
      <c r="G37" s="20">
        <f t="shared" si="17"/>
        <v>1.1708333333333332</v>
      </c>
      <c r="H37" s="20">
        <f t="shared" si="17"/>
        <v>0.6416666666666667</v>
      </c>
      <c r="I37" s="20">
        <f t="shared" si="17"/>
        <v>0.3916666666666668</v>
      </c>
      <c r="J37" s="20">
        <f t="shared" si="17"/>
        <v>1.083333333333333</v>
      </c>
      <c r="K37" s="20">
        <f aca="true" t="shared" si="18" ref="K37:Z37">MIN(K3:K33)</f>
        <v>0.975</v>
      </c>
      <c r="L37" s="20">
        <f t="shared" si="18"/>
        <v>0.9125</v>
      </c>
      <c r="M37" s="20">
        <f t="shared" si="18"/>
        <v>1.05</v>
      </c>
      <c r="N37" s="20">
        <f t="shared" si="18"/>
        <v>0.9125</v>
      </c>
      <c r="O37" s="20">
        <f t="shared" si="18"/>
        <v>1.1550925925925926</v>
      </c>
      <c r="P37" s="20">
        <f t="shared" si="18"/>
        <v>1.0694444444444444</v>
      </c>
      <c r="Q37" s="20">
        <f t="shared" si="18"/>
        <v>1.3425925925925926</v>
      </c>
      <c r="R37" s="20">
        <f t="shared" si="18"/>
        <v>1.2546296296296295</v>
      </c>
      <c r="S37" s="20">
        <f t="shared" si="18"/>
        <v>0.9155092592592591</v>
      </c>
      <c r="T37" s="20">
        <f t="shared" si="18"/>
        <v>0.7453703703703703</v>
      </c>
      <c r="U37" s="20">
        <f t="shared" si="18"/>
        <v>1.0891203703703702</v>
      </c>
      <c r="V37" s="20">
        <f t="shared" si="18"/>
        <v>1.3993055555555556</v>
      </c>
      <c r="W37" s="20">
        <f t="shared" si="18"/>
        <v>1.054398148148148</v>
      </c>
      <c r="X37" s="20">
        <f t="shared" si="18"/>
        <v>1.0856481481481481</v>
      </c>
      <c r="Y37" s="20">
        <f t="shared" si="18"/>
        <v>1.0567129629629628</v>
      </c>
      <c r="Z37" s="20">
        <f t="shared" si="18"/>
        <v>1.097222222222222</v>
      </c>
      <c r="AA37" s="20">
        <f aca="true" t="shared" si="19" ref="AA37:AP37">MIN(AA3:AA33)</f>
        <v>0.7939814814814814</v>
      </c>
      <c r="AB37" s="20">
        <f t="shared" si="19"/>
        <v>0.7430555555555556</v>
      </c>
      <c r="AC37" s="20">
        <f t="shared" si="19"/>
        <v>0.5775462962962963</v>
      </c>
      <c r="AD37" s="20">
        <f t="shared" si="19"/>
        <v>0.3206018518518518</v>
      </c>
      <c r="AE37" s="20">
        <f t="shared" si="19"/>
        <v>0.8252314814814814</v>
      </c>
      <c r="AF37" s="20">
        <f t="shared" si="19"/>
        <v>0.9363425925925926</v>
      </c>
      <c r="AG37" s="20">
        <f t="shared" si="19"/>
        <v>0.8634259259259258</v>
      </c>
      <c r="AH37" s="20">
        <f t="shared" si="19"/>
        <v>0.9108796296296297</v>
      </c>
      <c r="AI37" s="20">
        <f t="shared" si="19"/>
        <v>0.8414351851851851</v>
      </c>
      <c r="AJ37" s="20">
        <f t="shared" si="19"/>
        <v>0.8159722222222222</v>
      </c>
      <c r="AK37" s="20">
        <f t="shared" si="19"/>
        <v>0.8333333333333333</v>
      </c>
      <c r="AL37" s="20">
        <f t="shared" si="19"/>
        <v>0.32870370370370366</v>
      </c>
      <c r="AM37" s="20">
        <f t="shared" si="19"/>
        <v>0.8842592592592593</v>
      </c>
      <c r="AN37" s="20">
        <f t="shared" si="19"/>
        <v>0.6585648148148148</v>
      </c>
      <c r="AO37" s="20">
        <f t="shared" si="19"/>
        <v>0.5960648148148148</v>
      </c>
      <c r="AP37" s="20">
        <f t="shared" si="19"/>
        <v>1.0844907407407407</v>
      </c>
      <c r="AQ37" s="20">
        <f aca="true" t="shared" si="20" ref="AQ37:AV37">MIN(AQ3:AQ33)</f>
        <v>0.8703703703703703</v>
      </c>
      <c r="AR37" s="20">
        <f t="shared" si="20"/>
        <v>1.0787037037037037</v>
      </c>
      <c r="AS37" s="20">
        <f t="shared" si="20"/>
        <v>0.9537037037037037</v>
      </c>
      <c r="AT37" s="20">
        <f t="shared" si="20"/>
        <v>1.2583333333333333</v>
      </c>
      <c r="AU37" s="20">
        <f t="shared" si="20"/>
        <v>1.2166666666666668</v>
      </c>
      <c r="AV37" s="20">
        <f t="shared" si="20"/>
        <v>1.2625</v>
      </c>
      <c r="AW37" s="20">
        <f aca="true" t="shared" si="21" ref="AW37:BB37">MIN(AW3:AW33)</f>
        <v>1.0541666666666665</v>
      </c>
      <c r="AX37" s="20">
        <f t="shared" si="21"/>
        <v>1.3208333333333335</v>
      </c>
      <c r="AY37" s="20">
        <f t="shared" si="21"/>
        <v>1.5208333333333333</v>
      </c>
      <c r="AZ37" s="20">
        <f t="shared" si="21"/>
        <v>0.9125</v>
      </c>
      <c r="BA37" s="20">
        <f t="shared" si="21"/>
        <v>1.2958333333333332</v>
      </c>
      <c r="BB37" s="20">
        <f t="shared" si="21"/>
        <v>1.104166666666667</v>
      </c>
      <c r="BC37" s="20">
        <f aca="true" t="shared" si="22" ref="BC37:BH37">MIN(BC3:BC33)</f>
        <v>1.275</v>
      </c>
      <c r="BD37" s="20">
        <f t="shared" si="22"/>
        <v>1.35</v>
      </c>
      <c r="BE37" s="20">
        <f t="shared" si="22"/>
        <v>1.0291666666666666</v>
      </c>
      <c r="BF37" s="20">
        <f t="shared" si="22"/>
        <v>0.85</v>
      </c>
      <c r="BG37" s="20">
        <f t="shared" si="22"/>
        <v>0.9375</v>
      </c>
      <c r="BH37" s="20">
        <f t="shared" si="22"/>
        <v>1.1083333333333334</v>
      </c>
      <c r="BI37" s="20">
        <f aca="true" t="shared" si="23" ref="BI37:BN37">MIN(BI3:BI33)</f>
        <v>1.0958333333333334</v>
      </c>
      <c r="BJ37" s="20">
        <f t="shared" si="23"/>
        <v>1.2791666666666668</v>
      </c>
      <c r="BK37" s="20">
        <f t="shared" si="23"/>
        <v>1.1833333333333333</v>
      </c>
      <c r="BL37" s="20">
        <f t="shared" si="23"/>
        <v>1.2791666666666666</v>
      </c>
      <c r="BM37" s="20">
        <f t="shared" si="23"/>
        <v>1.0583333333333331</v>
      </c>
      <c r="BN37" s="20">
        <f t="shared" si="23"/>
        <v>1.2708333333333333</v>
      </c>
      <c r="BO37" s="20">
        <f>MIN(BO3:BO33)</f>
        <v>1.3166666666666669</v>
      </c>
      <c r="BP37" s="20">
        <f>MIN(BP3:BP33)</f>
        <v>1.1249999999999998</v>
      </c>
      <c r="BQ37" s="20">
        <f>MIN(BQ3:BQ33)</f>
        <v>1.2041666666666664</v>
      </c>
      <c r="BR37" s="20">
        <f>MIN(BR3:BR33)</f>
        <v>1.2833333333333332</v>
      </c>
      <c r="BS37" s="20">
        <f>MIN(BS3:BS33)</f>
        <v>1.2750000000000001</v>
      </c>
      <c r="BT37" s="20">
        <f>MIN(BT3:BT33)</f>
        <v>1.4416666666666667</v>
      </c>
      <c r="BU37" s="20"/>
      <c r="BV37" s="20"/>
      <c r="BW37" s="20"/>
      <c r="BY37" s="52">
        <f>STDEV(J3:AM33)</f>
        <v>1.070981607016151</v>
      </c>
      <c r="BZ37" s="52">
        <f>STDEV(T3:AW33)</f>
        <v>1.0448484371989795</v>
      </c>
      <c r="CA37" s="52">
        <f>STDEV(AD3:BG33)</f>
        <v>0.918342846686698</v>
      </c>
      <c r="CB37" s="52">
        <f>STDEV(AN3:BQ33)</f>
        <v>0.8977416450790558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&gt;=5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41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4</v>
      </c>
      <c r="C42" s="76">
        <f aca="true" t="shared" si="24" ref="C42:BN42">COUNTIF(C3:C33,$B$40)</f>
        <v>12</v>
      </c>
      <c r="D42" s="76">
        <f t="shared" si="24"/>
        <v>3</v>
      </c>
      <c r="E42" s="76">
        <f t="shared" si="24"/>
        <v>0</v>
      </c>
      <c r="F42" s="76">
        <f t="shared" si="24"/>
        <v>10</v>
      </c>
      <c r="G42" s="76">
        <f t="shared" si="24"/>
        <v>1</v>
      </c>
      <c r="H42" s="76">
        <f t="shared" si="24"/>
        <v>1</v>
      </c>
      <c r="I42" s="76">
        <f t="shared" si="24"/>
        <v>1</v>
      </c>
      <c r="J42" s="76">
        <f t="shared" si="24"/>
        <v>0</v>
      </c>
      <c r="K42" s="76">
        <f t="shared" si="24"/>
        <v>0</v>
      </c>
      <c r="L42" s="76">
        <f t="shared" si="24"/>
        <v>4</v>
      </c>
      <c r="M42" s="76">
        <f t="shared" si="24"/>
        <v>0</v>
      </c>
      <c r="N42" s="76">
        <f t="shared" si="24"/>
        <v>1</v>
      </c>
      <c r="O42" s="76">
        <f t="shared" si="24"/>
        <v>1</v>
      </c>
      <c r="P42" s="76">
        <f t="shared" si="24"/>
        <v>0</v>
      </c>
      <c r="Q42" s="76">
        <f t="shared" si="24"/>
        <v>0</v>
      </c>
      <c r="R42" s="76">
        <f t="shared" si="24"/>
        <v>1</v>
      </c>
      <c r="S42" s="76">
        <f t="shared" si="24"/>
        <v>0</v>
      </c>
      <c r="T42" s="76">
        <f t="shared" si="24"/>
        <v>0</v>
      </c>
      <c r="U42" s="76">
        <f t="shared" si="24"/>
        <v>0</v>
      </c>
      <c r="V42" s="76">
        <f t="shared" si="24"/>
        <v>3</v>
      </c>
      <c r="W42" s="76">
        <f t="shared" si="24"/>
        <v>1</v>
      </c>
      <c r="X42" s="76">
        <f t="shared" si="24"/>
        <v>1</v>
      </c>
      <c r="Y42" s="76">
        <f t="shared" si="24"/>
        <v>0</v>
      </c>
      <c r="Z42" s="76">
        <f t="shared" si="24"/>
        <v>2</v>
      </c>
      <c r="AA42" s="76">
        <f t="shared" si="24"/>
        <v>1</v>
      </c>
      <c r="AB42" s="76">
        <f t="shared" si="24"/>
        <v>0</v>
      </c>
      <c r="AC42" s="76">
        <f t="shared" si="24"/>
        <v>0</v>
      </c>
      <c r="AD42" s="76">
        <f t="shared" si="24"/>
        <v>0</v>
      </c>
      <c r="AE42" s="76">
        <f t="shared" si="24"/>
        <v>1</v>
      </c>
      <c r="AF42" s="76">
        <f t="shared" si="24"/>
        <v>0</v>
      </c>
      <c r="AG42" s="76">
        <f t="shared" si="24"/>
        <v>0</v>
      </c>
      <c r="AH42" s="76">
        <f t="shared" si="24"/>
        <v>1</v>
      </c>
      <c r="AI42" s="76">
        <f t="shared" si="24"/>
        <v>0</v>
      </c>
      <c r="AJ42" s="76">
        <f t="shared" si="24"/>
        <v>1</v>
      </c>
      <c r="AK42" s="76">
        <f t="shared" si="24"/>
        <v>0</v>
      </c>
      <c r="AL42" s="76">
        <f t="shared" si="24"/>
        <v>1</v>
      </c>
      <c r="AM42" s="76">
        <f t="shared" si="24"/>
        <v>0</v>
      </c>
      <c r="AN42" s="76">
        <f t="shared" si="24"/>
        <v>0</v>
      </c>
      <c r="AO42" s="76">
        <f t="shared" si="24"/>
        <v>2</v>
      </c>
      <c r="AP42" s="76">
        <f t="shared" si="24"/>
        <v>0</v>
      </c>
      <c r="AQ42" s="76">
        <f t="shared" si="24"/>
        <v>1</v>
      </c>
      <c r="AR42" s="76">
        <f t="shared" si="24"/>
        <v>1</v>
      </c>
      <c r="AS42" s="76">
        <f t="shared" si="24"/>
        <v>0</v>
      </c>
      <c r="AT42" s="76">
        <f t="shared" si="24"/>
        <v>0</v>
      </c>
      <c r="AU42" s="76">
        <f t="shared" si="24"/>
        <v>1</v>
      </c>
      <c r="AV42" s="76">
        <f t="shared" si="24"/>
        <v>0</v>
      </c>
      <c r="AW42" s="76">
        <f t="shared" si="24"/>
        <v>0</v>
      </c>
      <c r="AX42" s="76">
        <f t="shared" si="24"/>
        <v>1</v>
      </c>
      <c r="AY42" s="76">
        <f t="shared" si="24"/>
        <v>0</v>
      </c>
      <c r="AZ42" s="76">
        <f t="shared" si="24"/>
        <v>0</v>
      </c>
      <c r="BA42" s="76">
        <f t="shared" si="24"/>
        <v>0</v>
      </c>
      <c r="BB42" s="76">
        <f t="shared" si="24"/>
        <v>0</v>
      </c>
      <c r="BC42" s="76">
        <f t="shared" si="24"/>
        <v>0</v>
      </c>
      <c r="BD42" s="76">
        <f t="shared" si="24"/>
        <v>0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0</v>
      </c>
      <c r="BI42" s="76">
        <f t="shared" si="24"/>
        <v>2</v>
      </c>
      <c r="BJ42" s="76">
        <f t="shared" si="24"/>
        <v>0</v>
      </c>
      <c r="BK42" s="76">
        <f t="shared" si="24"/>
        <v>0</v>
      </c>
      <c r="BL42" s="76">
        <f t="shared" si="24"/>
        <v>0</v>
      </c>
      <c r="BM42" s="76">
        <f t="shared" si="24"/>
        <v>1</v>
      </c>
      <c r="BN42" s="76">
        <f t="shared" si="24"/>
        <v>0</v>
      </c>
      <c r="BO42" s="76">
        <f>COUNTIF(BO3:BO33,$B$40)</f>
        <v>1</v>
      </c>
      <c r="BP42" s="76">
        <f>COUNTIF(BP3:BP33,$B$40)</f>
        <v>0</v>
      </c>
      <c r="BQ42" s="76">
        <f>COUNTIF(BQ3:BQ33,$B$40)</f>
        <v>1</v>
      </c>
      <c r="BR42" s="76">
        <f>COUNTIF(BR3:BR33,$B$40)</f>
        <v>1</v>
      </c>
      <c r="BS42" s="76">
        <f>COUNTIF(BS3:BS33,$B$40)</f>
        <v>2</v>
      </c>
      <c r="BT42" s="76">
        <f>COUNTIF(BT3:BT33,$B$40)</f>
        <v>1</v>
      </c>
      <c r="BU42" s="76"/>
      <c r="BV42" s="76"/>
      <c r="BW42" s="76"/>
      <c r="BY42" s="82">
        <f>AVERAGE(J42:AM42)</f>
        <v>0.6333333333333333</v>
      </c>
      <c r="BZ42" s="82">
        <f>AVERAGE(T42:AW42)</f>
        <v>0.5666666666666667</v>
      </c>
      <c r="CA42" s="82">
        <f>AVERAGE(AD42:BG42)</f>
        <v>0.3333333333333333</v>
      </c>
      <c r="CB42" s="82">
        <f>AVERAGE(AN42:BQ42)</f>
        <v>0.36666666666666664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7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9" t="s">
        <v>44</v>
      </c>
    </row>
    <row r="3" spans="1:80" ht="11.25">
      <c r="A3" s="5">
        <v>1</v>
      </c>
      <c r="B3" s="24">
        <v>1.4333333333333333</v>
      </c>
      <c r="C3" s="15">
        <v>1.75</v>
      </c>
      <c r="D3" s="15">
        <v>2.1083333333333334</v>
      </c>
      <c r="E3" s="15">
        <v>0</v>
      </c>
      <c r="F3" s="15">
        <v>6.508333333333333</v>
      </c>
      <c r="G3" s="15">
        <v>3.754166666666667</v>
      </c>
      <c r="H3" s="15">
        <v>0.6541666666666667</v>
      </c>
      <c r="I3" s="15">
        <v>1.1083333333333334</v>
      </c>
      <c r="J3" s="15">
        <v>2.5625</v>
      </c>
      <c r="K3" s="4">
        <v>2.25</v>
      </c>
      <c r="L3" s="4">
        <v>1.1875</v>
      </c>
      <c r="M3" s="4">
        <v>1.525</v>
      </c>
      <c r="N3" s="4">
        <v>1.7291666666666667</v>
      </c>
      <c r="O3" s="4">
        <v>1.6631944444444442</v>
      </c>
      <c r="P3" s="4">
        <v>1.5636574074074072</v>
      </c>
      <c r="Q3" s="4">
        <v>3.0370370370370368</v>
      </c>
      <c r="R3" s="4">
        <v>1.9664351851851851</v>
      </c>
      <c r="S3" s="4">
        <v>2.892361111111111</v>
      </c>
      <c r="T3" s="4">
        <v>1.2581018518518519</v>
      </c>
      <c r="U3" s="4">
        <v>1.7708333333333333</v>
      </c>
      <c r="V3" s="4">
        <v>1.7835648148148147</v>
      </c>
      <c r="W3" s="4">
        <v>0.8923611111111109</v>
      </c>
      <c r="X3" s="4">
        <v>3.0706018518518516</v>
      </c>
      <c r="Y3" s="4">
        <v>4.513888888888888</v>
      </c>
      <c r="Z3" s="4">
        <v>1.9629629629629628</v>
      </c>
      <c r="AA3" s="4">
        <v>1.3287037037037035</v>
      </c>
      <c r="AB3" s="4">
        <v>0.7696759259259259</v>
      </c>
      <c r="AC3" s="4">
        <v>4.16087962962963</v>
      </c>
      <c r="AD3" s="4">
        <v>0.9699074074074073</v>
      </c>
      <c r="AE3" s="4">
        <v>4.152777777777778</v>
      </c>
      <c r="AF3" s="4">
        <v>2.3472222222222223</v>
      </c>
      <c r="AG3" s="4">
        <v>1.2013888888888888</v>
      </c>
      <c r="AH3" s="4">
        <v>5.525462962962962</v>
      </c>
      <c r="AI3" s="4">
        <v>1.9282407407407405</v>
      </c>
      <c r="AJ3" s="4">
        <v>1.7326388888888886</v>
      </c>
      <c r="AK3" s="4">
        <v>5.770833333333333</v>
      </c>
      <c r="AL3" s="4">
        <v>4.635416666666666</v>
      </c>
      <c r="AM3" s="4">
        <v>2.3796296296296293</v>
      </c>
      <c r="AN3" s="4">
        <v>2.878472222222222</v>
      </c>
      <c r="AO3" s="4">
        <v>3.087962962962963</v>
      </c>
      <c r="AP3" s="4">
        <v>2.5891203703703702</v>
      </c>
      <c r="AQ3" s="4">
        <v>1.5995370370370368</v>
      </c>
      <c r="AR3" s="4">
        <v>1.4513888888888888</v>
      </c>
      <c r="AS3" s="4">
        <v>0.9953703703703703</v>
      </c>
      <c r="AT3" s="4">
        <v>2.5708333333333333</v>
      </c>
      <c r="AU3" s="4">
        <v>1.6125</v>
      </c>
      <c r="AV3" s="4">
        <v>1.7958333333333327</v>
      </c>
      <c r="AW3" s="4">
        <v>1.6125</v>
      </c>
      <c r="AX3" s="4">
        <v>2.720833333333333</v>
      </c>
      <c r="AY3" s="4">
        <v>1.1083333333333332</v>
      </c>
      <c r="AZ3" s="4">
        <v>2.7125</v>
      </c>
      <c r="BA3" s="4">
        <v>3.3833333333333333</v>
      </c>
      <c r="BB3" s="4">
        <v>1.0625</v>
      </c>
      <c r="BC3" s="4">
        <v>1.8875</v>
      </c>
      <c r="BD3" s="4">
        <v>1.8291666666666666</v>
      </c>
      <c r="BE3" s="4">
        <v>1.5916666666666666</v>
      </c>
      <c r="BF3" s="4">
        <v>1.975</v>
      </c>
      <c r="BG3" s="4">
        <v>1.1583333333333334</v>
      </c>
      <c r="BH3" s="4">
        <v>1.7208333333333332</v>
      </c>
      <c r="BI3" s="4">
        <v>2.4083333333333328</v>
      </c>
      <c r="BJ3" s="4">
        <v>1.9500000000000002</v>
      </c>
      <c r="BK3" s="4">
        <v>2.1166666666666667</v>
      </c>
      <c r="BL3" s="4">
        <v>1.175</v>
      </c>
      <c r="BM3" s="4">
        <v>1.3000000000000005</v>
      </c>
      <c r="BN3" s="4">
        <v>2.4416666666666664</v>
      </c>
      <c r="BO3" s="4">
        <v>2.941666666666667</v>
      </c>
      <c r="BP3" s="4">
        <v>1.1458333333333333</v>
      </c>
      <c r="BQ3" s="4">
        <v>6.8</v>
      </c>
      <c r="BR3" s="4">
        <v>1.2625</v>
      </c>
      <c r="BS3" s="4">
        <v>1.845833333333333</v>
      </c>
      <c r="BT3" s="4">
        <v>2.1</v>
      </c>
      <c r="BU3" s="4"/>
      <c r="BV3" s="4"/>
      <c r="BW3" s="4"/>
      <c r="BY3" s="10">
        <f>AVERAGE(J3:AM3)</f>
        <v>2.417731481481481</v>
      </c>
      <c r="BZ3" s="10">
        <f>AVERAGE(T3:AW3)</f>
        <v>2.41162037037037</v>
      </c>
      <c r="CA3" s="10">
        <f>AVERAGE(AD3:BG3)</f>
        <v>2.3422067901234565</v>
      </c>
      <c r="CB3" s="10">
        <f>AVERAGE(AN3:BQ3)</f>
        <v>2.1207561728395063</v>
      </c>
    </row>
    <row r="4" spans="1:80" ht="11.25">
      <c r="A4" s="5">
        <v>2</v>
      </c>
      <c r="B4" s="24">
        <v>0.65</v>
      </c>
      <c r="C4" s="15">
        <v>2.275</v>
      </c>
      <c r="D4" s="15">
        <v>0.1125</v>
      </c>
      <c r="E4" s="15">
        <v>0</v>
      </c>
      <c r="F4" s="15">
        <v>2.5625</v>
      </c>
      <c r="G4" s="15">
        <v>2.4708333333333337</v>
      </c>
      <c r="H4" s="15">
        <v>1.4291666666666665</v>
      </c>
      <c r="I4" s="15">
        <v>1.3833333333333335</v>
      </c>
      <c r="J4" s="15">
        <v>2.3916666666666666</v>
      </c>
      <c r="K4" s="4">
        <v>2.4041666666666663</v>
      </c>
      <c r="L4" s="4">
        <v>2.108333333333334</v>
      </c>
      <c r="M4" s="4">
        <v>3.016666666666667</v>
      </c>
      <c r="N4" s="4">
        <v>2.3</v>
      </c>
      <c r="O4" s="4">
        <v>3.760416666666666</v>
      </c>
      <c r="P4" s="4">
        <v>2.1296296296296293</v>
      </c>
      <c r="Q4" s="4">
        <v>3.083333333333333</v>
      </c>
      <c r="R4" s="4">
        <v>3.909722222222222</v>
      </c>
      <c r="S4" s="4">
        <v>5.618055555555555</v>
      </c>
      <c r="T4" s="4">
        <v>1.8067129629629628</v>
      </c>
      <c r="U4" s="4">
        <v>2.144675925925926</v>
      </c>
      <c r="V4" s="4">
        <v>1.4143518518518519</v>
      </c>
      <c r="W4" s="4">
        <v>0.6875</v>
      </c>
      <c r="X4" s="4">
        <v>1.6296296296296298</v>
      </c>
      <c r="Y4" s="4">
        <v>3.400462962962963</v>
      </c>
      <c r="Z4" s="4">
        <v>1.8831018518518516</v>
      </c>
      <c r="AA4" s="4">
        <v>2.3645833333333335</v>
      </c>
      <c r="AB4" s="4">
        <v>1.5856481481481481</v>
      </c>
      <c r="AC4" s="4">
        <v>3.461805555555556</v>
      </c>
      <c r="AD4" s="4">
        <v>1.5208333333333333</v>
      </c>
      <c r="AE4" s="4">
        <v>3.188657407407407</v>
      </c>
      <c r="AF4" s="4">
        <v>2.3321759259259256</v>
      </c>
      <c r="AG4" s="4">
        <v>1.1921296296296295</v>
      </c>
      <c r="AH4" s="4">
        <v>1.3356481481481481</v>
      </c>
      <c r="AI4" s="4">
        <v>3.9733796296296293</v>
      </c>
      <c r="AJ4" s="4">
        <v>1.0115740740740742</v>
      </c>
      <c r="AK4" s="4">
        <v>3.305555555555556</v>
      </c>
      <c r="AL4" s="4">
        <v>3.7824074074074074</v>
      </c>
      <c r="AM4" s="4">
        <v>1.8738425925925926</v>
      </c>
      <c r="AN4" s="4">
        <v>4.848379629629629</v>
      </c>
      <c r="AO4" s="4">
        <v>0.8842592592592593</v>
      </c>
      <c r="AP4" s="4">
        <v>1.6446759259259258</v>
      </c>
      <c r="AQ4" s="4">
        <v>1.9131944444444444</v>
      </c>
      <c r="AR4" s="4">
        <v>1.1608796296296295</v>
      </c>
      <c r="AS4" s="4">
        <v>1.0879629629629628</v>
      </c>
      <c r="AT4" s="4">
        <v>2.0083333333333333</v>
      </c>
      <c r="AU4" s="4">
        <v>1.6791666666666665</v>
      </c>
      <c r="AV4" s="4">
        <v>1.8833333333333335</v>
      </c>
      <c r="AW4" s="4">
        <v>2.354166666666667</v>
      </c>
      <c r="AX4" s="4">
        <v>2.2958333333333334</v>
      </c>
      <c r="AY4" s="4">
        <v>1.4291666666666665</v>
      </c>
      <c r="AZ4" s="4">
        <v>3.154166666666667</v>
      </c>
      <c r="BA4" s="4">
        <v>3.4666666666666672</v>
      </c>
      <c r="BB4" s="4">
        <v>2.2166666666666672</v>
      </c>
      <c r="BC4" s="4">
        <v>1.6916666666666662</v>
      </c>
      <c r="BD4" s="4">
        <v>1.3125</v>
      </c>
      <c r="BE4" s="4">
        <v>1.75</v>
      </c>
      <c r="BF4" s="4">
        <v>2.375</v>
      </c>
      <c r="BG4" s="4">
        <v>1.1416666666666666</v>
      </c>
      <c r="BH4" s="4">
        <v>2.9875</v>
      </c>
      <c r="BI4" s="4">
        <v>3.520833333333334</v>
      </c>
      <c r="BJ4" s="4">
        <v>1.7333333333333334</v>
      </c>
      <c r="BK4" s="4">
        <v>1.4791666666666663</v>
      </c>
      <c r="BL4" s="4">
        <v>1.2208333333333334</v>
      </c>
      <c r="BM4" s="4">
        <v>1.7749999999999995</v>
      </c>
      <c r="BN4" s="4">
        <v>1.2416666666666665</v>
      </c>
      <c r="BO4" s="4">
        <v>1.491666666666667</v>
      </c>
      <c r="BP4" s="4">
        <v>1.2958333333333336</v>
      </c>
      <c r="BQ4" s="4">
        <v>3.2291666666666665</v>
      </c>
      <c r="BR4" s="4">
        <v>1.5708333333333335</v>
      </c>
      <c r="BS4" s="4">
        <v>1.6500000000000001</v>
      </c>
      <c r="BT4" s="4">
        <v>2.0291666666666663</v>
      </c>
      <c r="BU4" s="4"/>
      <c r="BV4" s="4"/>
      <c r="BW4" s="4"/>
      <c r="BY4" s="10">
        <f aca="true" t="shared" si="0" ref="BY4:BY33">AVERAGE(J4:AM4)</f>
        <v>2.487222222222222</v>
      </c>
      <c r="BZ4" s="10">
        <f aca="true" t="shared" si="1" ref="BZ4:BZ33">AVERAGE(T4:AW4)</f>
        <v>2.1119675925925923</v>
      </c>
      <c r="CA4" s="10">
        <f aca="true" t="shared" si="2" ref="CA4:CA33">AVERAGE(AD4:BG4)</f>
        <v>2.12712962962963</v>
      </c>
      <c r="CB4" s="10">
        <f aca="true" t="shared" si="3" ref="CB4:CB33">AVERAGE(AN4:BQ4)</f>
        <v>2.0090895061728395</v>
      </c>
    </row>
    <row r="5" spans="1:80" ht="11.25">
      <c r="A5" s="5">
        <v>3</v>
      </c>
      <c r="B5" s="24">
        <v>1.9125</v>
      </c>
      <c r="C5" s="15">
        <v>4.929166666666666</v>
      </c>
      <c r="D5" s="15">
        <v>2.791666666666666</v>
      </c>
      <c r="E5" s="15">
        <v>0</v>
      </c>
      <c r="F5" s="15">
        <v>2.679166666666667</v>
      </c>
      <c r="G5" s="15">
        <v>3.1458333333333335</v>
      </c>
      <c r="H5" s="15">
        <v>2.283333333333333</v>
      </c>
      <c r="I5" s="15">
        <v>1.0125</v>
      </c>
      <c r="J5" s="15">
        <v>1.9625</v>
      </c>
      <c r="K5" s="4">
        <v>3.1458333333333326</v>
      </c>
      <c r="L5" s="4">
        <v>2.083333333333334</v>
      </c>
      <c r="M5" s="4">
        <v>2.654166666666667</v>
      </c>
      <c r="N5" s="4">
        <v>4.1125</v>
      </c>
      <c r="O5" s="4">
        <v>3.6504629629629624</v>
      </c>
      <c r="P5" s="4">
        <v>2.28125</v>
      </c>
      <c r="Q5" s="4">
        <v>3.0625</v>
      </c>
      <c r="R5" s="4">
        <v>1.96412037037037</v>
      </c>
      <c r="S5" s="4">
        <v>2.5868055555555554</v>
      </c>
      <c r="T5" s="4">
        <v>1.9131944444444444</v>
      </c>
      <c r="U5" s="4">
        <v>2.3923611111111107</v>
      </c>
      <c r="V5" s="4">
        <v>4.293981481481481</v>
      </c>
      <c r="W5" s="4">
        <v>1.130787037037037</v>
      </c>
      <c r="X5" s="4">
        <v>1.3333333333333333</v>
      </c>
      <c r="Y5" s="4">
        <v>5.0844907407407405</v>
      </c>
      <c r="Z5" s="4">
        <v>1.5081018518518519</v>
      </c>
      <c r="AA5" s="4">
        <v>1.150462962962963</v>
      </c>
      <c r="AB5" s="4">
        <v>1.1875</v>
      </c>
      <c r="AC5" s="4">
        <v>1.5752314814814814</v>
      </c>
      <c r="AD5" s="4">
        <v>2.908564814814815</v>
      </c>
      <c r="AE5" s="4">
        <v>3.659722222222222</v>
      </c>
      <c r="AF5" s="4">
        <v>2.2245370370370368</v>
      </c>
      <c r="AG5" s="4">
        <v>1.8784722222222223</v>
      </c>
      <c r="AH5" s="4">
        <v>1.4363425925925923</v>
      </c>
      <c r="AI5" s="4">
        <v>3.857638888888889</v>
      </c>
      <c r="AJ5" s="4">
        <v>1.2233796296296295</v>
      </c>
      <c r="AK5" s="4">
        <v>2.0949074074074074</v>
      </c>
      <c r="AL5" s="4">
        <v>3.4131944444444438</v>
      </c>
      <c r="AM5" s="4">
        <v>1.0914351851851851</v>
      </c>
      <c r="AN5" s="4">
        <v>1.6863425925925923</v>
      </c>
      <c r="AO5" s="4">
        <v>1.3229166666666665</v>
      </c>
      <c r="AP5" s="4">
        <v>2.7835648148148144</v>
      </c>
      <c r="AQ5" s="4">
        <v>1.1817129629629628</v>
      </c>
      <c r="AR5" s="4">
        <v>5.965277777777777</v>
      </c>
      <c r="AS5" s="4">
        <v>1.7222222222222223</v>
      </c>
      <c r="AT5" s="4">
        <v>1.4416666666666667</v>
      </c>
      <c r="AU5" s="4">
        <v>1.1333333333333335</v>
      </c>
      <c r="AV5" s="4">
        <v>3.9875</v>
      </c>
      <c r="AW5" s="4">
        <v>1.7833333333333332</v>
      </c>
      <c r="AX5" s="4">
        <v>3.225</v>
      </c>
      <c r="AY5" s="4">
        <v>1.3125</v>
      </c>
      <c r="AZ5" s="4">
        <v>1.0125</v>
      </c>
      <c r="BA5" s="4">
        <v>2.5666666666666664</v>
      </c>
      <c r="BB5" s="4">
        <v>2.5166666666666666</v>
      </c>
      <c r="BC5" s="4">
        <v>1.3125</v>
      </c>
      <c r="BD5" s="4">
        <v>1.8125</v>
      </c>
      <c r="BE5" s="4">
        <v>1.9958333333333333</v>
      </c>
      <c r="BF5" s="4">
        <v>1.2375</v>
      </c>
      <c r="BG5" s="4">
        <v>1.2125</v>
      </c>
      <c r="BH5" s="4">
        <v>1.729166666666667</v>
      </c>
      <c r="BI5" s="4">
        <v>1.7833333333333332</v>
      </c>
      <c r="BJ5" s="4">
        <v>2.029166666666667</v>
      </c>
      <c r="BK5" s="4">
        <v>1.7374999999999998</v>
      </c>
      <c r="BL5" s="4">
        <v>1.0125</v>
      </c>
      <c r="BM5" s="4">
        <v>1.6916666666666664</v>
      </c>
      <c r="BN5" s="4">
        <v>1.404166666666667</v>
      </c>
      <c r="BO5" s="4">
        <v>2.483333333333333</v>
      </c>
      <c r="BP5" s="4">
        <v>2.129166666666667</v>
      </c>
      <c r="BQ5" s="4">
        <v>2.0875</v>
      </c>
      <c r="BR5" s="4">
        <v>3.5041666666666664</v>
      </c>
      <c r="BS5" s="4">
        <v>1.6624999999999996</v>
      </c>
      <c r="BT5" s="4">
        <v>1.9124999999999999</v>
      </c>
      <c r="BU5" s="4"/>
      <c r="BV5" s="4"/>
      <c r="BW5" s="4"/>
      <c r="BY5" s="10">
        <f t="shared" si="0"/>
        <v>2.428703703703704</v>
      </c>
      <c r="BZ5" s="10">
        <f t="shared" si="1"/>
        <v>2.278850308641975</v>
      </c>
      <c r="CA5" s="10">
        <f t="shared" si="2"/>
        <v>2.1666743827160486</v>
      </c>
      <c r="CB5" s="10">
        <f t="shared" si="3"/>
        <v>1.9766512345679008</v>
      </c>
    </row>
    <row r="6" spans="1:80" ht="11.25">
      <c r="A6" s="5">
        <v>4</v>
      </c>
      <c r="B6" s="24">
        <v>1.8333333333333333</v>
      </c>
      <c r="C6" s="15">
        <v>2.920833333333333</v>
      </c>
      <c r="D6" s="15">
        <v>5.429166666666667</v>
      </c>
      <c r="E6" s="15">
        <v>0</v>
      </c>
      <c r="F6" s="15">
        <v>1.6833333333333336</v>
      </c>
      <c r="G6" s="15">
        <v>2.916666666666666</v>
      </c>
      <c r="H6" s="15">
        <v>2.3125</v>
      </c>
      <c r="I6" s="15">
        <v>1.125</v>
      </c>
      <c r="J6" s="15">
        <v>1.3875</v>
      </c>
      <c r="K6" s="4">
        <v>1.554166666666667</v>
      </c>
      <c r="L6" s="4">
        <v>3.6</v>
      </c>
      <c r="M6" s="4">
        <v>1.708333333333334</v>
      </c>
      <c r="N6" s="4">
        <v>1.625</v>
      </c>
      <c r="O6" s="4">
        <v>2.329861111111111</v>
      </c>
      <c r="P6" s="4">
        <v>2.7673611111111107</v>
      </c>
      <c r="Q6" s="4">
        <v>1.7349537037037037</v>
      </c>
      <c r="R6" s="4">
        <v>1.4027777777777777</v>
      </c>
      <c r="S6" s="4">
        <v>1.96875</v>
      </c>
      <c r="T6" s="4">
        <v>1.2962962962962963</v>
      </c>
      <c r="U6" s="4">
        <v>1.5902777777777777</v>
      </c>
      <c r="V6" s="4">
        <v>1.4421296296296295</v>
      </c>
      <c r="W6" s="4">
        <v>2.78125</v>
      </c>
      <c r="X6" s="4">
        <v>1.6689814814814812</v>
      </c>
      <c r="Y6" s="4">
        <v>4.18287037037037</v>
      </c>
      <c r="Z6" s="4">
        <v>1.9768518518518519</v>
      </c>
      <c r="AA6" s="4">
        <v>1.1724537037037035</v>
      </c>
      <c r="AB6" s="4">
        <v>1.6469907407407407</v>
      </c>
      <c r="AC6" s="4">
        <v>1.7291666666666665</v>
      </c>
      <c r="AD6" s="4">
        <v>1.6689814814814812</v>
      </c>
      <c r="AE6" s="4">
        <v>2.4953703703703702</v>
      </c>
      <c r="AF6" s="4">
        <v>3.082175925925926</v>
      </c>
      <c r="AG6" s="4">
        <v>1.1215277777777777</v>
      </c>
      <c r="AH6" s="4">
        <v>2.384259259259259</v>
      </c>
      <c r="AI6" s="4">
        <v>1.8483796296296293</v>
      </c>
      <c r="AJ6" s="4">
        <v>1.636574074074074</v>
      </c>
      <c r="AK6" s="4">
        <v>1.994212962962963</v>
      </c>
      <c r="AL6" s="4">
        <v>4.491898148148148</v>
      </c>
      <c r="AM6" s="4">
        <v>2.188657407407407</v>
      </c>
      <c r="AN6" s="4">
        <v>1.7650462962962963</v>
      </c>
      <c r="AO6" s="4">
        <v>1.1875</v>
      </c>
      <c r="AP6" s="4">
        <v>1.5844907407407407</v>
      </c>
      <c r="AQ6" s="4">
        <v>1.6041666666666665</v>
      </c>
      <c r="AR6" s="4">
        <v>1.519675925925926</v>
      </c>
      <c r="AS6" s="4">
        <v>2.302083333333333</v>
      </c>
      <c r="AT6" s="4">
        <v>1.9</v>
      </c>
      <c r="AU6" s="4">
        <v>1.8375</v>
      </c>
      <c r="AV6" s="4">
        <v>2.9416666666666664</v>
      </c>
      <c r="AW6" s="4">
        <v>2.345833333333333</v>
      </c>
      <c r="AX6" s="4">
        <v>1.854166666666667</v>
      </c>
      <c r="AY6" s="4">
        <v>1.725</v>
      </c>
      <c r="AZ6" s="4">
        <v>1.6875</v>
      </c>
      <c r="BA6" s="4">
        <v>1.9958333333333333</v>
      </c>
      <c r="BB6" s="4">
        <v>2.5291666666666663</v>
      </c>
      <c r="BC6" s="4">
        <v>2.2375</v>
      </c>
      <c r="BD6" s="4">
        <v>2.5875</v>
      </c>
      <c r="BE6" s="4">
        <v>1.55</v>
      </c>
      <c r="BF6" s="4">
        <v>1.85</v>
      </c>
      <c r="BG6" s="4">
        <v>1.8083333333333333</v>
      </c>
      <c r="BH6" s="4">
        <v>3.679166666666667</v>
      </c>
      <c r="BI6" s="4">
        <v>2.1041666666666665</v>
      </c>
      <c r="BJ6" s="4">
        <v>1.8916666666666666</v>
      </c>
      <c r="BK6" s="4">
        <v>3.3249999999999997</v>
      </c>
      <c r="BL6" s="4">
        <v>1.1500000000000001</v>
      </c>
      <c r="BM6" s="4">
        <v>1.5791666666666668</v>
      </c>
      <c r="BN6" s="4">
        <v>1.0208333333333333</v>
      </c>
      <c r="BO6" s="4">
        <v>6.683333333333334</v>
      </c>
      <c r="BP6" s="4">
        <v>1.8249999999999995</v>
      </c>
      <c r="BQ6" s="4">
        <v>2.3625</v>
      </c>
      <c r="BR6" s="4">
        <v>2.370833333333334</v>
      </c>
      <c r="BS6" s="4">
        <v>1.7458333333333333</v>
      </c>
      <c r="BT6" s="4">
        <v>4.404166666666666</v>
      </c>
      <c r="BU6" s="4"/>
      <c r="BV6" s="4"/>
      <c r="BW6" s="4"/>
      <c r="BY6" s="10">
        <f t="shared" si="0"/>
        <v>2.082600308641975</v>
      </c>
      <c r="BZ6" s="10">
        <f t="shared" si="1"/>
        <v>2.046242283950617</v>
      </c>
      <c r="CA6" s="10">
        <f t="shared" si="2"/>
        <v>2.0574999999999997</v>
      </c>
      <c r="CB6" s="10">
        <f t="shared" si="3"/>
        <v>2.1477932098765433</v>
      </c>
    </row>
    <row r="7" spans="1:80" ht="11.25">
      <c r="A7" s="5">
        <v>5</v>
      </c>
      <c r="B7" s="24">
        <v>2.0333333333333328</v>
      </c>
      <c r="C7" s="15">
        <v>3.579166666666666</v>
      </c>
      <c r="D7" s="15">
        <v>4.783333333333333</v>
      </c>
      <c r="E7" s="15">
        <v>0</v>
      </c>
      <c r="F7" s="15">
        <v>1.904166666666667</v>
      </c>
      <c r="G7" s="15">
        <v>2.2791666666666663</v>
      </c>
      <c r="H7" s="15">
        <v>1.425</v>
      </c>
      <c r="I7" s="15">
        <v>2.654166666666667</v>
      </c>
      <c r="J7" s="15">
        <v>1.6916666666666667</v>
      </c>
      <c r="K7" s="4">
        <v>1.6833333333333336</v>
      </c>
      <c r="L7" s="4">
        <v>2.9708333333333345</v>
      </c>
      <c r="M7" s="4">
        <v>1.929166666666667</v>
      </c>
      <c r="N7" s="4">
        <v>1.758333333333333</v>
      </c>
      <c r="O7" s="4">
        <v>1.5208333333333333</v>
      </c>
      <c r="P7" s="4">
        <v>1.7337962962962963</v>
      </c>
      <c r="Q7" s="4">
        <v>1.6782407407407407</v>
      </c>
      <c r="R7" s="4">
        <v>2.869212962962963</v>
      </c>
      <c r="S7" s="4">
        <v>3.99537037037037</v>
      </c>
      <c r="T7" s="4">
        <v>1.2974537037037035</v>
      </c>
      <c r="U7" s="4">
        <v>5.311342592592592</v>
      </c>
      <c r="V7" s="4">
        <v>1.3796296296296295</v>
      </c>
      <c r="W7" s="4">
        <v>4.6157407407407405</v>
      </c>
      <c r="X7" s="4">
        <v>1.462962962962963</v>
      </c>
      <c r="Y7" s="4">
        <v>1.042824074074074</v>
      </c>
      <c r="Z7" s="4">
        <v>2.5636574074074074</v>
      </c>
      <c r="AA7" s="4">
        <v>2.4027777777777777</v>
      </c>
      <c r="AB7" s="4">
        <v>1.892361111111111</v>
      </c>
      <c r="AC7" s="4">
        <v>1.9166666666666665</v>
      </c>
      <c r="AD7" s="4">
        <v>1.0902777777777777</v>
      </c>
      <c r="AE7" s="4">
        <v>1.5821759259259256</v>
      </c>
      <c r="AF7" s="4">
        <v>2.324074074074074</v>
      </c>
      <c r="AG7" s="4">
        <v>1.837962962962963</v>
      </c>
      <c r="AH7" s="4">
        <v>1.2974537037037035</v>
      </c>
      <c r="AI7" s="4">
        <v>1.449074074074074</v>
      </c>
      <c r="AJ7" s="4">
        <v>1.9664351851851851</v>
      </c>
      <c r="AK7" s="4">
        <v>1.8333333333333333</v>
      </c>
      <c r="AL7" s="4">
        <v>1.537037037037037</v>
      </c>
      <c r="AM7" s="4">
        <v>1.2627314814814814</v>
      </c>
      <c r="AN7" s="4">
        <v>1.9837962962962963</v>
      </c>
      <c r="AO7" s="4">
        <v>0.6458333333333333</v>
      </c>
      <c r="AP7" s="4">
        <v>3.8969907407407405</v>
      </c>
      <c r="AQ7" s="4">
        <v>1.4699074074074072</v>
      </c>
      <c r="AR7" s="4">
        <v>0.736111111111111</v>
      </c>
      <c r="AS7" s="4">
        <v>1.6319444444444444</v>
      </c>
      <c r="AT7" s="4">
        <v>2.7416666666666667</v>
      </c>
      <c r="AU7" s="4">
        <v>2.1458333333333335</v>
      </c>
      <c r="AV7" s="4">
        <v>4.033333333333334</v>
      </c>
      <c r="AW7" s="4">
        <v>2.333333333333333</v>
      </c>
      <c r="AX7" s="4">
        <v>2.154166666666667</v>
      </c>
      <c r="AY7" s="4">
        <v>1.5875</v>
      </c>
      <c r="AZ7" s="4">
        <v>2.9125</v>
      </c>
      <c r="BA7" s="4">
        <v>1.7375</v>
      </c>
      <c r="BB7" s="4">
        <v>2.05</v>
      </c>
      <c r="BC7" s="4">
        <v>2.2958333333333334</v>
      </c>
      <c r="BD7" s="4">
        <v>2.0166666666666666</v>
      </c>
      <c r="BE7" s="4">
        <v>1.2541666666666667</v>
      </c>
      <c r="BF7" s="4">
        <v>1.2041666666666668</v>
      </c>
      <c r="BG7" s="4">
        <v>1.125</v>
      </c>
      <c r="BH7" s="4">
        <v>1.7291666666666667</v>
      </c>
      <c r="BI7" s="4">
        <v>1.791666666666667</v>
      </c>
      <c r="BJ7" s="4">
        <v>3.5750000000000006</v>
      </c>
      <c r="BK7" s="4">
        <v>3.6583333333333328</v>
      </c>
      <c r="BL7" s="4">
        <v>2.0000000000000004</v>
      </c>
      <c r="BM7" s="4">
        <v>3.933333333333333</v>
      </c>
      <c r="BN7" s="4">
        <v>1.5250000000000001</v>
      </c>
      <c r="BO7" s="4">
        <v>4.583333333333333</v>
      </c>
      <c r="BP7" s="4">
        <v>1.9624999999999997</v>
      </c>
      <c r="BQ7" s="4">
        <v>1.3833333333333335</v>
      </c>
      <c r="BR7" s="4">
        <v>1.2708333333333333</v>
      </c>
      <c r="BS7" s="4">
        <v>2.333333333333333</v>
      </c>
      <c r="BT7" s="4">
        <v>1.9291666666666665</v>
      </c>
      <c r="BU7" s="4"/>
      <c r="BV7" s="4"/>
      <c r="BW7" s="4"/>
      <c r="BY7" s="10">
        <f t="shared" si="0"/>
        <v>2.063225308641975</v>
      </c>
      <c r="BZ7" s="10">
        <f t="shared" si="1"/>
        <v>2.0561574074074076</v>
      </c>
      <c r="CA7" s="10">
        <f t="shared" si="2"/>
        <v>1.8712268518518518</v>
      </c>
      <c r="CB7" s="10">
        <f t="shared" si="3"/>
        <v>2.2032638888888894</v>
      </c>
    </row>
    <row r="8" spans="1:80" ht="11.25">
      <c r="A8" s="5">
        <v>6</v>
      </c>
      <c r="B8" s="24">
        <v>1.2708333333333335</v>
      </c>
      <c r="C8" s="15">
        <v>6.483333333333332</v>
      </c>
      <c r="D8" s="15">
        <v>1.9958333333333338</v>
      </c>
      <c r="E8" s="15">
        <v>0</v>
      </c>
      <c r="F8" s="15">
        <v>3.5125</v>
      </c>
      <c r="G8" s="15">
        <v>1.7625</v>
      </c>
      <c r="H8" s="15">
        <v>2.1125</v>
      </c>
      <c r="I8" s="15">
        <v>1.4125</v>
      </c>
      <c r="J8" s="15">
        <v>2.275</v>
      </c>
      <c r="K8" s="4">
        <v>4.379166666666666</v>
      </c>
      <c r="L8" s="4">
        <v>1.158333333333333</v>
      </c>
      <c r="M8" s="4">
        <v>2.4541666666666666</v>
      </c>
      <c r="N8" s="4">
        <v>1.5041666666666667</v>
      </c>
      <c r="O8" s="4">
        <v>1.462962962962963</v>
      </c>
      <c r="P8" s="4">
        <v>1.1215277777777777</v>
      </c>
      <c r="Q8" s="4">
        <v>2.199074074074074</v>
      </c>
      <c r="R8" s="4">
        <v>4.18287037037037</v>
      </c>
      <c r="S8" s="4">
        <v>6.050925925925925</v>
      </c>
      <c r="T8" s="4">
        <v>1.9039351851851851</v>
      </c>
      <c r="U8" s="4">
        <v>3.6608796296296293</v>
      </c>
      <c r="V8" s="4">
        <v>2.8055555555555554</v>
      </c>
      <c r="W8" s="4">
        <v>5.496527777777777</v>
      </c>
      <c r="X8" s="4">
        <v>2.4456018518518516</v>
      </c>
      <c r="Y8" s="4">
        <v>0.9027777777777777</v>
      </c>
      <c r="Z8" s="4">
        <v>2.0509259259259256</v>
      </c>
      <c r="AA8" s="4">
        <v>1.5393518518518519</v>
      </c>
      <c r="AB8" s="4">
        <v>1.0983796296296295</v>
      </c>
      <c r="AC8" s="4">
        <v>1.065972222222222</v>
      </c>
      <c r="AD8" s="4">
        <v>1.4988425925925926</v>
      </c>
      <c r="AE8" s="4">
        <v>2.8634259259259256</v>
      </c>
      <c r="AF8" s="4">
        <v>1.923611111111111</v>
      </c>
      <c r="AG8" s="4">
        <v>2.751157407407407</v>
      </c>
      <c r="AH8" s="4">
        <v>1.6979166666666665</v>
      </c>
      <c r="AI8" s="4">
        <v>1.6666666666666665</v>
      </c>
      <c r="AJ8" s="4">
        <v>1.4814814814814814</v>
      </c>
      <c r="AK8" s="4">
        <v>0.7314814814814815</v>
      </c>
      <c r="AL8" s="4">
        <v>3.576388888888889</v>
      </c>
      <c r="AM8" s="4">
        <v>1.105324074074074</v>
      </c>
      <c r="AN8" s="4">
        <v>1.1851851851851851</v>
      </c>
      <c r="AO8" s="4">
        <v>2.3495370370370368</v>
      </c>
      <c r="AP8" s="4">
        <v>1.4085648148148147</v>
      </c>
      <c r="AQ8" s="4">
        <v>3.344907407407407</v>
      </c>
      <c r="AR8" s="4">
        <v>1.6064814814814814</v>
      </c>
      <c r="AS8" s="4">
        <v>1.8182870370370368</v>
      </c>
      <c r="AT8" s="4">
        <v>2.6</v>
      </c>
      <c r="AU8" s="4">
        <v>1.8666666666666671</v>
      </c>
      <c r="AV8" s="4">
        <v>4.629166666666666</v>
      </c>
      <c r="AW8" s="4">
        <v>1.9041666666666666</v>
      </c>
      <c r="AX8" s="4">
        <v>1.7666666666666666</v>
      </c>
      <c r="AY8" s="4">
        <v>2.1458333333333335</v>
      </c>
      <c r="AZ8" s="4">
        <v>1.9125</v>
      </c>
      <c r="BA8" s="4">
        <v>1.5875</v>
      </c>
      <c r="BB8" s="4">
        <v>1.4916666666666665</v>
      </c>
      <c r="BC8" s="4">
        <v>1.4375</v>
      </c>
      <c r="BD8" s="4">
        <v>1.6125</v>
      </c>
      <c r="BE8" s="4">
        <v>1.3291666666666666</v>
      </c>
      <c r="BF8" s="4">
        <v>2.2416666666666667</v>
      </c>
      <c r="BG8" s="4">
        <v>1.4833333333333336</v>
      </c>
      <c r="BH8" s="4">
        <v>1.5</v>
      </c>
      <c r="BI8" s="4">
        <v>2.016666666666667</v>
      </c>
      <c r="BJ8" s="4">
        <v>3.6291666666666678</v>
      </c>
      <c r="BK8" s="4">
        <v>1.9000000000000001</v>
      </c>
      <c r="BL8" s="4">
        <v>0.9833333333333333</v>
      </c>
      <c r="BM8" s="4">
        <v>2.016666666666667</v>
      </c>
      <c r="BN8" s="4">
        <v>1.220833333333333</v>
      </c>
      <c r="BO8" s="4">
        <v>2.8541666666666665</v>
      </c>
      <c r="BP8" s="4">
        <v>4.7666666666666675</v>
      </c>
      <c r="BQ8" s="4">
        <v>3.3874999999999997</v>
      </c>
      <c r="BR8" s="4">
        <v>1.2333333333333332</v>
      </c>
      <c r="BS8" s="4">
        <v>4.699999999999999</v>
      </c>
      <c r="BT8" s="4">
        <v>2.5124999999999997</v>
      </c>
      <c r="BU8" s="4"/>
      <c r="BV8" s="4"/>
      <c r="BW8" s="4"/>
      <c r="BY8" s="10">
        <f t="shared" si="0"/>
        <v>2.3018132716049378</v>
      </c>
      <c r="BZ8" s="10">
        <f t="shared" si="1"/>
        <v>2.165972222222222</v>
      </c>
      <c r="CA8" s="10">
        <f t="shared" si="2"/>
        <v>1.9672530864197528</v>
      </c>
      <c r="CB8" s="10">
        <f t="shared" si="3"/>
        <v>2.1332098765432095</v>
      </c>
    </row>
    <row r="9" spans="1:80" ht="11.25">
      <c r="A9" s="5">
        <v>7</v>
      </c>
      <c r="B9" s="24">
        <v>2.454166666666666</v>
      </c>
      <c r="C9" s="15">
        <v>6.616666666666666</v>
      </c>
      <c r="D9" s="15">
        <v>3.141666666666667</v>
      </c>
      <c r="E9" s="15">
        <v>0</v>
      </c>
      <c r="F9" s="15">
        <v>0.958333333333333</v>
      </c>
      <c r="G9" s="15">
        <v>5.545833333333334</v>
      </c>
      <c r="H9" s="15">
        <v>2.15</v>
      </c>
      <c r="I9" s="15">
        <v>1.9583333333333337</v>
      </c>
      <c r="J9" s="15">
        <v>2.058333333333334</v>
      </c>
      <c r="K9" s="4">
        <v>5.004166666666666</v>
      </c>
      <c r="L9" s="4">
        <v>1.6416666666666666</v>
      </c>
      <c r="M9" s="4">
        <v>2.691666666666666</v>
      </c>
      <c r="N9" s="4">
        <v>1.2166666666666666</v>
      </c>
      <c r="O9" s="4">
        <v>1.7094907407407405</v>
      </c>
      <c r="P9" s="4">
        <v>3.0601851851851847</v>
      </c>
      <c r="Q9" s="4">
        <v>1.8888888888888886</v>
      </c>
      <c r="R9" s="4">
        <v>3.5300925925925926</v>
      </c>
      <c r="S9" s="4">
        <v>6.246527777777778</v>
      </c>
      <c r="T9" s="4">
        <v>2.087962962962963</v>
      </c>
      <c r="U9" s="4">
        <v>3.5416666666666665</v>
      </c>
      <c r="V9" s="4">
        <v>1.4699074074074072</v>
      </c>
      <c r="W9" s="4">
        <v>1.1747685185185184</v>
      </c>
      <c r="X9" s="4">
        <v>4.840277777777778</v>
      </c>
      <c r="Y9" s="4">
        <v>1.315972222222222</v>
      </c>
      <c r="Z9" s="4">
        <v>2.895833333333333</v>
      </c>
      <c r="AA9" s="4">
        <v>2.318287037037037</v>
      </c>
      <c r="AB9" s="4">
        <v>1.275462962962963</v>
      </c>
      <c r="AC9" s="4">
        <v>1.6898148148148147</v>
      </c>
      <c r="AD9" s="4">
        <v>1.6273148148148147</v>
      </c>
      <c r="AE9" s="4">
        <v>3.2233796296296293</v>
      </c>
      <c r="AF9" s="4">
        <v>2.8761574074074074</v>
      </c>
      <c r="AG9" s="4">
        <v>2.8611111111111107</v>
      </c>
      <c r="AH9" s="4">
        <v>1.2766203703703702</v>
      </c>
      <c r="AI9" s="4">
        <v>2.048611111111111</v>
      </c>
      <c r="AJ9" s="4">
        <v>1.0520833333333333</v>
      </c>
      <c r="AK9" s="4">
        <v>0.9016203703703703</v>
      </c>
      <c r="AL9" s="4">
        <v>2.4328703703703702</v>
      </c>
      <c r="AM9" s="4">
        <v>3.0370370370370368</v>
      </c>
      <c r="AN9" s="4">
        <v>1.1122685185185184</v>
      </c>
      <c r="AO9" s="4">
        <v>1.6689814814814812</v>
      </c>
      <c r="AP9" s="4">
        <v>2.054398148148148</v>
      </c>
      <c r="AQ9" s="4">
        <v>1.8946759259259256</v>
      </c>
      <c r="AR9" s="4">
        <v>1.0219907407407407</v>
      </c>
      <c r="AS9" s="4">
        <v>4.310185185185184</v>
      </c>
      <c r="AT9" s="4">
        <v>4.0625</v>
      </c>
      <c r="AU9" s="4">
        <v>1.8458333333333334</v>
      </c>
      <c r="AV9" s="4">
        <v>3.7125</v>
      </c>
      <c r="AW9" s="4">
        <v>3.783333333333333</v>
      </c>
      <c r="AX9" s="4">
        <v>2.1833333333333336</v>
      </c>
      <c r="AY9" s="4">
        <v>3.9375</v>
      </c>
      <c r="AZ9" s="4">
        <v>1.8791666666666667</v>
      </c>
      <c r="BA9" s="4">
        <v>1.4875</v>
      </c>
      <c r="BB9" s="4">
        <v>1.4625</v>
      </c>
      <c r="BC9" s="4">
        <v>1.7708333333333333</v>
      </c>
      <c r="BD9" s="4">
        <v>3.304166666666666</v>
      </c>
      <c r="BE9" s="4">
        <v>1.6041666666666663</v>
      </c>
      <c r="BF9" s="4">
        <v>2.9916666666666667</v>
      </c>
      <c r="BG9" s="4">
        <v>1.4291666666666665</v>
      </c>
      <c r="BH9" s="4">
        <v>1.425</v>
      </c>
      <c r="BI9" s="4">
        <v>5.1916666666666655</v>
      </c>
      <c r="BJ9" s="4">
        <v>1.4666666666666668</v>
      </c>
      <c r="BK9" s="4">
        <v>1.6958333333333329</v>
      </c>
      <c r="BL9" s="4">
        <v>1.5625</v>
      </c>
      <c r="BM9" s="4">
        <v>3.141666666666666</v>
      </c>
      <c r="BN9" s="4">
        <v>1.4333333333333333</v>
      </c>
      <c r="BO9" s="4">
        <v>1.9374999999999998</v>
      </c>
      <c r="BP9" s="4">
        <v>6.416666666666667</v>
      </c>
      <c r="BQ9" s="4">
        <v>6.004166666666667</v>
      </c>
      <c r="BR9" s="4">
        <v>3.2416666666666676</v>
      </c>
      <c r="BS9" s="4">
        <v>4.4125000000000005</v>
      </c>
      <c r="BT9" s="4">
        <v>2.954166666666667</v>
      </c>
      <c r="BU9" s="4"/>
      <c r="BV9" s="4"/>
      <c r="BW9" s="4"/>
      <c r="BY9" s="10">
        <f t="shared" si="0"/>
        <v>2.4331481481481476</v>
      </c>
      <c r="BZ9" s="10">
        <f t="shared" si="1"/>
        <v>2.3137808641975304</v>
      </c>
      <c r="CA9" s="10">
        <f t="shared" si="2"/>
        <v>2.2951157407407403</v>
      </c>
      <c r="CB9" s="10">
        <f t="shared" si="3"/>
        <v>2.5930555555555546</v>
      </c>
    </row>
    <row r="10" spans="1:80" ht="11.25">
      <c r="A10" s="5">
        <v>8</v>
      </c>
      <c r="B10" s="24">
        <v>1.8083333333333336</v>
      </c>
      <c r="C10" s="15">
        <v>1.554166666666667</v>
      </c>
      <c r="D10" s="15">
        <v>0.7333333333333333</v>
      </c>
      <c r="E10" s="15">
        <v>0</v>
      </c>
      <c r="F10" s="15">
        <v>5.083333333333333</v>
      </c>
      <c r="G10" s="15">
        <v>5.858333333333332</v>
      </c>
      <c r="H10" s="15">
        <v>3.325</v>
      </c>
      <c r="I10" s="15">
        <v>0.8666666666666668</v>
      </c>
      <c r="J10" s="15">
        <v>1.4625</v>
      </c>
      <c r="K10" s="4">
        <v>5.104166666666667</v>
      </c>
      <c r="L10" s="4">
        <v>4.954166666666668</v>
      </c>
      <c r="M10" s="4">
        <v>1.4333333333333336</v>
      </c>
      <c r="N10" s="4">
        <v>1.4875</v>
      </c>
      <c r="O10" s="4">
        <v>3.292824074074074</v>
      </c>
      <c r="P10" s="4">
        <v>1.4108796296296295</v>
      </c>
      <c r="Q10" s="4">
        <v>0.943287037037037</v>
      </c>
      <c r="R10" s="4">
        <v>4.219907407407407</v>
      </c>
      <c r="S10" s="4">
        <v>3.6504629629629624</v>
      </c>
      <c r="T10" s="4">
        <v>1.6296296296296298</v>
      </c>
      <c r="U10" s="4">
        <v>3.730324074074074</v>
      </c>
      <c r="V10" s="4">
        <v>1.259259259259259</v>
      </c>
      <c r="W10" s="4">
        <v>2.997685185185185</v>
      </c>
      <c r="X10" s="4">
        <v>2.1064814814814814</v>
      </c>
      <c r="Y10" s="4">
        <v>1.5300925925925923</v>
      </c>
      <c r="Z10" s="4">
        <v>3.5706018518518516</v>
      </c>
      <c r="AA10" s="4">
        <v>1.943287037037037</v>
      </c>
      <c r="AB10" s="4">
        <v>1.1122685185185184</v>
      </c>
      <c r="AC10" s="4">
        <v>1.6631944444444442</v>
      </c>
      <c r="AD10" s="4">
        <v>1.037037037037037</v>
      </c>
      <c r="AE10" s="4">
        <v>2.751157407407407</v>
      </c>
      <c r="AF10" s="4">
        <v>3.1030092592592595</v>
      </c>
      <c r="AG10" s="4">
        <v>1.111111111111111</v>
      </c>
      <c r="AH10" s="4">
        <v>1.3726851851851851</v>
      </c>
      <c r="AI10" s="4">
        <v>0.9409722222222221</v>
      </c>
      <c r="AJ10" s="4">
        <v>1.3113425925925926</v>
      </c>
      <c r="AK10" s="4">
        <v>0.6030092592592592</v>
      </c>
      <c r="AL10" s="4">
        <v>0.9664351851851851</v>
      </c>
      <c r="AM10" s="4">
        <v>2.131944444444444</v>
      </c>
      <c r="AN10" s="4">
        <v>2.875</v>
      </c>
      <c r="AO10" s="4">
        <v>1.2395833333333333</v>
      </c>
      <c r="AP10" s="4">
        <v>3.334490740740741</v>
      </c>
      <c r="AQ10" s="4">
        <v>1.0763888888888888</v>
      </c>
      <c r="AR10" s="4">
        <v>1.3194444444444444</v>
      </c>
      <c r="AS10" s="4">
        <v>4.439814814814815</v>
      </c>
      <c r="AT10" s="4">
        <v>2.7125</v>
      </c>
      <c r="AU10" s="4">
        <v>1.5875</v>
      </c>
      <c r="AV10" s="4">
        <v>4.475</v>
      </c>
      <c r="AW10" s="4">
        <v>4.945833333333334</v>
      </c>
      <c r="AX10" s="4">
        <v>1.9416666666666664</v>
      </c>
      <c r="AY10" s="4">
        <v>1.6791666666666671</v>
      </c>
      <c r="AZ10" s="4">
        <v>4.370833333333333</v>
      </c>
      <c r="BA10" s="4">
        <v>1.8666666666666665</v>
      </c>
      <c r="BB10" s="4">
        <v>2.5833333333333335</v>
      </c>
      <c r="BC10" s="4">
        <v>2.5958333333333337</v>
      </c>
      <c r="BD10" s="4">
        <v>2.7875</v>
      </c>
      <c r="BE10" s="4">
        <v>1.3791666666666664</v>
      </c>
      <c r="BF10" s="4">
        <v>3.8958333333333335</v>
      </c>
      <c r="BG10" s="4">
        <v>1.3208333333333335</v>
      </c>
      <c r="BH10" s="4">
        <v>1.2333333333333334</v>
      </c>
      <c r="BI10" s="4">
        <v>3.775</v>
      </c>
      <c r="BJ10" s="4">
        <v>1.5666666666666667</v>
      </c>
      <c r="BK10" s="4">
        <v>1.6833333333333336</v>
      </c>
      <c r="BL10" s="4">
        <v>2.7416666666666667</v>
      </c>
      <c r="BM10" s="4">
        <v>1.508333333333333</v>
      </c>
      <c r="BN10" s="4">
        <v>1.5250000000000004</v>
      </c>
      <c r="BO10" s="4">
        <v>2.4666666666666663</v>
      </c>
      <c r="BP10" s="4">
        <v>5.029166666666667</v>
      </c>
      <c r="BQ10" s="4">
        <v>3.266666666666667</v>
      </c>
      <c r="BR10" s="4">
        <v>2.0208333333333335</v>
      </c>
      <c r="BS10" s="4">
        <v>4.670833333333334</v>
      </c>
      <c r="BT10" s="4">
        <v>1.754166666666667</v>
      </c>
      <c r="BU10" s="4"/>
      <c r="BV10" s="4"/>
      <c r="BW10" s="4"/>
      <c r="BY10" s="10">
        <f t="shared" si="0"/>
        <v>2.1610185185185187</v>
      </c>
      <c r="BZ10" s="10">
        <f t="shared" si="1"/>
        <v>2.1625694444444443</v>
      </c>
      <c r="CA10" s="10">
        <f t="shared" si="2"/>
        <v>2.258503086419753</v>
      </c>
      <c r="CB10" s="10">
        <f t="shared" si="3"/>
        <v>2.574074074074075</v>
      </c>
    </row>
    <row r="11" spans="1:80" ht="11.25">
      <c r="A11" s="5">
        <v>9</v>
      </c>
      <c r="B11" s="24">
        <v>3.545833333333334</v>
      </c>
      <c r="C11" s="15">
        <v>2.4875</v>
      </c>
      <c r="D11" s="15">
        <v>0.675</v>
      </c>
      <c r="E11" s="15">
        <v>0</v>
      </c>
      <c r="F11" s="15">
        <v>6.7458333333333345</v>
      </c>
      <c r="G11" s="15">
        <v>3.4583333333333326</v>
      </c>
      <c r="H11" s="15">
        <v>2.141666666666667</v>
      </c>
      <c r="I11" s="15">
        <v>1.1666666666666667</v>
      </c>
      <c r="J11" s="15">
        <v>2.016666666666667</v>
      </c>
      <c r="K11" s="4">
        <v>2.3666666666666667</v>
      </c>
      <c r="L11" s="4">
        <v>2.6</v>
      </c>
      <c r="M11" s="4">
        <v>5.233333333333333</v>
      </c>
      <c r="N11" s="4">
        <v>1.558333333333333</v>
      </c>
      <c r="O11" s="4">
        <v>1.167824074074074</v>
      </c>
      <c r="P11" s="4">
        <v>1.1226851851851851</v>
      </c>
      <c r="Q11" s="4">
        <v>1.0127314814814814</v>
      </c>
      <c r="R11" s="4">
        <v>6.682870370370369</v>
      </c>
      <c r="S11" s="4">
        <v>1.980324074074074</v>
      </c>
      <c r="T11" s="4">
        <v>1.3368055555555554</v>
      </c>
      <c r="U11" s="4">
        <v>4.471064814814815</v>
      </c>
      <c r="V11" s="4">
        <v>1.5543981481481481</v>
      </c>
      <c r="W11" s="4">
        <v>1.3368055555555554</v>
      </c>
      <c r="X11" s="4">
        <v>1.5069444444444442</v>
      </c>
      <c r="Y11" s="4">
        <v>1.9166666666666665</v>
      </c>
      <c r="Z11" s="4">
        <v>1.5486111111111112</v>
      </c>
      <c r="AA11" s="4">
        <v>1.9375</v>
      </c>
      <c r="AB11" s="4">
        <v>1.6296296296296298</v>
      </c>
      <c r="AC11" s="4">
        <v>0.9305555555555556</v>
      </c>
      <c r="AD11" s="4">
        <v>2.6157407407407405</v>
      </c>
      <c r="AE11" s="4">
        <v>2.100694444444444</v>
      </c>
      <c r="AF11" s="4">
        <v>1.9398148148148147</v>
      </c>
      <c r="AG11" s="4">
        <v>1.0011574074074074</v>
      </c>
      <c r="AH11" s="4">
        <v>1.384259259259259</v>
      </c>
      <c r="AI11" s="4">
        <v>1.3009259259259258</v>
      </c>
      <c r="AJ11" s="4">
        <v>1.667824074074074</v>
      </c>
      <c r="AK11" s="4">
        <v>0.7928240740740741</v>
      </c>
      <c r="AL11" s="4">
        <v>1.415509259259259</v>
      </c>
      <c r="AM11" s="4">
        <v>2.3541666666666665</v>
      </c>
      <c r="AN11" s="4">
        <v>2.9953703703703702</v>
      </c>
      <c r="AO11" s="4">
        <v>1.054398148148148</v>
      </c>
      <c r="AP11" s="4">
        <v>1.3796296296296295</v>
      </c>
      <c r="AQ11" s="4">
        <v>1.7824074074074072</v>
      </c>
      <c r="AR11" s="4">
        <v>1.0289351851851851</v>
      </c>
      <c r="AS11" s="4">
        <v>1.8263888888888888</v>
      </c>
      <c r="AT11" s="4">
        <v>2.566666666666667</v>
      </c>
      <c r="AU11" s="4">
        <v>2.1041666666666665</v>
      </c>
      <c r="AV11" s="4">
        <v>4.766666666666667</v>
      </c>
      <c r="AW11" s="4">
        <v>2.408333333333333</v>
      </c>
      <c r="AX11" s="4">
        <v>1.929166666666667</v>
      </c>
      <c r="AY11" s="4">
        <v>2.125</v>
      </c>
      <c r="AZ11" s="4">
        <v>2.325</v>
      </c>
      <c r="BA11" s="4">
        <v>1.5416666666666667</v>
      </c>
      <c r="BB11" s="4">
        <v>1.175</v>
      </c>
      <c r="BC11" s="4">
        <v>1.1916666666666667</v>
      </c>
      <c r="BD11" s="4">
        <v>1.4083333333333334</v>
      </c>
      <c r="BE11" s="4">
        <v>1.4</v>
      </c>
      <c r="BF11" s="4">
        <v>1.2333333333333334</v>
      </c>
      <c r="BG11" s="4">
        <v>1.7666666666666668</v>
      </c>
      <c r="BH11" s="4">
        <v>1.175</v>
      </c>
      <c r="BI11" s="4">
        <v>1.5375</v>
      </c>
      <c r="BJ11" s="4">
        <v>1.1791666666666665</v>
      </c>
      <c r="BK11" s="4">
        <v>2.4375000000000004</v>
      </c>
      <c r="BL11" s="4">
        <v>2.5791666666666666</v>
      </c>
      <c r="BM11" s="4">
        <v>2.433333333333333</v>
      </c>
      <c r="BN11" s="4">
        <v>1.4666666666666668</v>
      </c>
      <c r="BO11" s="4">
        <v>1.7791666666666668</v>
      </c>
      <c r="BP11" s="4">
        <v>3.279166666666667</v>
      </c>
      <c r="BQ11" s="4">
        <v>2.766666666666667</v>
      </c>
      <c r="BR11" s="4">
        <v>1.9208333333333334</v>
      </c>
      <c r="BS11" s="4">
        <v>2.141666666666666</v>
      </c>
      <c r="BT11" s="4">
        <v>1.666666666666667</v>
      </c>
      <c r="BU11" s="4"/>
      <c r="BV11" s="4"/>
      <c r="BW11" s="4"/>
      <c r="BY11" s="10">
        <f t="shared" si="0"/>
        <v>2.016111111111111</v>
      </c>
      <c r="BZ11" s="10">
        <f t="shared" si="1"/>
        <v>1.8884953703703693</v>
      </c>
      <c r="CA11" s="10">
        <f t="shared" si="2"/>
        <v>1.8193904320987655</v>
      </c>
      <c r="CB11" s="10">
        <f t="shared" si="3"/>
        <v>1.9547376543209876</v>
      </c>
    </row>
    <row r="12" spans="1:80" ht="11.25">
      <c r="A12" s="5">
        <v>10</v>
      </c>
      <c r="B12" s="24">
        <v>6.158333333333335</v>
      </c>
      <c r="C12" s="15">
        <v>1.025</v>
      </c>
      <c r="D12" s="15">
        <v>2.5</v>
      </c>
      <c r="E12" s="15">
        <v>0</v>
      </c>
      <c r="F12" s="15">
        <v>4.65</v>
      </c>
      <c r="G12" s="15">
        <v>2.5333333333333337</v>
      </c>
      <c r="H12" s="15">
        <v>2.333333333333333</v>
      </c>
      <c r="I12" s="15">
        <v>0.6833333333333335</v>
      </c>
      <c r="J12" s="15">
        <v>1.4625</v>
      </c>
      <c r="K12" s="4">
        <v>1.0666666666666664</v>
      </c>
      <c r="L12" s="4">
        <v>2.370833333333333</v>
      </c>
      <c r="M12" s="4">
        <v>1.975</v>
      </c>
      <c r="N12" s="4">
        <v>1.379166666666667</v>
      </c>
      <c r="O12" s="4">
        <v>1.616898148148148</v>
      </c>
      <c r="P12" s="4">
        <v>2.4120370370370368</v>
      </c>
      <c r="Q12" s="4">
        <v>1.3773148148148147</v>
      </c>
      <c r="R12" s="4">
        <v>5.909722222222222</v>
      </c>
      <c r="S12" s="4">
        <v>3.321759259259259</v>
      </c>
      <c r="T12" s="4">
        <v>2.0243055555555554</v>
      </c>
      <c r="U12" s="4">
        <v>1.306712962962963</v>
      </c>
      <c r="V12" s="4">
        <v>1.4571759259259258</v>
      </c>
      <c r="W12" s="4">
        <v>1.3043981481481481</v>
      </c>
      <c r="X12" s="4">
        <v>1.1064814814814814</v>
      </c>
      <c r="Y12" s="4">
        <v>2.0277777777777777</v>
      </c>
      <c r="Z12" s="4">
        <v>3.075231481481481</v>
      </c>
      <c r="AA12" s="4">
        <v>2.045138888888889</v>
      </c>
      <c r="AB12" s="4">
        <v>2.1423611111111107</v>
      </c>
      <c r="AC12" s="4">
        <v>1.2083333333333333</v>
      </c>
      <c r="AD12" s="4">
        <v>5.012731481481482</v>
      </c>
      <c r="AE12" s="4">
        <v>1.9120370370370368</v>
      </c>
      <c r="AF12" s="4">
        <v>3.0196759259259256</v>
      </c>
      <c r="AG12" s="4">
        <v>2.0729166666666665</v>
      </c>
      <c r="AH12" s="4">
        <v>1.4733796296296295</v>
      </c>
      <c r="AI12" s="4">
        <v>1.9120370370370368</v>
      </c>
      <c r="AJ12" s="4">
        <v>1.0069444444444444</v>
      </c>
      <c r="AK12" s="4">
        <v>0.29050925925925924</v>
      </c>
      <c r="AL12" s="4">
        <v>1.8506944444444444</v>
      </c>
      <c r="AM12" s="4">
        <v>1.1817129629629628</v>
      </c>
      <c r="AN12" s="4">
        <v>0.9965277777777777</v>
      </c>
      <c r="AO12" s="4">
        <v>1.6863425925925923</v>
      </c>
      <c r="AP12" s="4">
        <v>1.0405092592592593</v>
      </c>
      <c r="AQ12" s="4">
        <v>0.9444444444444443</v>
      </c>
      <c r="AR12" s="4">
        <v>1.7384259259259256</v>
      </c>
      <c r="AS12" s="4">
        <v>5.712962962962963</v>
      </c>
      <c r="AT12" s="4">
        <v>2.2458333333333322</v>
      </c>
      <c r="AU12" s="4">
        <v>1.7625</v>
      </c>
      <c r="AV12" s="4">
        <v>4.233333333333333</v>
      </c>
      <c r="AW12" s="4">
        <v>2.1</v>
      </c>
      <c r="AX12" s="4">
        <v>2.4875</v>
      </c>
      <c r="AY12" s="4">
        <v>2.4083333333333337</v>
      </c>
      <c r="AZ12" s="4">
        <v>1.4125</v>
      </c>
      <c r="BA12" s="4">
        <v>2.025</v>
      </c>
      <c r="BB12" s="4">
        <v>2.2916666666666665</v>
      </c>
      <c r="BC12" s="4">
        <v>1.0166666666666666</v>
      </c>
      <c r="BD12" s="4">
        <v>1.2375</v>
      </c>
      <c r="BE12" s="4">
        <v>1.570833333333333</v>
      </c>
      <c r="BF12" s="4">
        <v>3.7</v>
      </c>
      <c r="BG12" s="4">
        <v>2.566666666666666</v>
      </c>
      <c r="BH12" s="4">
        <v>1.991666666666667</v>
      </c>
      <c r="BI12" s="4">
        <v>1.7875</v>
      </c>
      <c r="BJ12" s="4">
        <v>1.1750000000000003</v>
      </c>
      <c r="BK12" s="4">
        <v>3.2083333333333335</v>
      </c>
      <c r="BL12" s="4">
        <v>1.416666666666667</v>
      </c>
      <c r="BM12" s="4">
        <v>1.8583333333333332</v>
      </c>
      <c r="BN12" s="4">
        <v>1.8749999999999993</v>
      </c>
      <c r="BO12" s="4">
        <v>2.4499999999999997</v>
      </c>
      <c r="BP12" s="4">
        <v>4.1499999999999995</v>
      </c>
      <c r="BQ12" s="4">
        <v>2.4125</v>
      </c>
      <c r="BR12" s="4">
        <v>2.0916666666666663</v>
      </c>
      <c r="BS12" s="4">
        <v>2.9249999999999994</v>
      </c>
      <c r="BT12" s="4">
        <v>2.5791666666666666</v>
      </c>
      <c r="BU12" s="4"/>
      <c r="BV12" s="4"/>
      <c r="BW12" s="4"/>
      <c r="BY12" s="10">
        <f t="shared" si="0"/>
        <v>2.010748456790123</v>
      </c>
      <c r="BZ12" s="10">
        <f t="shared" si="1"/>
        <v>1.996381172839506</v>
      </c>
      <c r="CA12" s="10">
        <f t="shared" si="2"/>
        <v>2.0970061728395057</v>
      </c>
      <c r="CB12" s="10">
        <f t="shared" si="3"/>
        <v>2.183418209876543</v>
      </c>
    </row>
    <row r="13" spans="1:80" ht="11.25">
      <c r="A13" s="6">
        <v>11</v>
      </c>
      <c r="B13" s="25">
        <v>7.145833333333331</v>
      </c>
      <c r="C13" s="7">
        <v>6.425</v>
      </c>
      <c r="D13" s="7">
        <v>2.4916666666666667</v>
      </c>
      <c r="E13" s="7">
        <v>0</v>
      </c>
      <c r="F13" s="7">
        <v>2.3333333333333335</v>
      </c>
      <c r="G13" s="7">
        <v>1.2666666666666664</v>
      </c>
      <c r="H13" s="7">
        <v>2.091666666666667</v>
      </c>
      <c r="I13" s="7">
        <v>1.6541666666666668</v>
      </c>
      <c r="J13" s="7">
        <v>1.5208333333333333</v>
      </c>
      <c r="K13" s="7">
        <v>2.220833333333333</v>
      </c>
      <c r="L13" s="7">
        <v>2.795833333333333</v>
      </c>
      <c r="M13" s="7">
        <v>2.0583333333333336</v>
      </c>
      <c r="N13" s="7">
        <v>2.004166666666667</v>
      </c>
      <c r="O13" s="7">
        <v>1.986111111111111</v>
      </c>
      <c r="P13" s="7">
        <v>2.2453703703703702</v>
      </c>
      <c r="Q13" s="7">
        <v>1.9212962962962963</v>
      </c>
      <c r="R13" s="7">
        <v>3.9629629629629624</v>
      </c>
      <c r="S13" s="7">
        <v>2.7557870370370368</v>
      </c>
      <c r="T13" s="7">
        <v>1.3657407407407407</v>
      </c>
      <c r="U13" s="7">
        <v>3.123842592592592</v>
      </c>
      <c r="V13" s="7">
        <v>1.409722222222222</v>
      </c>
      <c r="W13" s="7">
        <v>3.592592592592592</v>
      </c>
      <c r="X13" s="7">
        <v>2.0416666666666665</v>
      </c>
      <c r="Y13" s="7">
        <v>3.1157407407407405</v>
      </c>
      <c r="Z13" s="7">
        <v>1.412037037037037</v>
      </c>
      <c r="AA13" s="7">
        <v>2.5439814814814814</v>
      </c>
      <c r="AB13" s="7">
        <v>2.115740740740741</v>
      </c>
      <c r="AC13" s="7">
        <v>0.8252314814814814</v>
      </c>
      <c r="AD13" s="7">
        <v>2.8599537037037033</v>
      </c>
      <c r="AE13" s="7">
        <v>2.3541666666666665</v>
      </c>
      <c r="AF13" s="7">
        <v>3.849537037037037</v>
      </c>
      <c r="AG13" s="7">
        <v>1.4537037037037035</v>
      </c>
      <c r="AH13" s="7">
        <v>2.056712962962963</v>
      </c>
      <c r="AI13" s="7">
        <v>2.4872685185185186</v>
      </c>
      <c r="AJ13" s="7">
        <v>1.6215277777777777</v>
      </c>
      <c r="AK13" s="7">
        <v>0.6076388888888888</v>
      </c>
      <c r="AL13" s="7">
        <v>1.6331018518518516</v>
      </c>
      <c r="AM13" s="7">
        <v>1.3877314814814814</v>
      </c>
      <c r="AN13" s="7">
        <v>1.4166666666666667</v>
      </c>
      <c r="AO13" s="7">
        <v>1.972222222222222</v>
      </c>
      <c r="AP13" s="7">
        <v>2.5266203703703702</v>
      </c>
      <c r="AQ13" s="7">
        <v>1.4074074074074072</v>
      </c>
      <c r="AR13" s="7">
        <v>1.3703703703703702</v>
      </c>
      <c r="AS13" s="7">
        <v>4.203703703703703</v>
      </c>
      <c r="AT13" s="7">
        <v>1.475</v>
      </c>
      <c r="AU13" s="7">
        <v>2.5041666666666664</v>
      </c>
      <c r="AV13" s="7">
        <v>5.0375</v>
      </c>
      <c r="AW13" s="7">
        <v>1.7541666666666664</v>
      </c>
      <c r="AX13" s="7">
        <v>2.629166666666667</v>
      </c>
      <c r="AY13" s="7">
        <v>3.879166666666667</v>
      </c>
      <c r="AZ13" s="7">
        <v>1.6583333333333339</v>
      </c>
      <c r="BA13" s="7">
        <v>1.7208333333333332</v>
      </c>
      <c r="BB13" s="7">
        <v>1.9083333333333332</v>
      </c>
      <c r="BC13" s="7">
        <v>1.0208333333333333</v>
      </c>
      <c r="BD13" s="7">
        <v>1.566666666666667</v>
      </c>
      <c r="BE13" s="7">
        <v>2.075</v>
      </c>
      <c r="BF13" s="7">
        <v>1.675</v>
      </c>
      <c r="BG13" s="7">
        <v>1.3291666666666666</v>
      </c>
      <c r="BH13" s="7">
        <v>1.8166666666666667</v>
      </c>
      <c r="BI13" s="7">
        <v>2.3333333333333335</v>
      </c>
      <c r="BJ13" s="7">
        <v>1.4625000000000001</v>
      </c>
      <c r="BK13" s="7">
        <v>1.5</v>
      </c>
      <c r="BL13" s="7">
        <v>1.5666666666666667</v>
      </c>
      <c r="BM13" s="7">
        <v>1.6833333333333333</v>
      </c>
      <c r="BN13" s="7">
        <v>2.4125</v>
      </c>
      <c r="BO13" s="7">
        <v>1.845833333333333</v>
      </c>
      <c r="BP13" s="7">
        <v>1.9916666666666671</v>
      </c>
      <c r="BQ13" s="7">
        <v>3.4583333333333335</v>
      </c>
      <c r="BR13" s="7">
        <v>1.55</v>
      </c>
      <c r="BS13" s="7">
        <v>2.7708333333333335</v>
      </c>
      <c r="BT13" s="7">
        <v>2.795833333333334</v>
      </c>
      <c r="BU13" s="7"/>
      <c r="BV13" s="7"/>
      <c r="BW13" s="7"/>
      <c r="BY13" s="11">
        <f t="shared" si="0"/>
        <v>2.1776388888888887</v>
      </c>
      <c r="BZ13" s="11">
        <f t="shared" si="1"/>
        <v>2.1841820987654317</v>
      </c>
      <c r="CA13" s="11">
        <f t="shared" si="2"/>
        <v>2.1147222222222224</v>
      </c>
      <c r="CB13" s="10">
        <f t="shared" si="3"/>
        <v>2.1067052469135805</v>
      </c>
    </row>
    <row r="14" spans="1:80" ht="11.25">
      <c r="A14" s="5">
        <v>12</v>
      </c>
      <c r="B14" s="24">
        <v>4.254166666666667</v>
      </c>
      <c r="C14" s="15">
        <v>7.470833333333335</v>
      </c>
      <c r="D14" s="15">
        <v>4.291666666666667</v>
      </c>
      <c r="E14" s="15">
        <v>0</v>
      </c>
      <c r="F14" s="15">
        <v>2</v>
      </c>
      <c r="G14" s="15">
        <v>2.558333333333333</v>
      </c>
      <c r="H14" s="15">
        <v>1.4333333333333333</v>
      </c>
      <c r="I14" s="15">
        <v>1.7125</v>
      </c>
      <c r="J14" s="15">
        <v>2.425</v>
      </c>
      <c r="K14" s="4">
        <v>2.9125</v>
      </c>
      <c r="L14" s="4">
        <v>2.366666666666667</v>
      </c>
      <c r="M14" s="4">
        <v>1.4625</v>
      </c>
      <c r="N14" s="4">
        <v>1.9083333333333332</v>
      </c>
      <c r="O14" s="4">
        <v>1.952546296296296</v>
      </c>
      <c r="P14" s="4">
        <v>1.8055555555555554</v>
      </c>
      <c r="Q14" s="4">
        <v>3.0543981481481475</v>
      </c>
      <c r="R14" s="4">
        <v>1.8043981481481481</v>
      </c>
      <c r="S14" s="4">
        <v>1.6446759259259258</v>
      </c>
      <c r="T14" s="4">
        <v>1.8576388888888888</v>
      </c>
      <c r="U14" s="4">
        <v>1.78125</v>
      </c>
      <c r="V14" s="4">
        <v>2.613425925925926</v>
      </c>
      <c r="W14" s="4">
        <v>4.003472222222221</v>
      </c>
      <c r="X14" s="4">
        <v>1.4293981481481481</v>
      </c>
      <c r="Y14" s="4">
        <v>1.80787037037037</v>
      </c>
      <c r="Z14" s="4">
        <v>2.076388888888889</v>
      </c>
      <c r="AA14" s="4">
        <v>2.8773148148148144</v>
      </c>
      <c r="AB14" s="4">
        <v>1.6724537037037035</v>
      </c>
      <c r="AC14" s="4">
        <v>2.855324074074074</v>
      </c>
      <c r="AD14" s="4">
        <v>3.0046296296296298</v>
      </c>
      <c r="AE14" s="4">
        <v>2.0810185185185186</v>
      </c>
      <c r="AF14" s="4">
        <v>5.1157407407407405</v>
      </c>
      <c r="AG14" s="4">
        <v>2.295138888888889</v>
      </c>
      <c r="AH14" s="4">
        <v>1.1273148148148149</v>
      </c>
      <c r="AI14" s="4">
        <v>1.7291666666666665</v>
      </c>
      <c r="AJ14" s="4">
        <v>5.799768518518518</v>
      </c>
      <c r="AK14" s="4">
        <v>1.1898148148148147</v>
      </c>
      <c r="AL14" s="4">
        <v>1.847222222222222</v>
      </c>
      <c r="AM14" s="4">
        <v>2.4525462962962963</v>
      </c>
      <c r="AN14" s="15">
        <v>2.2557870370370368</v>
      </c>
      <c r="AO14" s="15">
        <v>2.3703703703703702</v>
      </c>
      <c r="AP14" s="15">
        <v>1.1643518518518516</v>
      </c>
      <c r="AQ14" s="15">
        <v>2.788194444444444</v>
      </c>
      <c r="AR14" s="15">
        <v>3.3171296296296298</v>
      </c>
      <c r="AS14" s="15">
        <v>1.4351851851851851</v>
      </c>
      <c r="AT14" s="15">
        <v>0.9291666666666667</v>
      </c>
      <c r="AU14" s="15">
        <v>4.3375</v>
      </c>
      <c r="AV14" s="15">
        <v>2.2625</v>
      </c>
      <c r="AW14" s="15">
        <v>2.2875</v>
      </c>
      <c r="AX14" s="15">
        <v>2.9125</v>
      </c>
      <c r="AY14" s="15">
        <v>2.1291666666666664</v>
      </c>
      <c r="AZ14" s="15">
        <v>1.9833333333333334</v>
      </c>
      <c r="BA14" s="15">
        <v>1.2625</v>
      </c>
      <c r="BB14" s="15">
        <v>2.9583333333333326</v>
      </c>
      <c r="BC14" s="15">
        <v>1.3166666666666667</v>
      </c>
      <c r="BD14" s="15">
        <v>1.1333333333333335</v>
      </c>
      <c r="BE14" s="15">
        <v>1.4791666666666667</v>
      </c>
      <c r="BF14" s="15">
        <v>1.4291666666666671</v>
      </c>
      <c r="BG14" s="15">
        <v>4.85</v>
      </c>
      <c r="BH14" s="15">
        <v>2.4125</v>
      </c>
      <c r="BI14" s="15">
        <v>3.7791666666666663</v>
      </c>
      <c r="BJ14" s="15">
        <v>1.5875000000000001</v>
      </c>
      <c r="BK14" s="15">
        <v>1.3583333333333334</v>
      </c>
      <c r="BL14" s="15">
        <v>1.2875000000000003</v>
      </c>
      <c r="BM14" s="15">
        <v>2.1124999999999994</v>
      </c>
      <c r="BN14" s="15">
        <v>2.2500000000000004</v>
      </c>
      <c r="BO14" s="15">
        <v>1.8666666666666665</v>
      </c>
      <c r="BP14" s="15">
        <v>1.4708333333333332</v>
      </c>
      <c r="BQ14" s="15">
        <v>3.1791666666666667</v>
      </c>
      <c r="BR14" s="15">
        <v>1.7333333333333336</v>
      </c>
      <c r="BS14" s="15">
        <v>2.85</v>
      </c>
      <c r="BT14" s="15">
        <v>2.3666666666666667</v>
      </c>
      <c r="BU14" s="15"/>
      <c r="BV14" s="15"/>
      <c r="BW14" s="15"/>
      <c r="BY14" s="10">
        <f t="shared" si="0"/>
        <v>2.36511574074074</v>
      </c>
      <c r="BZ14" s="10">
        <f t="shared" si="1"/>
        <v>2.4254861111111112</v>
      </c>
      <c r="CA14" s="10">
        <f t="shared" si="2"/>
        <v>2.374807098765432</v>
      </c>
      <c r="CB14" s="10">
        <f t="shared" si="3"/>
        <v>2.1968672839506174</v>
      </c>
    </row>
    <row r="15" spans="1:80" ht="11.25">
      <c r="A15" s="5">
        <v>13</v>
      </c>
      <c r="B15" s="24">
        <v>2.8</v>
      </c>
      <c r="C15" s="15">
        <v>6.1</v>
      </c>
      <c r="D15" s="15">
        <v>4.295833333333333</v>
      </c>
      <c r="E15" s="15">
        <v>0</v>
      </c>
      <c r="F15" s="15">
        <v>3.454166666666667</v>
      </c>
      <c r="G15" s="15">
        <v>4.479166666666667</v>
      </c>
      <c r="H15" s="15">
        <v>0.6416666666666667</v>
      </c>
      <c r="I15" s="15">
        <v>0.09583333333333333</v>
      </c>
      <c r="J15" s="15">
        <v>1.975</v>
      </c>
      <c r="K15" s="4">
        <v>2.075</v>
      </c>
      <c r="L15" s="4">
        <v>2.3916666666666666</v>
      </c>
      <c r="M15" s="4">
        <v>2.020833333333334</v>
      </c>
      <c r="N15" s="4">
        <v>1.3041666666666665</v>
      </c>
      <c r="O15" s="4">
        <v>1.4699074074074072</v>
      </c>
      <c r="P15" s="4">
        <v>1.1319444444444444</v>
      </c>
      <c r="Q15" s="4">
        <v>1.886574074074074</v>
      </c>
      <c r="R15" s="4">
        <v>0.6284722222222221</v>
      </c>
      <c r="S15" s="4">
        <v>1.8287037037037035</v>
      </c>
      <c r="T15" s="4">
        <v>1.4791666666666665</v>
      </c>
      <c r="U15" s="4">
        <v>3.267361111111111</v>
      </c>
      <c r="V15" s="4">
        <v>1.523148148148148</v>
      </c>
      <c r="W15" s="4">
        <v>1.5138888888888888</v>
      </c>
      <c r="X15" s="4">
        <v>0.8090277777777778</v>
      </c>
      <c r="Y15" s="4">
        <v>1.8969907407407407</v>
      </c>
      <c r="Z15" s="4">
        <v>3.033564814814815</v>
      </c>
      <c r="AA15" s="4">
        <v>1.8506944444444444</v>
      </c>
      <c r="AB15" s="4">
        <v>1.8541666666666665</v>
      </c>
      <c r="AC15" s="4">
        <v>1.454861111111111</v>
      </c>
      <c r="AD15" s="4">
        <v>0.9108796296296297</v>
      </c>
      <c r="AE15" s="4">
        <v>1.5266203703703702</v>
      </c>
      <c r="AF15" s="4">
        <v>1.7453703703703705</v>
      </c>
      <c r="AG15" s="4">
        <v>1.6990740740740742</v>
      </c>
      <c r="AH15" s="4">
        <v>0.8425925925925926</v>
      </c>
      <c r="AI15" s="4">
        <v>2.3969907407407405</v>
      </c>
      <c r="AJ15" s="4">
        <v>1.0196759259259258</v>
      </c>
      <c r="AK15" s="4">
        <v>2.3703703703703702</v>
      </c>
      <c r="AL15" s="4">
        <v>2.315972222222222</v>
      </c>
      <c r="AM15" s="4">
        <v>4.015046296296296</v>
      </c>
      <c r="AN15" s="15">
        <v>3.770833333333333</v>
      </c>
      <c r="AO15" s="15">
        <v>0.7384259259259258</v>
      </c>
      <c r="AP15" s="15">
        <v>2.0104166666666665</v>
      </c>
      <c r="AQ15" s="15">
        <v>1.3078703703703702</v>
      </c>
      <c r="AR15" s="15">
        <v>1.0555555555555556</v>
      </c>
      <c r="AS15" s="15">
        <v>1.5787037037037037</v>
      </c>
      <c r="AT15" s="15">
        <v>1.2833333333333332</v>
      </c>
      <c r="AU15" s="15">
        <v>3.1375</v>
      </c>
      <c r="AV15" s="15">
        <v>2.033333333333333</v>
      </c>
      <c r="AW15" s="15">
        <v>1.4</v>
      </c>
      <c r="AX15" s="15">
        <v>2.15</v>
      </c>
      <c r="AY15" s="15">
        <v>2.275</v>
      </c>
      <c r="AZ15" s="15">
        <v>2.6</v>
      </c>
      <c r="BA15" s="15">
        <v>2.1875</v>
      </c>
      <c r="BB15" s="15">
        <v>1.6208333333333338</v>
      </c>
      <c r="BC15" s="15">
        <v>1.0958333333333334</v>
      </c>
      <c r="BD15" s="15">
        <v>1.8541666666666667</v>
      </c>
      <c r="BE15" s="15">
        <v>1.6</v>
      </c>
      <c r="BF15" s="15">
        <v>3.2958333333333325</v>
      </c>
      <c r="BG15" s="15">
        <v>2.7291666666666665</v>
      </c>
      <c r="BH15" s="15">
        <v>2.2833333333333337</v>
      </c>
      <c r="BI15" s="15">
        <v>2.175</v>
      </c>
      <c r="BJ15" s="15">
        <v>0.9958333333333332</v>
      </c>
      <c r="BK15" s="15">
        <v>1.1541666666666666</v>
      </c>
      <c r="BL15" s="15">
        <v>2.35</v>
      </c>
      <c r="BM15" s="15">
        <v>1.2583333333333333</v>
      </c>
      <c r="BN15" s="15">
        <v>1.4208333333333332</v>
      </c>
      <c r="BO15" s="15">
        <v>1.5333333333333334</v>
      </c>
      <c r="BP15" s="15">
        <v>1.0708333333333335</v>
      </c>
      <c r="BQ15" s="15">
        <v>1.8916666666666664</v>
      </c>
      <c r="BR15" s="15">
        <v>2.479166666666667</v>
      </c>
      <c r="BS15" s="15">
        <v>2.85</v>
      </c>
      <c r="BT15" s="15">
        <v>2.533333333333333</v>
      </c>
      <c r="BU15" s="15"/>
      <c r="BV15" s="15"/>
      <c r="BW15" s="15"/>
      <c r="BY15" s="10">
        <f t="shared" si="0"/>
        <v>1.8079243827160496</v>
      </c>
      <c r="BZ15" s="10">
        <f t="shared" si="1"/>
        <v>1.8613811728395058</v>
      </c>
      <c r="CA15" s="10">
        <f t="shared" si="2"/>
        <v>1.9522299382716048</v>
      </c>
      <c r="CB15" s="10">
        <f t="shared" si="3"/>
        <v>1.8619212962962959</v>
      </c>
    </row>
    <row r="16" spans="1:80" ht="11.25">
      <c r="A16" s="5">
        <v>14</v>
      </c>
      <c r="B16" s="24">
        <v>4.0125</v>
      </c>
      <c r="C16" s="15">
        <v>2.0458333333333334</v>
      </c>
      <c r="D16" s="15">
        <v>2.716666666666667</v>
      </c>
      <c r="E16" s="15">
        <v>0</v>
      </c>
      <c r="F16" s="15">
        <v>2.391666666666667</v>
      </c>
      <c r="G16" s="15">
        <v>3.5125</v>
      </c>
      <c r="H16" s="15">
        <v>1.5208333333333333</v>
      </c>
      <c r="I16" s="15">
        <v>0.6958333333333333</v>
      </c>
      <c r="J16" s="15">
        <v>2.2125</v>
      </c>
      <c r="K16" s="4">
        <v>2.2041666666666675</v>
      </c>
      <c r="L16" s="4">
        <v>2.816666666666667</v>
      </c>
      <c r="M16" s="4">
        <v>3.1666666666666665</v>
      </c>
      <c r="N16" s="4">
        <v>0.8458333333333333</v>
      </c>
      <c r="O16" s="4">
        <v>1.5555555555555556</v>
      </c>
      <c r="P16" s="4">
        <v>1.3541666666666665</v>
      </c>
      <c r="Q16" s="4">
        <v>2.417824074074074</v>
      </c>
      <c r="R16" s="4">
        <v>1.7800925925925926</v>
      </c>
      <c r="S16" s="4">
        <v>1.875</v>
      </c>
      <c r="T16" s="4">
        <v>1.7858796296296295</v>
      </c>
      <c r="U16" s="4">
        <v>4.243055555555555</v>
      </c>
      <c r="V16" s="4">
        <v>1.4189814814814814</v>
      </c>
      <c r="W16" s="4">
        <v>1.659722222222222</v>
      </c>
      <c r="X16" s="4">
        <v>1.8402777777777777</v>
      </c>
      <c r="Y16" s="4">
        <v>1.8368055555555554</v>
      </c>
      <c r="Z16" s="4">
        <v>1.4108796296296295</v>
      </c>
      <c r="AA16" s="4">
        <v>2.2916666666666665</v>
      </c>
      <c r="AB16" s="4">
        <v>2.9432870370370368</v>
      </c>
      <c r="AC16" s="4">
        <v>2.006944444444444</v>
      </c>
      <c r="AD16" s="4">
        <v>0.9629629629629629</v>
      </c>
      <c r="AE16" s="4">
        <v>2.550925925925926</v>
      </c>
      <c r="AF16" s="4">
        <v>1.7893518518518516</v>
      </c>
      <c r="AG16" s="4">
        <v>2.054398148148148</v>
      </c>
      <c r="AH16" s="4">
        <v>1.4942129629629628</v>
      </c>
      <c r="AI16" s="4">
        <v>1.6979166666666665</v>
      </c>
      <c r="AJ16" s="4">
        <v>1.1712962962962963</v>
      </c>
      <c r="AK16" s="4">
        <v>1.349537037037037</v>
      </c>
      <c r="AL16" s="4">
        <v>1.6319444444444444</v>
      </c>
      <c r="AM16" s="4">
        <v>0.9780092592592592</v>
      </c>
      <c r="AN16" s="15">
        <v>2.7719907407407405</v>
      </c>
      <c r="AO16" s="15">
        <v>1.7118055555555556</v>
      </c>
      <c r="AP16" s="15">
        <v>2.4652777777777777</v>
      </c>
      <c r="AQ16" s="15">
        <v>2.7719907407407405</v>
      </c>
      <c r="AR16" s="15">
        <v>1.3032407407407407</v>
      </c>
      <c r="AS16" s="15">
        <v>1.2777777777777777</v>
      </c>
      <c r="AT16" s="15">
        <v>1.475</v>
      </c>
      <c r="AU16" s="15">
        <v>2.3458333333333337</v>
      </c>
      <c r="AV16" s="15">
        <v>2.441666666666667</v>
      </c>
      <c r="AW16" s="15">
        <v>1.725</v>
      </c>
      <c r="AX16" s="15">
        <v>1.7458333333333336</v>
      </c>
      <c r="AY16" s="15">
        <v>4.7625</v>
      </c>
      <c r="AZ16" s="15">
        <v>3.733333333333334</v>
      </c>
      <c r="BA16" s="15">
        <v>1.7041666666666666</v>
      </c>
      <c r="BB16" s="15">
        <v>1.2</v>
      </c>
      <c r="BC16" s="15">
        <v>1.4708333333333332</v>
      </c>
      <c r="BD16" s="15">
        <v>2.4375</v>
      </c>
      <c r="BE16" s="15">
        <v>1.1958333333333335</v>
      </c>
      <c r="BF16" s="15">
        <v>1.5833333333333337</v>
      </c>
      <c r="BG16" s="15">
        <v>2.004166666666667</v>
      </c>
      <c r="BH16" s="15">
        <v>2.1375</v>
      </c>
      <c r="BI16" s="15">
        <v>2.1791666666666667</v>
      </c>
      <c r="BJ16" s="15">
        <v>1.429166666666667</v>
      </c>
      <c r="BK16" s="15">
        <v>1.7791666666666668</v>
      </c>
      <c r="BL16" s="15">
        <v>3.8166666666666678</v>
      </c>
      <c r="BM16" s="15">
        <v>1.2541666666666667</v>
      </c>
      <c r="BN16" s="15">
        <v>2.2375000000000003</v>
      </c>
      <c r="BO16" s="15">
        <v>1.383333333333333</v>
      </c>
      <c r="BP16" s="15">
        <v>2.4583333333333335</v>
      </c>
      <c r="BQ16" s="15">
        <v>1.5125</v>
      </c>
      <c r="BR16" s="15">
        <v>3.9</v>
      </c>
      <c r="BS16" s="15">
        <v>4.0249999999999995</v>
      </c>
      <c r="BT16" s="15">
        <v>1.5999999999999999</v>
      </c>
      <c r="BU16" s="15"/>
      <c r="BV16" s="15"/>
      <c r="BW16" s="15"/>
      <c r="BY16" s="10">
        <f t="shared" si="0"/>
        <v>1.9115509259259256</v>
      </c>
      <c r="BZ16" s="10">
        <f t="shared" si="1"/>
        <v>1.913587962962963</v>
      </c>
      <c r="CA16" s="10">
        <f t="shared" si="2"/>
        <v>1.926921296296297</v>
      </c>
      <c r="CB16" s="10">
        <f t="shared" si="3"/>
        <v>2.0771527777777785</v>
      </c>
    </row>
    <row r="17" spans="1:80" ht="11.25">
      <c r="A17" s="5">
        <v>15</v>
      </c>
      <c r="B17" s="24">
        <v>2.85</v>
      </c>
      <c r="C17" s="15">
        <v>6.758333333333334</v>
      </c>
      <c r="D17" s="15">
        <v>0.525</v>
      </c>
      <c r="E17" s="15">
        <v>0</v>
      </c>
      <c r="F17" s="15">
        <v>3.7125</v>
      </c>
      <c r="G17" s="15">
        <v>2.375</v>
      </c>
      <c r="H17" s="15">
        <v>3.2583333333333333</v>
      </c>
      <c r="I17" s="15">
        <v>1.366666666666667</v>
      </c>
      <c r="J17" s="15">
        <v>2.4375</v>
      </c>
      <c r="K17" s="4">
        <v>1.7416666666666665</v>
      </c>
      <c r="L17" s="4">
        <v>2.433333333333333</v>
      </c>
      <c r="M17" s="4">
        <v>3.004166666666667</v>
      </c>
      <c r="N17" s="4">
        <v>1.9</v>
      </c>
      <c r="O17" s="4">
        <v>2.2465277777777777</v>
      </c>
      <c r="P17" s="4">
        <v>1.25</v>
      </c>
      <c r="Q17" s="4">
        <v>2.940972222222222</v>
      </c>
      <c r="R17" s="4">
        <v>2.2743055555555554</v>
      </c>
      <c r="S17" s="4">
        <v>2.025462962962963</v>
      </c>
      <c r="T17" s="4">
        <v>1.0567129629629628</v>
      </c>
      <c r="U17" s="4">
        <v>4.418981481481481</v>
      </c>
      <c r="V17" s="4">
        <v>1.4710648148148147</v>
      </c>
      <c r="W17" s="4">
        <v>1.5960648148148149</v>
      </c>
      <c r="X17" s="4">
        <v>1.3171296296296295</v>
      </c>
      <c r="Y17" s="4">
        <v>1.1608796296296295</v>
      </c>
      <c r="Z17" s="4">
        <v>2.1921296296296298</v>
      </c>
      <c r="AA17" s="4">
        <v>2.290509259259259</v>
      </c>
      <c r="AB17" s="4">
        <v>3.0856481481481484</v>
      </c>
      <c r="AC17" s="4">
        <v>3.393518518518518</v>
      </c>
      <c r="AD17" s="4">
        <v>0.8761574074074073</v>
      </c>
      <c r="AE17" s="4">
        <v>3.899305555555555</v>
      </c>
      <c r="AF17" s="4">
        <v>2.689814814814815</v>
      </c>
      <c r="AG17" s="4">
        <v>2.170138888888889</v>
      </c>
      <c r="AH17" s="4">
        <v>1.496527777777778</v>
      </c>
      <c r="AI17" s="4">
        <v>1.4942129629629628</v>
      </c>
      <c r="AJ17" s="4">
        <v>2.009259259259259</v>
      </c>
      <c r="AK17" s="4">
        <v>0.4259259259259259</v>
      </c>
      <c r="AL17" s="4">
        <v>1.392361111111111</v>
      </c>
      <c r="AM17" s="4">
        <v>2.4074074074074074</v>
      </c>
      <c r="AN17" s="15">
        <v>1.0011574074074074</v>
      </c>
      <c r="AO17" s="15">
        <v>1.3645833333333333</v>
      </c>
      <c r="AP17" s="15">
        <v>2.9479166666666665</v>
      </c>
      <c r="AQ17" s="15">
        <v>1.0868055555555556</v>
      </c>
      <c r="AR17" s="15">
        <v>1.3125</v>
      </c>
      <c r="AS17" s="15">
        <v>1.4768518518518516</v>
      </c>
      <c r="AT17" s="15">
        <v>1.7041666666666668</v>
      </c>
      <c r="AU17" s="15">
        <v>2.020833333333333</v>
      </c>
      <c r="AV17" s="15">
        <v>1.754166666666667</v>
      </c>
      <c r="AW17" s="15">
        <v>1.654166666666667</v>
      </c>
      <c r="AX17" s="15">
        <v>2.3166666666666664</v>
      </c>
      <c r="AY17" s="15">
        <v>2.095833333333333</v>
      </c>
      <c r="AZ17" s="15">
        <v>1.525</v>
      </c>
      <c r="BA17" s="15">
        <v>1.5791666666666666</v>
      </c>
      <c r="BB17" s="15">
        <v>1.5458333333333334</v>
      </c>
      <c r="BC17" s="15">
        <v>1.475</v>
      </c>
      <c r="BD17" s="15">
        <v>5.1208333333333345</v>
      </c>
      <c r="BE17" s="15">
        <v>2.016666666666667</v>
      </c>
      <c r="BF17" s="15">
        <v>2.608333333333333</v>
      </c>
      <c r="BG17" s="15">
        <v>1.7416666666666665</v>
      </c>
      <c r="BH17" s="15">
        <v>1.3458333333333332</v>
      </c>
      <c r="BI17" s="15">
        <v>2.3208333333333333</v>
      </c>
      <c r="BJ17" s="15">
        <v>3.420833333333334</v>
      </c>
      <c r="BK17" s="15">
        <v>1.3708333333333333</v>
      </c>
      <c r="BL17" s="15">
        <v>2.1125000000000003</v>
      </c>
      <c r="BM17" s="15">
        <v>4.7375</v>
      </c>
      <c r="BN17" s="15">
        <v>1.8833333333333337</v>
      </c>
      <c r="BO17" s="15">
        <v>2.3291666666666666</v>
      </c>
      <c r="BP17" s="15">
        <v>3.5</v>
      </c>
      <c r="BQ17" s="15">
        <v>3.2499999999999996</v>
      </c>
      <c r="BR17" s="15">
        <v>1.7166666666666666</v>
      </c>
      <c r="BS17" s="15">
        <v>3.0624999999999996</v>
      </c>
      <c r="BT17" s="15">
        <v>2.029166666666667</v>
      </c>
      <c r="BU17" s="15"/>
      <c r="BV17" s="15"/>
      <c r="BW17" s="15"/>
      <c r="BY17" s="10">
        <f t="shared" si="0"/>
        <v>2.1032561728395054</v>
      </c>
      <c r="BZ17" s="10">
        <f t="shared" si="1"/>
        <v>1.9055632716049382</v>
      </c>
      <c r="CA17" s="10">
        <f t="shared" si="2"/>
        <v>1.9069753086419754</v>
      </c>
      <c r="CB17" s="10">
        <f t="shared" si="3"/>
        <v>2.1539660493827157</v>
      </c>
    </row>
    <row r="18" spans="1:80" ht="11.25">
      <c r="A18" s="5">
        <v>16</v>
      </c>
      <c r="B18" s="24">
        <v>3.2583333333333333</v>
      </c>
      <c r="C18" s="15">
        <v>4.4125</v>
      </c>
      <c r="D18" s="15">
        <v>1.1708333333333332</v>
      </c>
      <c r="E18" s="15">
        <v>0</v>
      </c>
      <c r="F18" s="15">
        <v>3.195833333333334</v>
      </c>
      <c r="G18" s="15">
        <v>1.6416666666666673</v>
      </c>
      <c r="H18" s="15">
        <v>1.7833333333333332</v>
      </c>
      <c r="I18" s="15">
        <v>2.3625</v>
      </c>
      <c r="J18" s="15">
        <v>1.7375</v>
      </c>
      <c r="K18" s="4">
        <v>1.5583333333333338</v>
      </c>
      <c r="L18" s="4">
        <v>3.204166666666667</v>
      </c>
      <c r="M18" s="4">
        <v>2.3583333333333334</v>
      </c>
      <c r="N18" s="4">
        <v>1.775</v>
      </c>
      <c r="O18" s="4">
        <v>1.702546296296296</v>
      </c>
      <c r="P18" s="4">
        <v>1.6203703703703702</v>
      </c>
      <c r="Q18" s="4">
        <v>1.3310185185185184</v>
      </c>
      <c r="R18" s="4">
        <v>1.0208333333333333</v>
      </c>
      <c r="S18" s="4">
        <v>1.6608796296296295</v>
      </c>
      <c r="T18" s="4">
        <v>1.5613425925925926</v>
      </c>
      <c r="U18" s="4">
        <v>3.645833333333333</v>
      </c>
      <c r="V18" s="4">
        <v>1.5729166666666665</v>
      </c>
      <c r="W18" s="4">
        <v>1.5671296296296295</v>
      </c>
      <c r="X18" s="4">
        <v>1.8796296296296295</v>
      </c>
      <c r="Y18" s="4">
        <v>1.7002314814814814</v>
      </c>
      <c r="Z18" s="4">
        <v>2.451388888888889</v>
      </c>
      <c r="AA18" s="4">
        <v>1.7604166666666665</v>
      </c>
      <c r="AB18" s="4">
        <v>3.3402777777777777</v>
      </c>
      <c r="AC18" s="4">
        <v>3.952546296296296</v>
      </c>
      <c r="AD18" s="4">
        <v>1.1180555555555554</v>
      </c>
      <c r="AE18" s="4">
        <v>1.8460648148148147</v>
      </c>
      <c r="AF18" s="4">
        <v>3.2847222222222223</v>
      </c>
      <c r="AG18" s="4">
        <v>1.6319444444444444</v>
      </c>
      <c r="AH18" s="4">
        <v>1.3831018518518519</v>
      </c>
      <c r="AI18" s="4">
        <v>0.923611111111111</v>
      </c>
      <c r="AJ18" s="4">
        <v>2.4849537037037033</v>
      </c>
      <c r="AK18" s="4">
        <v>3.659722222222222</v>
      </c>
      <c r="AL18" s="4">
        <v>0.9513888888888888</v>
      </c>
      <c r="AM18" s="4">
        <v>1.3541666666666665</v>
      </c>
      <c r="AN18" s="15">
        <v>2.267361111111111</v>
      </c>
      <c r="AO18" s="15">
        <v>2.674768518518518</v>
      </c>
      <c r="AP18" s="15">
        <v>1.8043981481481481</v>
      </c>
      <c r="AQ18" s="15">
        <v>1.3090277777777777</v>
      </c>
      <c r="AR18" s="15">
        <v>0.6539351851851851</v>
      </c>
      <c r="AS18" s="15">
        <v>1.4317129629629628</v>
      </c>
      <c r="AT18" s="15">
        <v>1.4333333333333333</v>
      </c>
      <c r="AU18" s="15">
        <v>2.629166666666666</v>
      </c>
      <c r="AV18" s="15">
        <v>1.8666666666666665</v>
      </c>
      <c r="AW18" s="15">
        <v>1.5333333333333332</v>
      </c>
      <c r="AX18" s="15">
        <v>3.4791666666666665</v>
      </c>
      <c r="AY18" s="15">
        <v>2.3625</v>
      </c>
      <c r="AZ18" s="15">
        <v>1.925</v>
      </c>
      <c r="BA18" s="15">
        <v>1.3625</v>
      </c>
      <c r="BB18" s="15">
        <v>1.325</v>
      </c>
      <c r="BC18" s="15">
        <v>1.170833333333333</v>
      </c>
      <c r="BD18" s="15">
        <v>4.05</v>
      </c>
      <c r="BE18" s="15">
        <v>1.5</v>
      </c>
      <c r="BF18" s="15">
        <v>1.808333333333333</v>
      </c>
      <c r="BG18" s="15">
        <v>1.3916666666666664</v>
      </c>
      <c r="BH18" s="15">
        <v>2.3666666666666667</v>
      </c>
      <c r="BI18" s="15">
        <v>3.945833333333333</v>
      </c>
      <c r="BJ18" s="15">
        <v>2.4375</v>
      </c>
      <c r="BK18" s="15">
        <v>1.7083333333333337</v>
      </c>
      <c r="BL18" s="15">
        <v>2.15</v>
      </c>
      <c r="BM18" s="15">
        <v>1.8541666666666667</v>
      </c>
      <c r="BN18" s="15">
        <v>1.1875000000000002</v>
      </c>
      <c r="BO18" s="15">
        <v>1.7208333333333334</v>
      </c>
      <c r="BP18" s="15">
        <v>2.5124999999999997</v>
      </c>
      <c r="BQ18" s="15">
        <v>2.5124999999999997</v>
      </c>
      <c r="BR18" s="15">
        <v>2.15</v>
      </c>
      <c r="BS18" s="15">
        <v>1.7916666666666667</v>
      </c>
      <c r="BT18" s="15">
        <v>1.7000000000000004</v>
      </c>
      <c r="BU18" s="15"/>
      <c r="BV18" s="15"/>
      <c r="BW18" s="15"/>
      <c r="BY18" s="10">
        <f t="shared" si="0"/>
        <v>2.001280864197531</v>
      </c>
      <c r="BZ18" s="10">
        <f t="shared" si="1"/>
        <v>1.9891049382716044</v>
      </c>
      <c r="CA18" s="10">
        <f t="shared" si="2"/>
        <v>1.887214506172839</v>
      </c>
      <c r="CB18" s="10">
        <f t="shared" si="3"/>
        <v>2.0124845679012346</v>
      </c>
    </row>
    <row r="19" spans="1:80" ht="11.25">
      <c r="A19" s="5">
        <v>17</v>
      </c>
      <c r="B19" s="24">
        <v>3.7416666666666667</v>
      </c>
      <c r="C19" s="15">
        <v>1.3875</v>
      </c>
      <c r="D19" s="15">
        <v>0.9333333333333332</v>
      </c>
      <c r="E19" s="15">
        <v>0</v>
      </c>
      <c r="F19" s="15">
        <v>5.429166666666666</v>
      </c>
      <c r="G19" s="15">
        <v>3.3958333333333335</v>
      </c>
      <c r="H19" s="15">
        <v>2.9875</v>
      </c>
      <c r="I19" s="15">
        <v>2.1125</v>
      </c>
      <c r="J19" s="15">
        <v>4.133333333333334</v>
      </c>
      <c r="K19" s="4">
        <v>2.766666666666667</v>
      </c>
      <c r="L19" s="4">
        <v>2.4375</v>
      </c>
      <c r="M19" s="4">
        <v>0.725</v>
      </c>
      <c r="N19" s="4">
        <v>1.275</v>
      </c>
      <c r="O19" s="4">
        <v>1.111111111111111</v>
      </c>
      <c r="P19" s="4">
        <v>1.412037037037037</v>
      </c>
      <c r="Q19" s="4">
        <v>1.8182870370370368</v>
      </c>
      <c r="R19" s="4">
        <v>1.5219907407407407</v>
      </c>
      <c r="S19" s="4">
        <v>1.2094907407407407</v>
      </c>
      <c r="T19" s="4">
        <v>1.4872685185185184</v>
      </c>
      <c r="U19" s="4">
        <v>4.2615740740740735</v>
      </c>
      <c r="V19" s="4">
        <v>1.4224537037037037</v>
      </c>
      <c r="W19" s="4">
        <v>1.2835648148148149</v>
      </c>
      <c r="X19" s="4">
        <v>1.7638888888888888</v>
      </c>
      <c r="Y19" s="4">
        <v>1.7407407407407407</v>
      </c>
      <c r="Z19" s="4">
        <v>1.7557870370370368</v>
      </c>
      <c r="AA19" s="4">
        <v>2.846064814814815</v>
      </c>
      <c r="AB19" s="4">
        <v>1.7349537037037037</v>
      </c>
      <c r="AC19" s="4">
        <v>3.0983796296296293</v>
      </c>
      <c r="AD19" s="4">
        <v>0.7303240740740741</v>
      </c>
      <c r="AE19" s="4">
        <v>1.5393518518518519</v>
      </c>
      <c r="AF19" s="4">
        <v>1.8310185185185182</v>
      </c>
      <c r="AG19" s="4">
        <v>1.079861111111111</v>
      </c>
      <c r="AH19" s="4">
        <v>1.3194444444444444</v>
      </c>
      <c r="AI19" s="4">
        <v>2.1921296296296298</v>
      </c>
      <c r="AJ19" s="4">
        <v>5.2303240740740735</v>
      </c>
      <c r="AK19" s="4">
        <v>4.465277777777778</v>
      </c>
      <c r="AL19" s="4">
        <v>2.1689814814814814</v>
      </c>
      <c r="AM19" s="4">
        <v>1.386574074074074</v>
      </c>
      <c r="AN19" s="15">
        <v>1.4907407407407407</v>
      </c>
      <c r="AO19" s="15">
        <v>1.0127314814814814</v>
      </c>
      <c r="AP19" s="15">
        <v>1.5891203703703705</v>
      </c>
      <c r="AQ19" s="15">
        <v>1.7511574074074074</v>
      </c>
      <c r="AR19" s="15">
        <v>1.7974537037037037</v>
      </c>
      <c r="AS19" s="15">
        <v>1.5289351851851851</v>
      </c>
      <c r="AT19" s="15">
        <v>2.3041666666666667</v>
      </c>
      <c r="AU19" s="15">
        <v>3.533333333333333</v>
      </c>
      <c r="AV19" s="15">
        <v>1.6125</v>
      </c>
      <c r="AW19" s="15">
        <v>1.7458333333333336</v>
      </c>
      <c r="AX19" s="15">
        <v>2.575</v>
      </c>
      <c r="AY19" s="15">
        <v>2.1958333333333333</v>
      </c>
      <c r="AZ19" s="15">
        <v>2.9166666666666665</v>
      </c>
      <c r="BA19" s="15">
        <v>1.8208333333333329</v>
      </c>
      <c r="BB19" s="15">
        <v>1.025</v>
      </c>
      <c r="BC19" s="15">
        <v>1.3958333333333333</v>
      </c>
      <c r="BD19" s="15">
        <v>1.554166666666667</v>
      </c>
      <c r="BE19" s="15">
        <v>1.5125</v>
      </c>
      <c r="BF19" s="15">
        <v>1.775</v>
      </c>
      <c r="BG19" s="15">
        <v>1.683333333333333</v>
      </c>
      <c r="BH19" s="15">
        <v>2.858333333333333</v>
      </c>
      <c r="BI19" s="15">
        <v>2.1958333333333333</v>
      </c>
      <c r="BJ19" s="15">
        <v>1.9249999999999996</v>
      </c>
      <c r="BK19" s="15">
        <v>2.1125</v>
      </c>
      <c r="BL19" s="15">
        <v>3.079166666666667</v>
      </c>
      <c r="BM19" s="15">
        <v>1.0166666666666668</v>
      </c>
      <c r="BN19" s="15">
        <v>1.8083333333333338</v>
      </c>
      <c r="BO19" s="15">
        <v>2.7166666666666663</v>
      </c>
      <c r="BP19" s="15">
        <v>2.2166666666666672</v>
      </c>
      <c r="BQ19" s="15">
        <v>2.641666666666667</v>
      </c>
      <c r="BR19" s="15">
        <v>3.366666666666666</v>
      </c>
      <c r="BS19" s="15">
        <v>1.9750000000000003</v>
      </c>
      <c r="BT19" s="15">
        <v>2.4041666666666663</v>
      </c>
      <c r="BU19" s="15"/>
      <c r="BV19" s="15"/>
      <c r="BW19" s="15"/>
      <c r="BY19" s="10">
        <f t="shared" si="0"/>
        <v>2.0582793209876544</v>
      </c>
      <c r="BZ19" s="10">
        <f t="shared" si="1"/>
        <v>2.0567978395061726</v>
      </c>
      <c r="CA19" s="10">
        <f t="shared" si="2"/>
        <v>1.9587808641975306</v>
      </c>
      <c r="CB19" s="10">
        <f t="shared" si="3"/>
        <v>1.9796990740740739</v>
      </c>
    </row>
    <row r="20" spans="1:80" ht="11.25">
      <c r="A20" s="5">
        <v>18</v>
      </c>
      <c r="B20" s="24">
        <v>4.470833333333334</v>
      </c>
      <c r="C20" s="15">
        <v>3.033333333333333</v>
      </c>
      <c r="D20" s="15">
        <v>2.6125</v>
      </c>
      <c r="E20" s="15">
        <v>0</v>
      </c>
      <c r="F20" s="15">
        <v>3.3666666666666667</v>
      </c>
      <c r="G20" s="15">
        <v>2.7458333333333336</v>
      </c>
      <c r="H20" s="15">
        <v>1.3041666666666665</v>
      </c>
      <c r="I20" s="15">
        <v>1.9041666666666666</v>
      </c>
      <c r="J20" s="15">
        <v>5.191666666666666</v>
      </c>
      <c r="K20" s="4">
        <v>3.6041666666666656</v>
      </c>
      <c r="L20" s="4">
        <v>3.625</v>
      </c>
      <c r="M20" s="4">
        <v>2.495833333333334</v>
      </c>
      <c r="N20" s="4">
        <v>1.2583333333333333</v>
      </c>
      <c r="O20" s="4">
        <v>1.2800925925925923</v>
      </c>
      <c r="P20" s="4">
        <v>1.4166666666666667</v>
      </c>
      <c r="Q20" s="4">
        <v>1.4108796296296295</v>
      </c>
      <c r="R20" s="4">
        <v>2.4074074074074074</v>
      </c>
      <c r="S20" s="4">
        <v>1.1412037037037035</v>
      </c>
      <c r="T20" s="4">
        <v>1.880787037037037</v>
      </c>
      <c r="U20" s="4">
        <v>1.9895833333333333</v>
      </c>
      <c r="V20" s="4">
        <v>2.952546296296296</v>
      </c>
      <c r="W20" s="4">
        <v>2.3090277777777777</v>
      </c>
      <c r="X20" s="4">
        <v>1.5509259259259258</v>
      </c>
      <c r="Y20" s="4">
        <v>2.813657407407407</v>
      </c>
      <c r="Z20" s="4">
        <v>1.96875</v>
      </c>
      <c r="AA20" s="4">
        <v>2.501157407407407</v>
      </c>
      <c r="AB20" s="4">
        <v>3.091435185185185</v>
      </c>
      <c r="AC20" s="4">
        <v>1.375</v>
      </c>
      <c r="AD20" s="4">
        <v>1.0347222222222223</v>
      </c>
      <c r="AE20" s="4">
        <v>1.0358796296296295</v>
      </c>
      <c r="AF20" s="4">
        <v>1.3576388888888888</v>
      </c>
      <c r="AG20" s="4">
        <v>2.216435185185185</v>
      </c>
      <c r="AH20" s="4">
        <v>2.4525462962962963</v>
      </c>
      <c r="AI20" s="4">
        <v>1.253472222222222</v>
      </c>
      <c r="AJ20" s="4">
        <v>2.2245370370370368</v>
      </c>
      <c r="AK20" s="4">
        <v>4.743055555555555</v>
      </c>
      <c r="AL20" s="4">
        <v>3.381944444444444</v>
      </c>
      <c r="AM20" s="4">
        <v>0.8645833333333333</v>
      </c>
      <c r="AN20" s="15">
        <v>1.796296296296296</v>
      </c>
      <c r="AO20" s="15">
        <v>0.5925925925925926</v>
      </c>
      <c r="AP20" s="15">
        <v>3.064814814814815</v>
      </c>
      <c r="AQ20" s="15">
        <v>2.7453703703703702</v>
      </c>
      <c r="AR20" s="15">
        <v>1.829861111111111</v>
      </c>
      <c r="AS20" s="15">
        <v>2.125</v>
      </c>
      <c r="AT20" s="15">
        <v>1.5958333333333339</v>
      </c>
      <c r="AU20" s="15">
        <v>2.270833333333333</v>
      </c>
      <c r="AV20" s="15">
        <v>3.220833333333333</v>
      </c>
      <c r="AW20" s="15">
        <v>2.066666666666667</v>
      </c>
      <c r="AX20" s="15">
        <v>2.75</v>
      </c>
      <c r="AY20" s="15">
        <v>2.066666666666667</v>
      </c>
      <c r="AZ20" s="15">
        <v>2.279166666666667</v>
      </c>
      <c r="BA20" s="15">
        <v>2.1583333333333337</v>
      </c>
      <c r="BB20" s="15">
        <v>1.8833333333333335</v>
      </c>
      <c r="BC20" s="15">
        <v>1.7166666666666666</v>
      </c>
      <c r="BD20" s="15">
        <v>2.6833333333333336</v>
      </c>
      <c r="BE20" s="15">
        <v>1.1125</v>
      </c>
      <c r="BF20" s="15">
        <v>1.4041666666666666</v>
      </c>
      <c r="BG20" s="15">
        <v>2.8875</v>
      </c>
      <c r="BH20" s="15">
        <v>2.5083333333333333</v>
      </c>
      <c r="BI20" s="15">
        <v>2.075</v>
      </c>
      <c r="BJ20" s="15">
        <v>1.7041666666666668</v>
      </c>
      <c r="BK20" s="15">
        <v>2.4708333333333328</v>
      </c>
      <c r="BL20" s="15">
        <v>3.766666666666667</v>
      </c>
      <c r="BM20" s="15">
        <v>2.233333333333334</v>
      </c>
      <c r="BN20" s="15">
        <v>1.8</v>
      </c>
      <c r="BO20" s="15">
        <v>1.8208333333333337</v>
      </c>
      <c r="BP20" s="15">
        <v>1.0375000000000003</v>
      </c>
      <c r="BQ20" s="15">
        <v>1.4208333333333334</v>
      </c>
      <c r="BR20" s="15">
        <v>2.9</v>
      </c>
      <c r="BS20" s="15">
        <v>2.0624999999999996</v>
      </c>
      <c r="BT20" s="15">
        <v>1.6666666666666663</v>
      </c>
      <c r="BU20" s="15"/>
      <c r="BV20" s="15"/>
      <c r="BW20" s="15"/>
      <c r="BY20" s="10">
        <f t="shared" si="0"/>
        <v>2.227631172839506</v>
      </c>
      <c r="BZ20" s="10">
        <f t="shared" si="1"/>
        <v>2.1435262345679016</v>
      </c>
      <c r="CA20" s="10">
        <f t="shared" si="2"/>
        <v>2.0938194444444442</v>
      </c>
      <c r="CB20" s="10">
        <f t="shared" si="3"/>
        <v>2.1029089506172842</v>
      </c>
    </row>
    <row r="21" spans="1:80" ht="11.25">
      <c r="A21" s="5">
        <v>19</v>
      </c>
      <c r="B21" s="24">
        <v>4.695833333333333</v>
      </c>
      <c r="C21" s="15">
        <v>6.120833333333333</v>
      </c>
      <c r="D21" s="15">
        <v>5.091666666666666</v>
      </c>
      <c r="E21" s="15">
        <v>0</v>
      </c>
      <c r="F21" s="15">
        <v>2.2916666666666665</v>
      </c>
      <c r="G21" s="15">
        <v>1.675</v>
      </c>
      <c r="H21" s="15">
        <v>0.75</v>
      </c>
      <c r="I21" s="15">
        <v>1.4583333333333333</v>
      </c>
      <c r="J21" s="15">
        <v>4.095833333333333</v>
      </c>
      <c r="K21" s="4">
        <v>5.0166666666666675</v>
      </c>
      <c r="L21" s="4">
        <v>2.8708333333333336</v>
      </c>
      <c r="M21" s="4">
        <v>3.7</v>
      </c>
      <c r="N21" s="4">
        <v>2.075</v>
      </c>
      <c r="O21" s="4">
        <v>1.0277777777777777</v>
      </c>
      <c r="P21" s="4">
        <v>2.2314814814814814</v>
      </c>
      <c r="Q21" s="4">
        <v>1.5625</v>
      </c>
      <c r="R21" s="4">
        <v>3.2592592592592595</v>
      </c>
      <c r="S21" s="4">
        <v>1.790509259259259</v>
      </c>
      <c r="T21" s="4">
        <v>1.8136574074074072</v>
      </c>
      <c r="U21" s="4">
        <v>1.9629629629629628</v>
      </c>
      <c r="V21" s="4">
        <v>3.0023148148148144</v>
      </c>
      <c r="W21" s="4">
        <v>2.045138888888889</v>
      </c>
      <c r="X21" s="4">
        <v>1.84375</v>
      </c>
      <c r="Y21" s="4">
        <v>3.5659722222222223</v>
      </c>
      <c r="Z21" s="4">
        <v>1.1851851851851851</v>
      </c>
      <c r="AA21" s="4">
        <v>2.5150462962962963</v>
      </c>
      <c r="AB21" s="4">
        <v>4.3865740740740735</v>
      </c>
      <c r="AC21" s="4">
        <v>0.8564814814814814</v>
      </c>
      <c r="AD21" s="4">
        <v>1.0763888888888888</v>
      </c>
      <c r="AE21" s="4">
        <v>1.292824074074074</v>
      </c>
      <c r="AF21" s="4">
        <v>1.5706018518518516</v>
      </c>
      <c r="AG21" s="4">
        <v>2.446759259259259</v>
      </c>
      <c r="AH21" s="4">
        <v>1.6608796296296295</v>
      </c>
      <c r="AI21" s="4">
        <v>2.2337962962962963</v>
      </c>
      <c r="AJ21" s="4">
        <v>1.2627314814814814</v>
      </c>
      <c r="AK21" s="4">
        <v>2.1828703703703702</v>
      </c>
      <c r="AL21" s="4">
        <v>1.398148148148148</v>
      </c>
      <c r="AM21" s="4">
        <v>1.7430555555555554</v>
      </c>
      <c r="AN21" s="15">
        <v>1.8564814814814814</v>
      </c>
      <c r="AO21" s="15">
        <v>1.1493055555555554</v>
      </c>
      <c r="AP21" s="15">
        <v>3.091435185185185</v>
      </c>
      <c r="AQ21" s="15">
        <v>2.3657407407407405</v>
      </c>
      <c r="AR21" s="15">
        <v>1.409722222222222</v>
      </c>
      <c r="AS21" s="15">
        <v>1.80787037037037</v>
      </c>
      <c r="AT21" s="15">
        <v>1.675</v>
      </c>
      <c r="AU21" s="15">
        <v>1.4125</v>
      </c>
      <c r="AV21" s="15">
        <v>3.6083333333333325</v>
      </c>
      <c r="AW21" s="15">
        <v>1.6625</v>
      </c>
      <c r="AX21" s="15">
        <v>2.575</v>
      </c>
      <c r="AY21" s="15">
        <v>2.5708333333333333</v>
      </c>
      <c r="AZ21" s="15">
        <v>2.0625</v>
      </c>
      <c r="BA21" s="15">
        <v>1.5</v>
      </c>
      <c r="BB21" s="15">
        <v>1.625</v>
      </c>
      <c r="BC21" s="15">
        <v>3.741666666666666</v>
      </c>
      <c r="BD21" s="15">
        <v>1.95</v>
      </c>
      <c r="BE21" s="15">
        <v>2.516666666666667</v>
      </c>
      <c r="BF21" s="15">
        <v>2.2375</v>
      </c>
      <c r="BG21" s="15">
        <v>1.416666666666667</v>
      </c>
      <c r="BH21" s="15">
        <v>2.016666666666667</v>
      </c>
      <c r="BI21" s="15">
        <v>4.079166666666667</v>
      </c>
      <c r="BJ21" s="15">
        <v>3.8416666666666663</v>
      </c>
      <c r="BK21" s="15">
        <v>1.8083333333333336</v>
      </c>
      <c r="BL21" s="15">
        <v>1.5125</v>
      </c>
      <c r="BM21" s="15">
        <v>2.0374999999999996</v>
      </c>
      <c r="BN21" s="15">
        <v>1.4291666666666665</v>
      </c>
      <c r="BO21" s="15">
        <v>1.979166666666667</v>
      </c>
      <c r="BP21" s="15">
        <v>1.8291666666666666</v>
      </c>
      <c r="BQ21" s="15">
        <v>2.004166666666667</v>
      </c>
      <c r="BR21" s="15">
        <v>1.6874999999999998</v>
      </c>
      <c r="BS21" s="15">
        <v>1.45</v>
      </c>
      <c r="BT21" s="15">
        <v>2.6625000000000005</v>
      </c>
      <c r="BU21" s="15"/>
      <c r="BV21" s="15"/>
      <c r="BW21" s="15"/>
      <c r="BY21" s="10">
        <f t="shared" si="0"/>
        <v>2.2558333333333334</v>
      </c>
      <c r="BZ21" s="10">
        <f t="shared" si="1"/>
        <v>2.0028009259259254</v>
      </c>
      <c r="CA21" s="10">
        <f t="shared" si="2"/>
        <v>1.9700925925925925</v>
      </c>
      <c r="CB21" s="10">
        <f t="shared" si="3"/>
        <v>2.1590740740740744</v>
      </c>
    </row>
    <row r="22" spans="1:80" ht="11.25">
      <c r="A22" s="5">
        <v>20</v>
      </c>
      <c r="B22" s="24">
        <v>4.408333333333333</v>
      </c>
      <c r="C22" s="15">
        <v>5.158333333333335</v>
      </c>
      <c r="D22" s="15">
        <v>4.3708333333333345</v>
      </c>
      <c r="E22" s="15">
        <v>0</v>
      </c>
      <c r="F22" s="15">
        <v>3.591666666666667</v>
      </c>
      <c r="G22" s="15">
        <v>4.845833333333333</v>
      </c>
      <c r="H22" s="15">
        <v>1.15</v>
      </c>
      <c r="I22" s="15">
        <v>1.6</v>
      </c>
      <c r="J22" s="15">
        <v>1.6333333333333337</v>
      </c>
      <c r="K22" s="4">
        <v>2.6666666666666665</v>
      </c>
      <c r="L22" s="4">
        <v>1.9333333333333338</v>
      </c>
      <c r="M22" s="4">
        <v>2.9625</v>
      </c>
      <c r="N22" s="4">
        <v>2.779166666666667</v>
      </c>
      <c r="O22" s="4">
        <v>1.3263888888888888</v>
      </c>
      <c r="P22" s="4">
        <v>2.9236111111111107</v>
      </c>
      <c r="Q22" s="4">
        <v>1.6493055555555554</v>
      </c>
      <c r="R22" s="4">
        <v>2.9965277777777772</v>
      </c>
      <c r="S22" s="4">
        <v>2.006944444444444</v>
      </c>
      <c r="T22" s="4">
        <v>2.0277777777777777</v>
      </c>
      <c r="U22" s="4">
        <v>2.071759259259259</v>
      </c>
      <c r="V22" s="4">
        <v>1.0254629629629628</v>
      </c>
      <c r="W22" s="4">
        <v>3.509259259259259</v>
      </c>
      <c r="X22" s="4">
        <v>1.65625</v>
      </c>
      <c r="Y22" s="4">
        <v>2.613425925925926</v>
      </c>
      <c r="Z22" s="4">
        <v>2.7546296296296293</v>
      </c>
      <c r="AA22" s="4">
        <v>3.6377314814814814</v>
      </c>
      <c r="AB22" s="4">
        <v>1.659722222222222</v>
      </c>
      <c r="AC22" s="4">
        <v>1.2488425925925926</v>
      </c>
      <c r="AD22" s="4">
        <v>1.736111111111111</v>
      </c>
      <c r="AE22" s="4">
        <v>1.8125</v>
      </c>
      <c r="AF22" s="4">
        <v>0.662037037037037</v>
      </c>
      <c r="AG22" s="4">
        <v>2.5532407407407405</v>
      </c>
      <c r="AH22" s="4">
        <v>2.115740740740741</v>
      </c>
      <c r="AI22" s="4">
        <v>3.3657407407407405</v>
      </c>
      <c r="AJ22" s="4">
        <v>1.2407407407407407</v>
      </c>
      <c r="AK22" s="4">
        <v>0.8310185185185184</v>
      </c>
      <c r="AL22" s="4">
        <v>1.5266203703703702</v>
      </c>
      <c r="AM22" s="4">
        <v>3.3229166666666665</v>
      </c>
      <c r="AN22" s="85">
        <v>0.6319444444444444</v>
      </c>
      <c r="AO22" s="85">
        <v>1.6041666666666665</v>
      </c>
      <c r="AP22" s="85">
        <v>4.634259259259259</v>
      </c>
      <c r="AQ22" s="85">
        <v>1.2581018518518519</v>
      </c>
      <c r="AR22" s="85">
        <v>1.6273148148148147</v>
      </c>
      <c r="AS22" s="85">
        <v>2.878472222222222</v>
      </c>
      <c r="AT22" s="85">
        <v>1.4083333333333334</v>
      </c>
      <c r="AU22" s="85">
        <v>2.0166666666666666</v>
      </c>
      <c r="AV22" s="85">
        <v>1.4833333333333334</v>
      </c>
      <c r="AW22" s="85">
        <v>1.4333333333333333</v>
      </c>
      <c r="AX22" s="85">
        <v>1.770833333333333</v>
      </c>
      <c r="AY22" s="85">
        <v>2.8416666666666663</v>
      </c>
      <c r="AZ22" s="85">
        <v>1.5375</v>
      </c>
      <c r="BA22" s="85">
        <v>1.491666666666667</v>
      </c>
      <c r="BB22" s="85">
        <v>1.7291666666666667</v>
      </c>
      <c r="BC22" s="85">
        <v>2.129166666666666</v>
      </c>
      <c r="BD22" s="85">
        <v>1.2666666666666668</v>
      </c>
      <c r="BE22" s="85">
        <v>1.975</v>
      </c>
      <c r="BF22" s="85">
        <v>1.8541666666666663</v>
      </c>
      <c r="BG22" s="85">
        <v>1.5208333333333333</v>
      </c>
      <c r="BH22" s="85">
        <v>3.675</v>
      </c>
      <c r="BI22" s="85">
        <v>4.2375</v>
      </c>
      <c r="BJ22" s="85">
        <v>3.5500000000000003</v>
      </c>
      <c r="BK22" s="85">
        <v>2.775</v>
      </c>
      <c r="BL22" s="85">
        <v>1.6124999999999998</v>
      </c>
      <c r="BM22" s="85">
        <v>3.108333333333333</v>
      </c>
      <c r="BN22" s="85">
        <v>2.15</v>
      </c>
      <c r="BO22" s="85">
        <v>2.5000000000000004</v>
      </c>
      <c r="BP22" s="85">
        <v>1.3083333333333333</v>
      </c>
      <c r="BQ22" s="85">
        <v>2.308333333333333</v>
      </c>
      <c r="BR22" s="85">
        <v>1.9166666666666667</v>
      </c>
      <c r="BS22" s="85">
        <v>2.1041666666666665</v>
      </c>
      <c r="BT22" s="85">
        <v>3.1375000000000006</v>
      </c>
      <c r="BU22" s="85"/>
      <c r="BV22" s="85"/>
      <c r="BW22" s="85"/>
      <c r="BY22" s="10">
        <f t="shared" si="0"/>
        <v>2.141643518518519</v>
      </c>
      <c r="BZ22" s="10">
        <f t="shared" si="1"/>
        <v>2.0115817901234565</v>
      </c>
      <c r="CA22" s="84">
        <f t="shared" si="2"/>
        <v>1.8753086419753084</v>
      </c>
      <c r="CB22" s="10">
        <f t="shared" si="3"/>
        <v>2.1439197530864194</v>
      </c>
    </row>
    <row r="23" spans="1:80" ht="11.25">
      <c r="A23" s="6">
        <v>21</v>
      </c>
      <c r="B23" s="25">
        <v>1.7125</v>
      </c>
      <c r="C23" s="7">
        <v>5.254166666666667</v>
      </c>
      <c r="D23" s="7">
        <v>2.308333333333333</v>
      </c>
      <c r="E23" s="7">
        <v>0</v>
      </c>
      <c r="F23" s="7">
        <v>3.5625</v>
      </c>
      <c r="G23" s="7">
        <v>4.3125</v>
      </c>
      <c r="H23" s="7">
        <v>1.0375</v>
      </c>
      <c r="I23" s="7">
        <v>0.8708333333333331</v>
      </c>
      <c r="J23" s="7">
        <v>2.65</v>
      </c>
      <c r="K23" s="7">
        <v>2.25</v>
      </c>
      <c r="L23" s="7">
        <v>1.2166666666666666</v>
      </c>
      <c r="M23" s="7">
        <v>2.1375</v>
      </c>
      <c r="N23" s="7">
        <v>3.0916666666666663</v>
      </c>
      <c r="O23" s="7">
        <v>1.0104166666666665</v>
      </c>
      <c r="P23" s="7">
        <v>3.0706018518518516</v>
      </c>
      <c r="Q23" s="7">
        <v>1.8668981481481481</v>
      </c>
      <c r="R23" s="7">
        <v>1.3402777777777777</v>
      </c>
      <c r="S23" s="7">
        <v>1.7280092592592593</v>
      </c>
      <c r="T23" s="7">
        <v>1.8796296296296295</v>
      </c>
      <c r="U23" s="7">
        <v>3.847222222222222</v>
      </c>
      <c r="V23" s="7">
        <v>2.170138888888889</v>
      </c>
      <c r="W23" s="7">
        <v>5.129629629629629</v>
      </c>
      <c r="X23" s="7">
        <v>2.7268518518518516</v>
      </c>
      <c r="Y23" s="7">
        <v>1.449074074074074</v>
      </c>
      <c r="Z23" s="7">
        <v>1.611111111111111</v>
      </c>
      <c r="AA23" s="7">
        <v>2.708333333333333</v>
      </c>
      <c r="AB23" s="7">
        <v>0.8935185185185185</v>
      </c>
      <c r="AC23" s="7">
        <v>1.3657407407407407</v>
      </c>
      <c r="AD23" s="7">
        <v>2.005787037037037</v>
      </c>
      <c r="AE23" s="7">
        <v>1.519675925925926</v>
      </c>
      <c r="AF23" s="7">
        <v>1.0289351851851851</v>
      </c>
      <c r="AG23" s="7">
        <v>1.6828703703703702</v>
      </c>
      <c r="AH23" s="7">
        <v>1.3946759259259258</v>
      </c>
      <c r="AI23" s="7">
        <v>2.2314814814814814</v>
      </c>
      <c r="AJ23" s="7">
        <v>1.2627314814814814</v>
      </c>
      <c r="AK23" s="7">
        <v>3.87037037037037</v>
      </c>
      <c r="AL23" s="7">
        <v>1.724537037037037</v>
      </c>
      <c r="AM23" s="7">
        <v>1.8483796296296293</v>
      </c>
      <c r="AN23" s="4">
        <v>1.3819444444444444</v>
      </c>
      <c r="AO23" s="4">
        <v>0.9895833333333333</v>
      </c>
      <c r="AP23" s="4">
        <v>5.273148148148148</v>
      </c>
      <c r="AQ23" s="4">
        <v>1.2858796296296295</v>
      </c>
      <c r="AR23" s="4">
        <v>1.306712962962963</v>
      </c>
      <c r="AS23" s="4">
        <v>4.321759259259259</v>
      </c>
      <c r="AT23" s="4">
        <v>1.683333333333333</v>
      </c>
      <c r="AU23" s="4">
        <v>4.195833333333334</v>
      </c>
      <c r="AV23" s="4">
        <v>1.691666666666667</v>
      </c>
      <c r="AW23" s="4">
        <v>3.3125</v>
      </c>
      <c r="AX23" s="4">
        <v>1.8708333333333336</v>
      </c>
      <c r="AY23" s="4">
        <v>1.425</v>
      </c>
      <c r="AZ23" s="4">
        <v>2.1458333333333326</v>
      </c>
      <c r="BA23" s="4">
        <v>1.566666666666667</v>
      </c>
      <c r="BB23" s="4">
        <v>2.004166666666667</v>
      </c>
      <c r="BC23" s="4">
        <v>1.6666666666666667</v>
      </c>
      <c r="BD23" s="4">
        <v>1.6166666666666665</v>
      </c>
      <c r="BE23" s="4">
        <v>1.05</v>
      </c>
      <c r="BF23" s="4">
        <v>2.004166666666667</v>
      </c>
      <c r="BG23" s="4">
        <v>1.5625</v>
      </c>
      <c r="BH23" s="4">
        <v>7.6625</v>
      </c>
      <c r="BI23" s="4">
        <v>3.366666666666667</v>
      </c>
      <c r="BJ23" s="4">
        <v>2.1291666666666664</v>
      </c>
      <c r="BK23" s="4">
        <v>2.287500000000001</v>
      </c>
      <c r="BL23" s="4">
        <v>1.15</v>
      </c>
      <c r="BM23" s="4">
        <v>3.4999999999999996</v>
      </c>
      <c r="BN23" s="4">
        <v>2.6083333333333334</v>
      </c>
      <c r="BO23" s="4">
        <v>1.9750000000000003</v>
      </c>
      <c r="BP23" s="4">
        <v>2.795833333333333</v>
      </c>
      <c r="BQ23" s="4">
        <v>1.5958333333333339</v>
      </c>
      <c r="BR23" s="4">
        <v>1.741666666666667</v>
      </c>
      <c r="BS23" s="4">
        <v>2.366666666666666</v>
      </c>
      <c r="BT23" s="4">
        <v>2.945833333333334</v>
      </c>
      <c r="BU23" s="4"/>
      <c r="BV23" s="4"/>
      <c r="BW23" s="4"/>
      <c r="BY23" s="11">
        <f t="shared" si="0"/>
        <v>2.090424382716049</v>
      </c>
      <c r="BZ23" s="11">
        <f t="shared" si="1"/>
        <v>2.259768518518518</v>
      </c>
      <c r="CA23" s="10">
        <f t="shared" si="2"/>
        <v>2.0308101851851847</v>
      </c>
      <c r="CB23" s="10">
        <f t="shared" si="3"/>
        <v>2.3808564814814814</v>
      </c>
    </row>
    <row r="24" spans="1:80" ht="11.25">
      <c r="A24" s="5">
        <v>22</v>
      </c>
      <c r="B24" s="24">
        <v>3.35</v>
      </c>
      <c r="C24" s="15">
        <v>3.9041666666666672</v>
      </c>
      <c r="D24" s="15">
        <v>1.3833333333333335</v>
      </c>
      <c r="E24" s="15">
        <v>0</v>
      </c>
      <c r="F24" s="15">
        <v>1.2958333333333334</v>
      </c>
      <c r="G24" s="15">
        <v>3.6625</v>
      </c>
      <c r="H24" s="15">
        <v>0.8583333333333331</v>
      </c>
      <c r="I24" s="15">
        <v>2.0208333333333335</v>
      </c>
      <c r="J24" s="15">
        <v>2.983333333333333</v>
      </c>
      <c r="K24" s="4">
        <v>1.5666666666666667</v>
      </c>
      <c r="L24" s="4">
        <v>1.5458333333333336</v>
      </c>
      <c r="M24" s="4">
        <v>2.8208333333333333</v>
      </c>
      <c r="N24" s="4">
        <v>1.3708333333333336</v>
      </c>
      <c r="O24" s="4">
        <v>1.6643518518518519</v>
      </c>
      <c r="P24" s="4">
        <v>2.361111111111111</v>
      </c>
      <c r="Q24" s="4">
        <v>1.7916666666666667</v>
      </c>
      <c r="R24" s="4">
        <v>1.409722222222222</v>
      </c>
      <c r="S24" s="4">
        <v>1.546296296296296</v>
      </c>
      <c r="T24" s="4">
        <v>1.2129629629629628</v>
      </c>
      <c r="U24" s="4">
        <v>5.056712962962963</v>
      </c>
      <c r="V24" s="4">
        <v>6.043981481481482</v>
      </c>
      <c r="W24" s="4">
        <v>4.1782407407407405</v>
      </c>
      <c r="X24" s="4">
        <v>1.9224537037037035</v>
      </c>
      <c r="Y24" s="4">
        <v>2.6840277777777777</v>
      </c>
      <c r="Z24" s="4">
        <v>1.2743055555555554</v>
      </c>
      <c r="AA24" s="4">
        <v>2.431712962962963</v>
      </c>
      <c r="AB24" s="4">
        <v>1.2824074074074072</v>
      </c>
      <c r="AC24" s="4">
        <v>1.5648148148148147</v>
      </c>
      <c r="AD24" s="4">
        <v>1.9930555555555554</v>
      </c>
      <c r="AE24" s="4">
        <v>1.9131944444444444</v>
      </c>
      <c r="AF24" s="4">
        <v>1.474537037037037</v>
      </c>
      <c r="AG24" s="4">
        <v>2.2175925925925926</v>
      </c>
      <c r="AH24" s="4">
        <v>1.6284722222222219</v>
      </c>
      <c r="AI24" s="4">
        <v>1.4930555555555554</v>
      </c>
      <c r="AJ24" s="4">
        <v>1.292824074074074</v>
      </c>
      <c r="AK24" s="4">
        <v>5.0428240740740735</v>
      </c>
      <c r="AL24" s="4">
        <v>2.1134259259259256</v>
      </c>
      <c r="AM24" s="4">
        <v>2.0439814814814814</v>
      </c>
      <c r="AN24" s="4">
        <v>1.2349537037037037</v>
      </c>
      <c r="AO24" s="4">
        <v>0.9074074074074074</v>
      </c>
      <c r="AP24" s="4">
        <v>5.417824074074074</v>
      </c>
      <c r="AQ24" s="4">
        <v>1.2881944444444444</v>
      </c>
      <c r="AR24" s="4">
        <v>1.4131944444444442</v>
      </c>
      <c r="AS24" s="4">
        <v>2.3171296296296293</v>
      </c>
      <c r="AT24" s="4">
        <v>2.1416666666666666</v>
      </c>
      <c r="AU24" s="4">
        <v>2.8</v>
      </c>
      <c r="AV24" s="4">
        <v>1.6083333333333334</v>
      </c>
      <c r="AW24" s="4">
        <v>2.6625</v>
      </c>
      <c r="AX24" s="4">
        <v>2.395833333333333</v>
      </c>
      <c r="AY24" s="4">
        <v>1.8125</v>
      </c>
      <c r="AZ24" s="4">
        <v>3.833333333333332</v>
      </c>
      <c r="BA24" s="4">
        <v>2</v>
      </c>
      <c r="BB24" s="4">
        <v>3.225</v>
      </c>
      <c r="BC24" s="4">
        <v>1.15</v>
      </c>
      <c r="BD24" s="4">
        <v>1.479166666666667</v>
      </c>
      <c r="BE24" s="4">
        <v>1.9166666666666663</v>
      </c>
      <c r="BF24" s="4">
        <v>1.5916666666666666</v>
      </c>
      <c r="BG24" s="4">
        <v>1.5</v>
      </c>
      <c r="BH24" s="4">
        <v>4.083333333333335</v>
      </c>
      <c r="BI24" s="4">
        <v>1.575</v>
      </c>
      <c r="BJ24" s="4">
        <v>1.3500000000000003</v>
      </c>
      <c r="BK24" s="4">
        <v>1.7</v>
      </c>
      <c r="BL24" s="4">
        <v>3.6374999999999997</v>
      </c>
      <c r="BM24" s="4">
        <v>4.366666666666668</v>
      </c>
      <c r="BN24" s="4">
        <v>2.0541666666666667</v>
      </c>
      <c r="BO24" s="4">
        <v>1.7791666666666666</v>
      </c>
      <c r="BP24" s="4">
        <v>2.1416666666666666</v>
      </c>
      <c r="BQ24" s="4">
        <v>1.5458333333333334</v>
      </c>
      <c r="BR24" s="4">
        <v>1.6208333333333333</v>
      </c>
      <c r="BS24" s="4">
        <v>2.9625000000000004</v>
      </c>
      <c r="BT24" s="4">
        <v>2.7375000000000003</v>
      </c>
      <c r="BU24" s="4"/>
      <c r="BV24" s="4"/>
      <c r="BW24" s="4"/>
      <c r="BY24" s="10">
        <f t="shared" si="0"/>
        <v>2.2641743827160496</v>
      </c>
      <c r="BZ24" s="10">
        <f t="shared" si="1"/>
        <v>2.3551929012345676</v>
      </c>
      <c r="CA24" s="10">
        <f t="shared" si="2"/>
        <v>2.1302777777777773</v>
      </c>
      <c r="CB24" s="10">
        <f t="shared" si="3"/>
        <v>2.2309567901234573</v>
      </c>
    </row>
    <row r="25" spans="1:80" ht="11.25">
      <c r="A25" s="5">
        <v>23</v>
      </c>
      <c r="B25" s="24">
        <v>0.7416666666666667</v>
      </c>
      <c r="C25" s="15">
        <v>3.125</v>
      </c>
      <c r="D25" s="15">
        <v>1.7666666666666666</v>
      </c>
      <c r="E25" s="15">
        <v>0</v>
      </c>
      <c r="F25" s="15">
        <v>4.145833333333333</v>
      </c>
      <c r="G25" s="15">
        <v>7.0125</v>
      </c>
      <c r="H25" s="15">
        <v>1.3541666666666667</v>
      </c>
      <c r="I25" s="15">
        <v>2.458333333333333</v>
      </c>
      <c r="J25" s="15">
        <v>2.8875</v>
      </c>
      <c r="K25" s="4">
        <v>2.6041666666666665</v>
      </c>
      <c r="L25" s="4">
        <v>2.1458333333333335</v>
      </c>
      <c r="M25" s="4">
        <v>2.6166666666666667</v>
      </c>
      <c r="N25" s="4">
        <v>1.8208333333333335</v>
      </c>
      <c r="O25" s="4">
        <v>2.946759259259259</v>
      </c>
      <c r="P25" s="4">
        <v>2.5497685185185186</v>
      </c>
      <c r="Q25" s="4">
        <v>1.474537037037037</v>
      </c>
      <c r="R25" s="4">
        <v>1.2314814814814814</v>
      </c>
      <c r="S25" s="4">
        <v>1.9247685185185186</v>
      </c>
      <c r="T25" s="4">
        <v>1.409722222222222</v>
      </c>
      <c r="U25" s="4">
        <v>2.9571759259259256</v>
      </c>
      <c r="V25" s="4">
        <v>4.108796296296296</v>
      </c>
      <c r="W25" s="4">
        <v>1.474537037037037</v>
      </c>
      <c r="X25" s="4">
        <v>1.640046296296296</v>
      </c>
      <c r="Y25" s="4">
        <v>2.4421296296296293</v>
      </c>
      <c r="Z25" s="4">
        <v>1.7314814814814814</v>
      </c>
      <c r="AA25" s="4">
        <v>1.5694444444444442</v>
      </c>
      <c r="AB25" s="4">
        <v>1.949074074074074</v>
      </c>
      <c r="AC25" s="4">
        <v>1.2569444444444442</v>
      </c>
      <c r="AD25" s="4">
        <v>1.2372685185185186</v>
      </c>
      <c r="AE25" s="4">
        <v>1.228009259259259</v>
      </c>
      <c r="AF25" s="4">
        <v>1.0393518518518519</v>
      </c>
      <c r="AG25" s="4">
        <v>1.9270833333333333</v>
      </c>
      <c r="AH25" s="4">
        <v>1.2997685185185184</v>
      </c>
      <c r="AI25" s="4">
        <v>1.1643518518518516</v>
      </c>
      <c r="AJ25" s="4">
        <v>1.3125</v>
      </c>
      <c r="AK25" s="4">
        <v>4.112268518518518</v>
      </c>
      <c r="AL25" s="4">
        <v>1.929398148148148</v>
      </c>
      <c r="AM25" s="4">
        <v>1.0358796296296295</v>
      </c>
      <c r="AN25" s="4">
        <v>0.9004629629629629</v>
      </c>
      <c r="AO25" s="4">
        <v>1.1180555555555554</v>
      </c>
      <c r="AP25" s="4">
        <v>2.017361111111111</v>
      </c>
      <c r="AQ25" s="4">
        <v>1.3599537037037037</v>
      </c>
      <c r="AR25" s="4">
        <v>1.3935185185185186</v>
      </c>
      <c r="AS25" s="4">
        <v>0.9513888888888888</v>
      </c>
      <c r="AT25" s="4">
        <v>2.254166666666667</v>
      </c>
      <c r="AU25" s="4">
        <v>2.7</v>
      </c>
      <c r="AV25" s="4">
        <v>1.9666666666666668</v>
      </c>
      <c r="AW25" s="4">
        <v>1.4416666666666664</v>
      </c>
      <c r="AX25" s="4">
        <v>1.7416666666666671</v>
      </c>
      <c r="AY25" s="4">
        <v>2.016666666666667</v>
      </c>
      <c r="AZ25" s="4">
        <v>2.354166666666667</v>
      </c>
      <c r="BA25" s="4">
        <v>1.9333333333333336</v>
      </c>
      <c r="BB25" s="4">
        <v>2.3375</v>
      </c>
      <c r="BC25" s="4">
        <v>1.475</v>
      </c>
      <c r="BD25" s="4">
        <v>1.8333333333333333</v>
      </c>
      <c r="BE25" s="4">
        <v>1.9416666666666664</v>
      </c>
      <c r="BF25" s="4">
        <v>1.854166666666667</v>
      </c>
      <c r="BG25" s="4">
        <v>1.3416666666666668</v>
      </c>
      <c r="BH25" s="4">
        <v>4.9541666666666675</v>
      </c>
      <c r="BI25" s="4">
        <v>1.2666666666666668</v>
      </c>
      <c r="BJ25" s="4">
        <v>2.3208333333333333</v>
      </c>
      <c r="BK25" s="4">
        <v>1.2375</v>
      </c>
      <c r="BL25" s="4">
        <v>2.7916666666666665</v>
      </c>
      <c r="BM25" s="4">
        <v>3.4791666666666674</v>
      </c>
      <c r="BN25" s="4">
        <v>3.045833333333333</v>
      </c>
      <c r="BO25" s="4">
        <v>2.216666666666667</v>
      </c>
      <c r="BP25" s="4">
        <v>1.6708333333333332</v>
      </c>
      <c r="BQ25" s="4">
        <v>0.6249999999999999</v>
      </c>
      <c r="BR25" s="4">
        <v>1.6791666666666665</v>
      </c>
      <c r="BS25" s="4">
        <v>2.0749999999999997</v>
      </c>
      <c r="BT25" s="4">
        <v>2.266666666666667</v>
      </c>
      <c r="BU25" s="4"/>
      <c r="BV25" s="4"/>
      <c r="BW25" s="4"/>
      <c r="BY25" s="10">
        <f t="shared" si="0"/>
        <v>1.96758487654321</v>
      </c>
      <c r="BZ25" s="10">
        <f t="shared" si="1"/>
        <v>1.764282407407407</v>
      </c>
      <c r="CA25" s="10">
        <f t="shared" si="2"/>
        <v>1.7072762345679011</v>
      </c>
      <c r="CB25" s="10">
        <f t="shared" si="3"/>
        <v>1.951358024691358</v>
      </c>
    </row>
    <row r="26" spans="1:80" ht="11.25">
      <c r="A26" s="5">
        <v>24</v>
      </c>
      <c r="B26" s="24">
        <v>0.6583333333333333</v>
      </c>
      <c r="C26" s="15">
        <v>3.1875</v>
      </c>
      <c r="D26" s="15">
        <v>6.116666666666666</v>
      </c>
      <c r="E26" s="15">
        <v>0</v>
      </c>
      <c r="F26" s="15">
        <v>2.75</v>
      </c>
      <c r="G26" s="15">
        <v>6.375</v>
      </c>
      <c r="H26" s="15">
        <v>0.5666666666666665</v>
      </c>
      <c r="I26" s="15">
        <v>1.716666666666667</v>
      </c>
      <c r="J26" s="15">
        <v>3.2291666666666674</v>
      </c>
      <c r="K26" s="4">
        <v>1.575</v>
      </c>
      <c r="L26" s="4">
        <v>2.375</v>
      </c>
      <c r="M26" s="4">
        <v>2.3666666666666667</v>
      </c>
      <c r="N26" s="4">
        <v>0.9958333333333336</v>
      </c>
      <c r="O26" s="4">
        <v>1.9837962962962963</v>
      </c>
      <c r="P26" s="4">
        <v>2.1875</v>
      </c>
      <c r="Q26" s="4">
        <v>2.162037037037037</v>
      </c>
      <c r="R26" s="4">
        <v>1.4861111111111112</v>
      </c>
      <c r="S26" s="4">
        <v>1.8703703703703702</v>
      </c>
      <c r="T26" s="4">
        <v>1.3518518518518516</v>
      </c>
      <c r="U26" s="4">
        <v>1.505787037037037</v>
      </c>
      <c r="V26" s="4">
        <v>1.7662037037037035</v>
      </c>
      <c r="W26" s="4">
        <v>1.9537037037037037</v>
      </c>
      <c r="X26" s="4">
        <v>2.271990740740741</v>
      </c>
      <c r="Y26" s="4">
        <v>2.3206018518518516</v>
      </c>
      <c r="Z26" s="4">
        <v>2.913194444444444</v>
      </c>
      <c r="AA26" s="4">
        <v>1.7175925925925926</v>
      </c>
      <c r="AB26" s="4">
        <v>0.7997685185185184</v>
      </c>
      <c r="AC26" s="4">
        <v>1.7997685185185184</v>
      </c>
      <c r="AD26" s="4">
        <v>0.9722222222222222</v>
      </c>
      <c r="AE26" s="4">
        <v>2.0081018518518516</v>
      </c>
      <c r="AF26" s="4">
        <v>1.5694444444444442</v>
      </c>
      <c r="AG26" s="4">
        <v>1.2696759259259258</v>
      </c>
      <c r="AH26" s="4">
        <v>2.0127314814814814</v>
      </c>
      <c r="AI26" s="4">
        <v>1.3460648148148147</v>
      </c>
      <c r="AJ26" s="4">
        <v>1.5949074074074074</v>
      </c>
      <c r="AK26" s="4">
        <v>4.505787037037037</v>
      </c>
      <c r="AL26" s="4">
        <v>1.8622685185185184</v>
      </c>
      <c r="AM26" s="4">
        <v>2.2141203703703702</v>
      </c>
      <c r="AN26" s="4">
        <v>1.4641203703703702</v>
      </c>
      <c r="AO26" s="4">
        <v>1.525462962962963</v>
      </c>
      <c r="AP26" s="4">
        <v>3.039351851851852</v>
      </c>
      <c r="AQ26" s="4">
        <v>1.390046296296296</v>
      </c>
      <c r="AR26" s="4">
        <v>1.2627314814814814</v>
      </c>
      <c r="AS26" s="4">
        <v>1.7395833333333333</v>
      </c>
      <c r="AT26" s="4">
        <v>2.0625</v>
      </c>
      <c r="AU26" s="4">
        <v>1.6041666666666667</v>
      </c>
      <c r="AV26" s="4">
        <v>2.5666666666666664</v>
      </c>
      <c r="AW26" s="4">
        <v>3.908333333333333</v>
      </c>
      <c r="AX26" s="4">
        <v>1.575</v>
      </c>
      <c r="AY26" s="4">
        <v>3.2125</v>
      </c>
      <c r="AZ26" s="4">
        <v>1.8916666666666673</v>
      </c>
      <c r="BA26" s="4">
        <v>2.3041666666666667</v>
      </c>
      <c r="BB26" s="4">
        <v>1.3666666666666665</v>
      </c>
      <c r="BC26" s="4">
        <v>1.8416666666666668</v>
      </c>
      <c r="BD26" s="4">
        <v>1.7916666666666663</v>
      </c>
      <c r="BE26" s="4">
        <v>2.1625</v>
      </c>
      <c r="BF26" s="4">
        <v>1.5416666666666667</v>
      </c>
      <c r="BG26" s="4">
        <v>1.3958333333333333</v>
      </c>
      <c r="BH26" s="4">
        <v>1.55</v>
      </c>
      <c r="BI26" s="4">
        <v>0.9875</v>
      </c>
      <c r="BJ26" s="4">
        <v>2.2583333333333333</v>
      </c>
      <c r="BK26" s="4">
        <v>1.6458333333333333</v>
      </c>
      <c r="BL26" s="4">
        <v>1.55</v>
      </c>
      <c r="BM26" s="4">
        <v>3.9333333333333336</v>
      </c>
      <c r="BN26" s="4">
        <v>1.1708333333333334</v>
      </c>
      <c r="BO26" s="4">
        <v>2.1416666666666666</v>
      </c>
      <c r="BP26" s="4">
        <v>1.4333333333333338</v>
      </c>
      <c r="BQ26" s="4">
        <v>1.5375000000000003</v>
      </c>
      <c r="BR26" s="4">
        <v>1.645833333333333</v>
      </c>
      <c r="BS26" s="4">
        <v>2.358333333333334</v>
      </c>
      <c r="BT26" s="4">
        <v>2.6250000000000004</v>
      </c>
      <c r="BU26" s="4"/>
      <c r="BV26" s="4"/>
      <c r="BW26" s="4"/>
      <c r="BY26" s="10">
        <f t="shared" si="0"/>
        <v>1.932908950617284</v>
      </c>
      <c r="BZ26" s="10">
        <f t="shared" si="1"/>
        <v>1.9439583333333332</v>
      </c>
      <c r="CA26" s="10">
        <f t="shared" si="2"/>
        <v>1.9667206790123457</v>
      </c>
      <c r="CB26" s="10">
        <f t="shared" si="3"/>
        <v>1.9284876543209875</v>
      </c>
    </row>
    <row r="27" spans="1:80" ht="11.25">
      <c r="A27" s="5">
        <v>25</v>
      </c>
      <c r="B27" s="24">
        <v>2.141666666666666</v>
      </c>
      <c r="C27" s="15">
        <v>2.3833333333333337</v>
      </c>
      <c r="D27" s="15">
        <v>3.875</v>
      </c>
      <c r="E27" s="15">
        <v>0</v>
      </c>
      <c r="F27" s="15">
        <v>2.6333333333333337</v>
      </c>
      <c r="G27" s="15">
        <v>5.7375</v>
      </c>
      <c r="H27" s="15">
        <v>1.4041666666666666</v>
      </c>
      <c r="I27" s="15">
        <v>1.75</v>
      </c>
      <c r="J27" s="15">
        <v>3.945833333333334</v>
      </c>
      <c r="K27" s="4">
        <v>3.0166666666666675</v>
      </c>
      <c r="L27" s="4">
        <v>1.433333333333333</v>
      </c>
      <c r="M27" s="4">
        <v>1.3583333333333334</v>
      </c>
      <c r="N27" s="4">
        <v>1.7</v>
      </c>
      <c r="O27" s="4">
        <v>2.116898148148148</v>
      </c>
      <c r="P27" s="4">
        <v>1.9201388888888888</v>
      </c>
      <c r="Q27" s="4">
        <v>2.935185185185185</v>
      </c>
      <c r="R27" s="4">
        <v>1.775462962962963</v>
      </c>
      <c r="S27" s="4">
        <v>1.7881944444444444</v>
      </c>
      <c r="T27" s="4">
        <v>2.3344907407407405</v>
      </c>
      <c r="U27" s="4">
        <v>2.400462962962963</v>
      </c>
      <c r="V27" s="4">
        <v>2.645833333333333</v>
      </c>
      <c r="W27" s="4">
        <v>2.0011574074074074</v>
      </c>
      <c r="X27" s="4">
        <v>2.0509259259259256</v>
      </c>
      <c r="Y27" s="4">
        <v>2.1307870370370368</v>
      </c>
      <c r="Z27" s="4">
        <v>2.7534722222222223</v>
      </c>
      <c r="AA27" s="4">
        <v>1.6956018518518516</v>
      </c>
      <c r="AB27" s="4">
        <v>1.1296296296296295</v>
      </c>
      <c r="AC27" s="4">
        <v>2.136574074074074</v>
      </c>
      <c r="AD27" s="4">
        <v>2.494212962962963</v>
      </c>
      <c r="AE27" s="4">
        <v>2.4953703703703702</v>
      </c>
      <c r="AF27" s="4">
        <v>1.3483796296296295</v>
      </c>
      <c r="AG27" s="4">
        <v>1.6064814814814814</v>
      </c>
      <c r="AH27" s="4">
        <v>1.7916666666666667</v>
      </c>
      <c r="AI27" s="4">
        <v>1.7349537037037037</v>
      </c>
      <c r="AJ27" s="4">
        <v>1.6481481481481481</v>
      </c>
      <c r="AK27" s="4">
        <v>4.582175925925926</v>
      </c>
      <c r="AL27" s="4">
        <v>2.533564814814815</v>
      </c>
      <c r="AM27" s="4">
        <v>2.482638888888889</v>
      </c>
      <c r="AN27" s="4">
        <v>1.1087962962962963</v>
      </c>
      <c r="AO27" s="4">
        <v>1.7824074074074072</v>
      </c>
      <c r="AP27" s="4">
        <v>2.837962962962963</v>
      </c>
      <c r="AQ27" s="4">
        <v>1.5960648148148149</v>
      </c>
      <c r="AR27" s="4">
        <v>1.4016203703703702</v>
      </c>
      <c r="AS27" s="4">
        <v>2.594907407407407</v>
      </c>
      <c r="AT27" s="4">
        <v>1.5375</v>
      </c>
      <c r="AU27" s="4">
        <v>3.229166666666666</v>
      </c>
      <c r="AV27" s="4">
        <v>2.6125</v>
      </c>
      <c r="AW27" s="4">
        <v>3.5125</v>
      </c>
      <c r="AX27" s="4">
        <v>1.875</v>
      </c>
      <c r="AY27" s="4">
        <v>1.9291666666666663</v>
      </c>
      <c r="AZ27" s="4">
        <v>1.1125</v>
      </c>
      <c r="BA27" s="4">
        <v>1.9125</v>
      </c>
      <c r="BB27" s="4">
        <v>1.7875</v>
      </c>
      <c r="BC27" s="4">
        <v>1.179166666666667</v>
      </c>
      <c r="BD27" s="4">
        <v>1.8833333333333335</v>
      </c>
      <c r="BE27" s="4">
        <v>2.2583333333333333</v>
      </c>
      <c r="BF27" s="4">
        <v>3.1041666666666674</v>
      </c>
      <c r="BG27" s="4">
        <v>1.375</v>
      </c>
      <c r="BH27" s="4">
        <v>1.5416666666666667</v>
      </c>
      <c r="BI27" s="4">
        <v>1.1916666666666669</v>
      </c>
      <c r="BJ27" s="4">
        <v>1.175</v>
      </c>
      <c r="BK27" s="4">
        <v>1.3875000000000004</v>
      </c>
      <c r="BL27" s="4">
        <v>1.2916666666666667</v>
      </c>
      <c r="BM27" s="4">
        <v>2.591666666666667</v>
      </c>
      <c r="BN27" s="4">
        <v>2.3833333333333333</v>
      </c>
      <c r="BO27" s="4">
        <v>2.191666666666667</v>
      </c>
      <c r="BP27" s="4">
        <v>1.4750000000000003</v>
      </c>
      <c r="BQ27" s="4">
        <v>1.7874999999999999</v>
      </c>
      <c r="BR27" s="4">
        <v>2.395833333333333</v>
      </c>
      <c r="BS27" s="4">
        <v>2.2125</v>
      </c>
      <c r="BT27" s="4">
        <v>2.0750000000000006</v>
      </c>
      <c r="BU27" s="4"/>
      <c r="BV27" s="4"/>
      <c r="BW27" s="4"/>
      <c r="BY27" s="10">
        <f t="shared" si="0"/>
        <v>2.1995524691358024</v>
      </c>
      <c r="BZ27" s="10">
        <f t="shared" si="1"/>
        <v>2.206998456790123</v>
      </c>
      <c r="CA27" s="10">
        <f t="shared" si="2"/>
        <v>2.1115895061728396</v>
      </c>
      <c r="CB27" s="10">
        <f t="shared" si="3"/>
        <v>1.9215586419753088</v>
      </c>
    </row>
    <row r="28" spans="1:80" ht="11.25">
      <c r="A28" s="5">
        <v>26</v>
      </c>
      <c r="B28" s="24">
        <v>1.05</v>
      </c>
      <c r="C28" s="15">
        <v>3.491666666666666</v>
      </c>
      <c r="D28" s="15">
        <v>0.6041666666666664</v>
      </c>
      <c r="E28" s="15">
        <v>0</v>
      </c>
      <c r="F28" s="15">
        <v>0.9083333333333333</v>
      </c>
      <c r="G28" s="15">
        <v>4.2625</v>
      </c>
      <c r="H28" s="15">
        <v>2.7875</v>
      </c>
      <c r="I28" s="15">
        <v>2.2333333333333343</v>
      </c>
      <c r="J28" s="15">
        <v>3.275</v>
      </c>
      <c r="K28" s="4">
        <v>2.375</v>
      </c>
      <c r="L28" s="4">
        <v>2.229166666666667</v>
      </c>
      <c r="M28" s="4">
        <v>2.5875</v>
      </c>
      <c r="N28" s="4">
        <v>1.6041666666666667</v>
      </c>
      <c r="O28" s="4">
        <v>2.642361111111111</v>
      </c>
      <c r="P28" s="4">
        <v>2.7060185185185186</v>
      </c>
      <c r="Q28" s="4">
        <v>1.4988425925925926</v>
      </c>
      <c r="R28" s="4">
        <v>2.020833333333333</v>
      </c>
      <c r="S28" s="4">
        <v>1.9826388888888888</v>
      </c>
      <c r="T28" s="4">
        <v>1.1574074074074074</v>
      </c>
      <c r="U28" s="4">
        <v>3.884259259259259</v>
      </c>
      <c r="V28" s="4">
        <v>1.7442129629629628</v>
      </c>
      <c r="W28" s="4">
        <v>2.1712962962962963</v>
      </c>
      <c r="X28" s="4">
        <v>1.6296296296296298</v>
      </c>
      <c r="Y28" s="4">
        <v>2.315972222222222</v>
      </c>
      <c r="Z28" s="4">
        <v>2.2141203703703702</v>
      </c>
      <c r="AA28" s="4">
        <v>3.0057870370370368</v>
      </c>
      <c r="AB28" s="4">
        <v>1.4525462962962963</v>
      </c>
      <c r="AC28" s="4">
        <v>2.3472222222222223</v>
      </c>
      <c r="AD28" s="4">
        <v>1.7152777777777775</v>
      </c>
      <c r="AE28" s="4">
        <v>3.273148148148148</v>
      </c>
      <c r="AF28" s="4">
        <v>1.2743055555555554</v>
      </c>
      <c r="AG28" s="4">
        <v>1.8194444444444442</v>
      </c>
      <c r="AH28" s="4">
        <v>1.1064814814814814</v>
      </c>
      <c r="AI28" s="4">
        <v>0.9988425925925924</v>
      </c>
      <c r="AJ28" s="4">
        <v>1.0879629629629628</v>
      </c>
      <c r="AK28" s="4">
        <v>5.208333333333333</v>
      </c>
      <c r="AL28" s="4">
        <v>1.3831018518518519</v>
      </c>
      <c r="AM28" s="4">
        <v>1.1226851851851851</v>
      </c>
      <c r="AN28" s="4">
        <v>2.685185185185185</v>
      </c>
      <c r="AO28" s="4">
        <v>0.9560185185185184</v>
      </c>
      <c r="AP28" s="4">
        <v>3.9571759259259256</v>
      </c>
      <c r="AQ28" s="4">
        <v>1.8773148148148147</v>
      </c>
      <c r="AR28" s="4">
        <v>1.4525462962962963</v>
      </c>
      <c r="AS28" s="4">
        <v>2.6689814814814814</v>
      </c>
      <c r="AT28" s="4">
        <v>2.0375</v>
      </c>
      <c r="AU28" s="4">
        <v>2.279166666666667</v>
      </c>
      <c r="AV28" s="4">
        <v>2.558333333333334</v>
      </c>
      <c r="AW28" s="4">
        <v>1.8458333333333334</v>
      </c>
      <c r="AX28" s="4">
        <v>4.225</v>
      </c>
      <c r="AY28" s="4">
        <v>2.629166666666667</v>
      </c>
      <c r="AZ28" s="4">
        <v>5.620833333333333</v>
      </c>
      <c r="BA28" s="4">
        <v>2.0166666666666666</v>
      </c>
      <c r="BB28" s="4">
        <v>2.95</v>
      </c>
      <c r="BC28" s="4">
        <v>1.575</v>
      </c>
      <c r="BD28" s="4">
        <v>1.225</v>
      </c>
      <c r="BE28" s="4">
        <v>1.7666666666666666</v>
      </c>
      <c r="BF28" s="4">
        <v>1.595833333333333</v>
      </c>
      <c r="BG28" s="4">
        <v>1.3</v>
      </c>
      <c r="BH28" s="4">
        <v>1.6583333333333334</v>
      </c>
      <c r="BI28" s="4">
        <v>1.3083333333333333</v>
      </c>
      <c r="BJ28" s="4">
        <v>1.4458333333333335</v>
      </c>
      <c r="BK28" s="4">
        <v>1.8041666666666663</v>
      </c>
      <c r="BL28" s="4">
        <v>1.791666666666667</v>
      </c>
      <c r="BM28" s="4">
        <v>1.2333333333333334</v>
      </c>
      <c r="BN28" s="4">
        <v>4.420833333333333</v>
      </c>
      <c r="BO28" s="4">
        <v>2.5541666666666667</v>
      </c>
      <c r="BP28" s="4">
        <v>3.829166666666666</v>
      </c>
      <c r="BQ28" s="4">
        <v>1.8541666666666663</v>
      </c>
      <c r="BR28" s="4">
        <v>5.041666666666667</v>
      </c>
      <c r="BS28" s="4">
        <v>2.8041666666666667</v>
      </c>
      <c r="BT28" s="4">
        <v>1.675</v>
      </c>
      <c r="BU28" s="4"/>
      <c r="BV28" s="4"/>
      <c r="BW28" s="4"/>
      <c r="BY28" s="10">
        <f t="shared" si="0"/>
        <v>2.1277854938271603</v>
      </c>
      <c r="BZ28" s="10">
        <f t="shared" si="1"/>
        <v>2.10766975308642</v>
      </c>
      <c r="CA28" s="10">
        <f t="shared" si="2"/>
        <v>2.207060185185185</v>
      </c>
      <c r="CB28" s="10">
        <f t="shared" si="3"/>
        <v>2.304074074074074</v>
      </c>
    </row>
    <row r="29" spans="1:80" ht="11.25">
      <c r="A29" s="5">
        <v>27</v>
      </c>
      <c r="B29" s="24">
        <v>1.5</v>
      </c>
      <c r="C29" s="15">
        <v>2.4458333333333333</v>
      </c>
      <c r="D29" s="15">
        <v>0.4583333333333333</v>
      </c>
      <c r="E29" s="15">
        <v>0</v>
      </c>
      <c r="F29" s="15">
        <v>1.1291666666666667</v>
      </c>
      <c r="G29" s="15">
        <v>2.375</v>
      </c>
      <c r="H29" s="15">
        <v>2.4291666666666667</v>
      </c>
      <c r="I29" s="15">
        <v>1.3875</v>
      </c>
      <c r="J29" s="15">
        <v>1.9333333333333333</v>
      </c>
      <c r="K29" s="4">
        <v>2.8083333333333336</v>
      </c>
      <c r="L29" s="4">
        <v>2.6541666666666663</v>
      </c>
      <c r="M29" s="4">
        <v>1.1708333333333332</v>
      </c>
      <c r="N29" s="4">
        <v>2.1583333333333328</v>
      </c>
      <c r="O29" s="4">
        <v>1.9837962962962963</v>
      </c>
      <c r="P29" s="4">
        <v>3.0011574074074074</v>
      </c>
      <c r="Q29" s="4">
        <v>2.300925925925926</v>
      </c>
      <c r="R29" s="4">
        <v>1.2314814814814814</v>
      </c>
      <c r="S29" s="4">
        <v>2.648148148148148</v>
      </c>
      <c r="T29" s="4">
        <v>2.232638888888889</v>
      </c>
      <c r="U29" s="4">
        <v>4.30787037037037</v>
      </c>
      <c r="V29" s="4">
        <v>3.5729166666666665</v>
      </c>
      <c r="W29" s="4">
        <v>1.0844907407407407</v>
      </c>
      <c r="X29" s="4">
        <v>2.9872685185185186</v>
      </c>
      <c r="Y29" s="4">
        <v>2.5150462962962963</v>
      </c>
      <c r="Z29" s="4">
        <v>1.7048611111111112</v>
      </c>
      <c r="AA29" s="4">
        <v>2.0949074074074074</v>
      </c>
      <c r="AB29" s="4">
        <v>1.0763888888888888</v>
      </c>
      <c r="AC29" s="4">
        <v>3.5787037037037033</v>
      </c>
      <c r="AD29" s="4">
        <v>1.8229166666666665</v>
      </c>
      <c r="AE29" s="4">
        <v>4.403935185185185</v>
      </c>
      <c r="AF29" s="4">
        <v>2.222222222222222</v>
      </c>
      <c r="AG29" s="4">
        <v>2.4814814814814814</v>
      </c>
      <c r="AH29" s="4">
        <v>1.423611111111111</v>
      </c>
      <c r="AI29" s="4">
        <v>1.5104166666666665</v>
      </c>
      <c r="AJ29" s="4">
        <v>1.1956018518518516</v>
      </c>
      <c r="AK29" s="4">
        <v>5.0115740740740735</v>
      </c>
      <c r="AL29" s="4">
        <v>1.9699074074074072</v>
      </c>
      <c r="AM29" s="4">
        <v>3.858796296296296</v>
      </c>
      <c r="AN29" s="4">
        <v>1.4826388888888886</v>
      </c>
      <c r="AO29" s="4">
        <v>1.0833333333333333</v>
      </c>
      <c r="AP29" s="4">
        <v>2.752314814814815</v>
      </c>
      <c r="AQ29" s="4">
        <v>2.0682870370370368</v>
      </c>
      <c r="AR29" s="4">
        <v>1.3599537037037037</v>
      </c>
      <c r="AS29" s="4">
        <v>2.3321759259259256</v>
      </c>
      <c r="AT29" s="4">
        <v>2.45</v>
      </c>
      <c r="AU29" s="4">
        <v>1.4291666666666665</v>
      </c>
      <c r="AV29" s="4">
        <v>4.1</v>
      </c>
      <c r="AW29" s="4">
        <v>2.5625</v>
      </c>
      <c r="AX29" s="4">
        <v>5.833333333333335</v>
      </c>
      <c r="AY29" s="4">
        <v>3.1333333333333333</v>
      </c>
      <c r="AZ29" s="4">
        <v>3.35</v>
      </c>
      <c r="BA29" s="4">
        <v>1.625</v>
      </c>
      <c r="BB29" s="4">
        <v>2.5083333333333337</v>
      </c>
      <c r="BC29" s="4">
        <v>1.8458333333333339</v>
      </c>
      <c r="BD29" s="4">
        <v>1.7125</v>
      </c>
      <c r="BE29" s="4">
        <v>1.0333333333333332</v>
      </c>
      <c r="BF29" s="4">
        <v>1.6791666666666665</v>
      </c>
      <c r="BG29" s="4">
        <v>2.125</v>
      </c>
      <c r="BH29" s="4">
        <v>1.5583333333333333</v>
      </c>
      <c r="BI29" s="4">
        <v>1.2166666666666668</v>
      </c>
      <c r="BJ29" s="4">
        <v>2.495833333333333</v>
      </c>
      <c r="BK29" s="4">
        <v>1.9833333333333336</v>
      </c>
      <c r="BL29" s="4">
        <v>1.6208333333333336</v>
      </c>
      <c r="BM29" s="4">
        <v>1.3583333333333332</v>
      </c>
      <c r="BN29" s="4">
        <v>4.0125</v>
      </c>
      <c r="BO29" s="4">
        <v>3.008333333333333</v>
      </c>
      <c r="BP29" s="4">
        <v>3.8916666666666657</v>
      </c>
      <c r="BQ29" s="4">
        <v>1.2791666666666666</v>
      </c>
      <c r="BR29" s="4">
        <v>5.266666666666667</v>
      </c>
      <c r="BS29" s="4">
        <v>2.4375</v>
      </c>
      <c r="BT29" s="4">
        <v>2.1791666666666667</v>
      </c>
      <c r="BU29" s="4"/>
      <c r="BV29" s="4"/>
      <c r="BW29" s="4"/>
      <c r="BY29" s="10">
        <f t="shared" si="0"/>
        <v>2.4315354938271603</v>
      </c>
      <c r="BZ29" s="10">
        <f t="shared" si="1"/>
        <v>2.4225308641975305</v>
      </c>
      <c r="CA29" s="10">
        <f t="shared" si="2"/>
        <v>2.4122222222222223</v>
      </c>
      <c r="CB29" s="10">
        <f t="shared" si="3"/>
        <v>2.296373456790123</v>
      </c>
    </row>
    <row r="30" spans="1:80" ht="11.25">
      <c r="A30" s="5">
        <v>28</v>
      </c>
      <c r="B30" s="24">
        <v>3.9041666666666663</v>
      </c>
      <c r="C30" s="15">
        <v>2.8041666666666667</v>
      </c>
      <c r="D30" s="15">
        <v>1.0458333333333332</v>
      </c>
      <c r="E30" s="15">
        <v>0</v>
      </c>
      <c r="F30" s="15">
        <v>3.1125</v>
      </c>
      <c r="G30" s="15">
        <v>1.1833333333333333</v>
      </c>
      <c r="H30" s="15">
        <v>1.2291666666666663</v>
      </c>
      <c r="I30" s="15">
        <v>1.5916666666666668</v>
      </c>
      <c r="J30" s="15">
        <v>2.3833333333333333</v>
      </c>
      <c r="K30" s="4">
        <v>3.083333333333334</v>
      </c>
      <c r="L30" s="4">
        <v>2.620833333333334</v>
      </c>
      <c r="M30" s="4">
        <v>2.3541666666666665</v>
      </c>
      <c r="N30" s="4">
        <v>2.475</v>
      </c>
      <c r="O30" s="4">
        <v>2.596064814814815</v>
      </c>
      <c r="P30" s="4">
        <v>2.497685185185185</v>
      </c>
      <c r="Q30" s="4">
        <v>2.350694444444444</v>
      </c>
      <c r="R30" s="4">
        <v>1.6099537037037035</v>
      </c>
      <c r="S30" s="4">
        <v>2.958333333333333</v>
      </c>
      <c r="T30" s="4">
        <v>2.8368055555555554</v>
      </c>
      <c r="U30" s="4">
        <v>3.1724537037037037</v>
      </c>
      <c r="V30" s="4">
        <v>2.9652777777777772</v>
      </c>
      <c r="W30" s="4">
        <v>1.1493055555555554</v>
      </c>
      <c r="X30" s="4">
        <v>2.951388888888889</v>
      </c>
      <c r="Y30" s="4">
        <v>2.509259259259259</v>
      </c>
      <c r="Z30" s="4">
        <v>2.3402777777777777</v>
      </c>
      <c r="AA30" s="4">
        <v>1.318287037037037</v>
      </c>
      <c r="AB30" s="4">
        <v>2.4039351851851847</v>
      </c>
      <c r="AC30" s="4">
        <v>1.6724537037037035</v>
      </c>
      <c r="AD30" s="4">
        <v>1.2962962962962963</v>
      </c>
      <c r="AE30" s="4">
        <v>1.8969907407407407</v>
      </c>
      <c r="AF30" s="4">
        <v>1.9768518518518519</v>
      </c>
      <c r="AG30" s="4">
        <v>1.4606481481481481</v>
      </c>
      <c r="AH30" s="4">
        <v>1.7488425925925923</v>
      </c>
      <c r="AI30" s="4">
        <v>2.689814814814815</v>
      </c>
      <c r="AJ30" s="4">
        <v>1.6828703703703702</v>
      </c>
      <c r="AK30" s="4">
        <v>2.5462962962962963</v>
      </c>
      <c r="AL30" s="4">
        <v>2.3368055555555554</v>
      </c>
      <c r="AM30" s="4">
        <v>2.474537037037037</v>
      </c>
      <c r="AN30" s="4">
        <v>1.1273148148148149</v>
      </c>
      <c r="AO30" s="4">
        <v>0.9733796296296295</v>
      </c>
      <c r="AP30" s="4">
        <v>3.3240740740740735</v>
      </c>
      <c r="AQ30" s="4">
        <v>3.869212962962963</v>
      </c>
      <c r="AR30" s="4">
        <v>1.6006944444444444</v>
      </c>
      <c r="AS30" s="4">
        <v>1.224537037037037</v>
      </c>
      <c r="AT30" s="4">
        <v>1.8625</v>
      </c>
      <c r="AU30" s="4">
        <v>3.65</v>
      </c>
      <c r="AV30" s="4">
        <v>3.070833333333333</v>
      </c>
      <c r="AW30" s="4">
        <v>2.495833333333333</v>
      </c>
      <c r="AX30" s="4">
        <v>4.3375</v>
      </c>
      <c r="AY30" s="4">
        <v>3.4583333333333326</v>
      </c>
      <c r="AZ30" s="4">
        <v>1.475</v>
      </c>
      <c r="BA30" s="4">
        <v>3.404166666666667</v>
      </c>
      <c r="BB30" s="4">
        <v>1.7416666666666663</v>
      </c>
      <c r="BC30" s="4">
        <v>1.0416666666666667</v>
      </c>
      <c r="BD30" s="4">
        <v>1.9125</v>
      </c>
      <c r="BE30" s="4">
        <v>1.225</v>
      </c>
      <c r="BF30" s="4">
        <v>1.8583333333333334</v>
      </c>
      <c r="BG30" s="4">
        <v>1.995833333333333</v>
      </c>
      <c r="BH30" s="4">
        <v>1.625</v>
      </c>
      <c r="BI30" s="4">
        <v>1.3125</v>
      </c>
      <c r="BJ30" s="4">
        <v>2.1500000000000004</v>
      </c>
      <c r="BK30" s="4">
        <v>1.5125000000000002</v>
      </c>
      <c r="BL30" s="4">
        <v>1.6000000000000003</v>
      </c>
      <c r="BM30" s="4">
        <v>1.741666666666667</v>
      </c>
      <c r="BN30" s="4">
        <v>1.3875</v>
      </c>
      <c r="BO30" s="4">
        <v>5.254166666666666</v>
      </c>
      <c r="BP30" s="4">
        <v>2.7708333333333335</v>
      </c>
      <c r="BQ30" s="4">
        <v>1.2333333333333332</v>
      </c>
      <c r="BR30" s="4">
        <v>2.804166666666666</v>
      </c>
      <c r="BS30" s="4">
        <v>2.1125</v>
      </c>
      <c r="BT30" s="4">
        <v>2.9333333333333336</v>
      </c>
      <c r="BU30" s="4"/>
      <c r="BV30" s="4"/>
      <c r="BW30" s="4"/>
      <c r="BY30" s="10">
        <f t="shared" si="0"/>
        <v>2.2786265432098762</v>
      </c>
      <c r="BZ30" s="10">
        <f t="shared" si="1"/>
        <v>2.2209259259259255</v>
      </c>
      <c r="CA30" s="10">
        <f t="shared" si="2"/>
        <v>2.1919444444444443</v>
      </c>
      <c r="CB30" s="10">
        <f t="shared" si="3"/>
        <v>2.2078626543209876</v>
      </c>
    </row>
    <row r="31" spans="1:80" ht="11.25">
      <c r="A31" s="5">
        <v>29</v>
      </c>
      <c r="B31" s="24">
        <v>2.704166666666666</v>
      </c>
      <c r="C31" s="15">
        <v>6.416666666666668</v>
      </c>
      <c r="D31" s="15">
        <v>0.9208333333333334</v>
      </c>
      <c r="E31" s="15">
        <v>0</v>
      </c>
      <c r="F31" s="15">
        <v>1.6125</v>
      </c>
      <c r="G31" s="15">
        <v>1.9208333333333334</v>
      </c>
      <c r="H31" s="15">
        <v>1.8375</v>
      </c>
      <c r="I31" s="15">
        <v>2.579166666666667</v>
      </c>
      <c r="J31" s="15">
        <v>3.8083333333333336</v>
      </c>
      <c r="K31" s="4">
        <v>2.795833333333333</v>
      </c>
      <c r="L31" s="4">
        <v>2.941666666666667</v>
      </c>
      <c r="M31" s="4">
        <v>1.5791666666666668</v>
      </c>
      <c r="N31" s="4">
        <v>1.1125</v>
      </c>
      <c r="O31" s="4">
        <v>1.7835648148148147</v>
      </c>
      <c r="P31" s="4">
        <v>1.8692129629629628</v>
      </c>
      <c r="Q31" s="4">
        <v>1.9016203703703705</v>
      </c>
      <c r="R31" s="4">
        <v>1.7384259259259256</v>
      </c>
      <c r="S31" s="4">
        <v>2.4456018518518516</v>
      </c>
      <c r="T31" s="4">
        <v>2.908564814814815</v>
      </c>
      <c r="U31" s="4">
        <v>1.9652777777777777</v>
      </c>
      <c r="V31" s="4">
        <v>1.7395833333333333</v>
      </c>
      <c r="W31" s="4">
        <v>1.0914351851851851</v>
      </c>
      <c r="X31" s="4">
        <v>2.925925925925926</v>
      </c>
      <c r="Y31" s="4">
        <v>1.2962962962962963</v>
      </c>
      <c r="Z31" s="4">
        <v>2.4421296296296293</v>
      </c>
      <c r="AA31" s="4">
        <v>2.9421296296296293</v>
      </c>
      <c r="AB31" s="4">
        <v>1.0590277777777777</v>
      </c>
      <c r="AC31" s="4">
        <v>2.5532407407407405</v>
      </c>
      <c r="AD31" s="4">
        <v>1.3032407407407407</v>
      </c>
      <c r="AE31" s="4">
        <v>1.2824074074074072</v>
      </c>
      <c r="AF31" s="4">
        <v>1.2974537037037035</v>
      </c>
      <c r="AG31" s="4">
        <v>1.2708333333333333</v>
      </c>
      <c r="AH31" s="4">
        <v>1.204861111111111</v>
      </c>
      <c r="AI31" s="4">
        <v>1.9120370370370368</v>
      </c>
      <c r="AJ31" s="4">
        <v>0.8275462962962963</v>
      </c>
      <c r="AK31" s="4">
        <v>4.266203703703703</v>
      </c>
      <c r="AL31" s="4">
        <v>3.1018518518518516</v>
      </c>
      <c r="AM31" s="4">
        <v>1.5138888888888888</v>
      </c>
      <c r="AN31" s="4">
        <v>2.048611111111111</v>
      </c>
      <c r="AO31" s="4">
        <v>1.167824074074074</v>
      </c>
      <c r="AP31" s="4">
        <v>1.7997685185185184</v>
      </c>
      <c r="AQ31" s="4">
        <v>5.439814814814815</v>
      </c>
      <c r="AR31" s="4">
        <v>1.9965277777777777</v>
      </c>
      <c r="AS31" s="4">
        <v>1.5625</v>
      </c>
      <c r="AT31" s="4">
        <v>1.9416666666666667</v>
      </c>
      <c r="AU31" s="4">
        <v>2.3333333333333335</v>
      </c>
      <c r="AV31" s="4">
        <v>2.820833333333333</v>
      </c>
      <c r="AW31" s="4">
        <v>1.9708333333333334</v>
      </c>
      <c r="AX31" s="4">
        <v>2.375</v>
      </c>
      <c r="AY31" s="4">
        <v>1.833333333333333</v>
      </c>
      <c r="AZ31" s="4">
        <v>1.2958333333333336</v>
      </c>
      <c r="BA31" s="4">
        <v>2.4666666666666663</v>
      </c>
      <c r="BB31" s="4">
        <v>2.125</v>
      </c>
      <c r="BC31" s="4">
        <v>2.0166666666666666</v>
      </c>
      <c r="BD31" s="4">
        <v>3.1583333333333337</v>
      </c>
      <c r="BE31" s="4">
        <v>1.6291666666666667</v>
      </c>
      <c r="BF31" s="4">
        <v>1.7625</v>
      </c>
      <c r="BG31" s="4">
        <v>3.9416666666666664</v>
      </c>
      <c r="BH31" s="4">
        <v>1.6125</v>
      </c>
      <c r="BI31" s="4">
        <v>2.291666666666667</v>
      </c>
      <c r="BJ31" s="4">
        <v>1.3708333333333336</v>
      </c>
      <c r="BK31" s="4">
        <v>2.008333333333333</v>
      </c>
      <c r="BL31" s="4">
        <v>1.5083333333333335</v>
      </c>
      <c r="BM31" s="4">
        <v>1.6624999999999999</v>
      </c>
      <c r="BN31" s="4">
        <v>2.4250000000000003</v>
      </c>
      <c r="BO31" s="4">
        <v>2.1125</v>
      </c>
      <c r="BP31" s="4">
        <v>1.0833333333333335</v>
      </c>
      <c r="BQ31" s="4">
        <v>3.3333333333333326</v>
      </c>
      <c r="BR31" s="4">
        <v>1.8374999999999997</v>
      </c>
      <c r="BS31" s="4">
        <v>1.8416666666666668</v>
      </c>
      <c r="BT31" s="4">
        <v>3.7083333333333326</v>
      </c>
      <c r="BU31" s="4"/>
      <c r="BV31" s="4"/>
      <c r="BW31" s="4"/>
      <c r="BY31" s="10">
        <f t="shared" si="0"/>
        <v>2.0293287037037033</v>
      </c>
      <c r="BZ31" s="10">
        <f t="shared" si="1"/>
        <v>2.0661882716049385</v>
      </c>
      <c r="CA31" s="10">
        <f t="shared" si="2"/>
        <v>2.122206790123457</v>
      </c>
      <c r="CB31" s="10">
        <f t="shared" si="3"/>
        <v>2.169807098765432</v>
      </c>
    </row>
    <row r="32" spans="1:80" ht="11.25">
      <c r="A32" s="5">
        <v>30</v>
      </c>
      <c r="B32" s="24">
        <v>3.1125</v>
      </c>
      <c r="C32" s="15">
        <v>3.05</v>
      </c>
      <c r="D32" s="15">
        <v>0.3583333333333334</v>
      </c>
      <c r="E32" s="15">
        <v>0</v>
      </c>
      <c r="F32" s="15">
        <v>2.35</v>
      </c>
      <c r="G32" s="15">
        <v>2.2458333333333336</v>
      </c>
      <c r="H32" s="15">
        <v>2.595833333333333</v>
      </c>
      <c r="I32" s="15">
        <v>2.15</v>
      </c>
      <c r="J32" s="15">
        <v>3.5458333333333325</v>
      </c>
      <c r="K32" s="4">
        <v>2.320833333333334</v>
      </c>
      <c r="L32" s="4">
        <v>3.25</v>
      </c>
      <c r="M32" s="4">
        <v>1.2916666666666665</v>
      </c>
      <c r="N32" s="4">
        <v>1.725</v>
      </c>
      <c r="O32" s="4">
        <v>2.071759259259259</v>
      </c>
      <c r="P32" s="4">
        <v>3.681712962962963</v>
      </c>
      <c r="Q32" s="4">
        <v>3.418981481481481</v>
      </c>
      <c r="R32" s="4">
        <v>1.4768518518518516</v>
      </c>
      <c r="S32" s="4">
        <v>3.983796296296296</v>
      </c>
      <c r="T32" s="4">
        <v>2.2002314814814814</v>
      </c>
      <c r="U32" s="4">
        <v>2.155092592592592</v>
      </c>
      <c r="V32" s="4">
        <v>3.2870370370370368</v>
      </c>
      <c r="W32" s="4">
        <v>2.005787037037037</v>
      </c>
      <c r="X32" s="4">
        <v>2.890046296296296</v>
      </c>
      <c r="Y32" s="4">
        <v>2.5486111111111107</v>
      </c>
      <c r="Z32" s="4">
        <v>2.7916666666666665</v>
      </c>
      <c r="AA32" s="4">
        <v>3.1157407407407405</v>
      </c>
      <c r="AB32" s="4">
        <v>1.09375</v>
      </c>
      <c r="AC32" s="4">
        <v>2.7060185185185186</v>
      </c>
      <c r="AD32" s="4">
        <v>1.159722222222222</v>
      </c>
      <c r="AE32" s="4">
        <v>1.1134259259259258</v>
      </c>
      <c r="AF32" s="4">
        <v>1.7719907407407405</v>
      </c>
      <c r="AG32" s="4">
        <v>1.4224537037037037</v>
      </c>
      <c r="AH32" s="4">
        <v>1.8287037037037035</v>
      </c>
      <c r="AI32" s="4">
        <v>1.9259259259259258</v>
      </c>
      <c r="AJ32" s="4">
        <v>0.90625</v>
      </c>
      <c r="AK32" s="4">
        <v>3.315972222222222</v>
      </c>
      <c r="AL32" s="4">
        <v>2.185185185185185</v>
      </c>
      <c r="AM32" s="4">
        <v>2.337962962962963</v>
      </c>
      <c r="AN32" s="4">
        <v>1.28125</v>
      </c>
      <c r="AO32" s="4">
        <v>1.4571759259259258</v>
      </c>
      <c r="AP32" s="4">
        <v>2.1041666666666665</v>
      </c>
      <c r="AQ32" s="4">
        <v>2.5034722222222223</v>
      </c>
      <c r="AR32" s="4">
        <v>1.454861111111111</v>
      </c>
      <c r="AS32" s="4">
        <v>2.321759259259259</v>
      </c>
      <c r="AT32" s="4">
        <v>1.5291666666666668</v>
      </c>
      <c r="AU32" s="4">
        <v>2.25</v>
      </c>
      <c r="AV32" s="4">
        <v>3.6041666666666674</v>
      </c>
      <c r="AW32" s="4">
        <v>3.25</v>
      </c>
      <c r="AX32" s="4">
        <v>2.6333333333333333</v>
      </c>
      <c r="AY32" s="4">
        <v>1.4583333333333333</v>
      </c>
      <c r="AZ32" s="4">
        <v>1.5125</v>
      </c>
      <c r="BA32" s="4">
        <v>1.5791666666666666</v>
      </c>
      <c r="BB32" s="4">
        <v>1.883333333333333</v>
      </c>
      <c r="BC32" s="4">
        <v>3.870833333333333</v>
      </c>
      <c r="BD32" s="4">
        <v>3.725</v>
      </c>
      <c r="BE32" s="4">
        <v>3.079166666666667</v>
      </c>
      <c r="BF32" s="4">
        <v>3.441666666666667</v>
      </c>
      <c r="BG32" s="4">
        <v>1.7458333333333333</v>
      </c>
      <c r="BH32" s="4">
        <v>3.2916666666666665</v>
      </c>
      <c r="BI32" s="4">
        <v>2.333333333333333</v>
      </c>
      <c r="BJ32" s="4">
        <v>1.9124999999999999</v>
      </c>
      <c r="BK32" s="4">
        <v>2.7375000000000003</v>
      </c>
      <c r="BL32" s="4">
        <v>1.3416666666666666</v>
      </c>
      <c r="BM32" s="4">
        <v>1.4874999999999998</v>
      </c>
      <c r="BN32" s="4">
        <v>2.891666666666667</v>
      </c>
      <c r="BO32" s="4">
        <v>1.7250000000000003</v>
      </c>
      <c r="BP32" s="4">
        <v>1.7874999999999999</v>
      </c>
      <c r="BQ32" s="4">
        <v>1.425</v>
      </c>
      <c r="BR32" s="4">
        <v>1.7</v>
      </c>
      <c r="BS32" s="4">
        <v>1.6583333333333332</v>
      </c>
      <c r="BT32" s="4">
        <v>3.7166666666666663</v>
      </c>
      <c r="BU32" s="4"/>
      <c r="BV32" s="4"/>
      <c r="BW32" s="4"/>
      <c r="BY32" s="10">
        <f t="shared" si="0"/>
        <v>2.317600308641975</v>
      </c>
      <c r="BZ32" s="10">
        <f t="shared" si="1"/>
        <v>2.1505864197530866</v>
      </c>
      <c r="CA32" s="10">
        <f t="shared" si="2"/>
        <v>2.155092592592593</v>
      </c>
      <c r="CB32" s="10">
        <f t="shared" si="3"/>
        <v>2.25395061728395</v>
      </c>
    </row>
    <row r="33" spans="1:80" ht="11.25">
      <c r="A33" s="5">
        <v>31</v>
      </c>
      <c r="B33" s="24">
        <v>3.075</v>
      </c>
      <c r="C33" s="15">
        <v>1.695833333333333</v>
      </c>
      <c r="D33" s="15">
        <v>0.7125</v>
      </c>
      <c r="E33" s="15">
        <v>0</v>
      </c>
      <c r="F33" s="15">
        <v>1.4541666666666668</v>
      </c>
      <c r="G33" s="15">
        <v>2.225</v>
      </c>
      <c r="H33" s="15">
        <v>1.3958333333333333</v>
      </c>
      <c r="I33" s="15">
        <v>2.675</v>
      </c>
      <c r="J33" s="15">
        <v>3.8458333333333337</v>
      </c>
      <c r="K33" s="4">
        <v>2.6375</v>
      </c>
      <c r="L33" s="4">
        <v>2.183333333333333</v>
      </c>
      <c r="M33" s="4">
        <v>2.6833333333333336</v>
      </c>
      <c r="N33" s="4">
        <v>1.9125</v>
      </c>
      <c r="O33" s="4">
        <v>1.1574074074074074</v>
      </c>
      <c r="P33" s="4">
        <v>2.3645833333333335</v>
      </c>
      <c r="Q33" s="4">
        <v>4.390046296296296</v>
      </c>
      <c r="R33" s="4">
        <v>1.8344907407407407</v>
      </c>
      <c r="S33" s="4">
        <v>3.1307870370370368</v>
      </c>
      <c r="T33" s="4">
        <v>2.5208333333333335</v>
      </c>
      <c r="U33" s="4">
        <v>1.4305555555555554</v>
      </c>
      <c r="V33" s="4">
        <v>3.7256944444444438</v>
      </c>
      <c r="W33" s="4">
        <v>1.640046296296296</v>
      </c>
      <c r="X33" s="4">
        <v>1.292824074074074</v>
      </c>
      <c r="Y33" s="4">
        <v>2.9386574074074074</v>
      </c>
      <c r="Z33" s="4">
        <v>2.6863425925925926</v>
      </c>
      <c r="AA33" s="4">
        <v>2.4479166666666665</v>
      </c>
      <c r="AB33" s="4">
        <v>1.625</v>
      </c>
      <c r="AC33" s="4">
        <v>1.9143518518518519</v>
      </c>
      <c r="AD33" s="4">
        <v>2.75</v>
      </c>
      <c r="AE33" s="4">
        <v>2.5983796296296293</v>
      </c>
      <c r="AF33" s="4">
        <v>1.6875</v>
      </c>
      <c r="AG33" s="4">
        <v>1.103009259259259</v>
      </c>
      <c r="AH33" s="4">
        <v>1.778935185185185</v>
      </c>
      <c r="AI33" s="4">
        <v>2.275462962962963</v>
      </c>
      <c r="AJ33" s="4">
        <v>1.167824074074074</v>
      </c>
      <c r="AK33" s="4">
        <v>1.9907407407407407</v>
      </c>
      <c r="AL33" s="4">
        <v>1.5983796296296295</v>
      </c>
      <c r="AM33" s="4">
        <v>2.4618055555555554</v>
      </c>
      <c r="AN33" s="4">
        <v>1.09375</v>
      </c>
      <c r="AO33" s="4">
        <v>1.7037037037037035</v>
      </c>
      <c r="AP33" s="4">
        <v>1.2546296296296295</v>
      </c>
      <c r="AQ33" s="4">
        <v>1.4513888888888888</v>
      </c>
      <c r="AR33" s="4">
        <v>1.0393518518518519</v>
      </c>
      <c r="AS33" s="4">
        <v>3.1215277777777772</v>
      </c>
      <c r="AT33" s="4">
        <v>1.7</v>
      </c>
      <c r="AU33" s="4">
        <v>1.9958333333333327</v>
      </c>
      <c r="AV33" s="4">
        <v>2.641666666666667</v>
      </c>
      <c r="AW33" s="4">
        <v>3.2125</v>
      </c>
      <c r="AX33" s="4">
        <v>2.175</v>
      </c>
      <c r="AY33" s="4">
        <v>1.6625</v>
      </c>
      <c r="AZ33" s="4">
        <v>2.6375</v>
      </c>
      <c r="BA33" s="4">
        <v>3</v>
      </c>
      <c r="BB33" s="4">
        <v>1.0916666666666668</v>
      </c>
      <c r="BC33" s="4">
        <v>3.9208333333333343</v>
      </c>
      <c r="BD33" s="4">
        <v>1.3583333333333334</v>
      </c>
      <c r="BE33" s="4">
        <v>2.075</v>
      </c>
      <c r="BF33" s="4">
        <v>4</v>
      </c>
      <c r="BG33" s="4">
        <v>1.3208333333333333</v>
      </c>
      <c r="BH33" s="4">
        <v>5.120833333333333</v>
      </c>
      <c r="BI33" s="4">
        <v>2.7</v>
      </c>
      <c r="BJ33" s="4">
        <v>2.1</v>
      </c>
      <c r="BK33" s="4">
        <v>2.2166666666666663</v>
      </c>
      <c r="BL33" s="4">
        <v>1.4791666666666663</v>
      </c>
      <c r="BM33" s="4">
        <v>4.1625000000000005</v>
      </c>
      <c r="BN33" s="4">
        <v>1.3416666666666666</v>
      </c>
      <c r="BO33" s="4">
        <v>1.6791666666666665</v>
      </c>
      <c r="BP33" s="4">
        <v>1.2791666666666666</v>
      </c>
      <c r="BQ33" s="4">
        <v>1.2458333333333333</v>
      </c>
      <c r="BR33" s="4">
        <v>3.7583333333333333</v>
      </c>
      <c r="BS33" s="4">
        <v>1.3083333333333333</v>
      </c>
      <c r="BT33" s="4">
        <v>2.9999999999999996</v>
      </c>
      <c r="BU33" s="4"/>
      <c r="BV33" s="4"/>
      <c r="BW33" s="4"/>
      <c r="BY33" s="10">
        <f t="shared" si="0"/>
        <v>2.2591358024691357</v>
      </c>
      <c r="BZ33" s="10">
        <f t="shared" si="1"/>
        <v>2.0282870370370367</v>
      </c>
      <c r="CA33" s="10">
        <f t="shared" si="2"/>
        <v>2.062268518518519</v>
      </c>
      <c r="CB33" s="10">
        <f t="shared" si="3"/>
        <v>2.192700617283951</v>
      </c>
    </row>
    <row r="34" spans="1:80" ht="11.25">
      <c r="A34" s="1" t="s">
        <v>3</v>
      </c>
      <c r="B34" s="26">
        <f aca="true" t="shared" si="4" ref="B34:J34">AVERAGE(B3:B33)</f>
        <v>2.860887096774193</v>
      </c>
      <c r="C34" s="13">
        <f t="shared" si="4"/>
        <v>3.8803763440860215</v>
      </c>
      <c r="D34" s="13">
        <f t="shared" si="4"/>
        <v>2.332930107526882</v>
      </c>
      <c r="E34" s="13">
        <f t="shared" si="4"/>
        <v>0</v>
      </c>
      <c r="F34" s="13">
        <f t="shared" si="4"/>
        <v>3.000268817204301</v>
      </c>
      <c r="G34" s="13">
        <f t="shared" si="4"/>
        <v>3.3397849462365587</v>
      </c>
      <c r="H34" s="13">
        <f t="shared" si="4"/>
        <v>1.7607526881720428</v>
      </c>
      <c r="I34" s="13">
        <f t="shared" si="4"/>
        <v>1.6053763440860218</v>
      </c>
      <c r="J34" s="13">
        <f t="shared" si="4"/>
        <v>2.616801075268818</v>
      </c>
      <c r="K34" s="13">
        <f aca="true" t="shared" si="5" ref="K34:S34">AVERAGE(K3:K33)</f>
        <v>2.669623655913979</v>
      </c>
      <c r="L34" s="13">
        <f t="shared" si="5"/>
        <v>2.4563172043010755</v>
      </c>
      <c r="M34" s="13">
        <f t="shared" si="5"/>
        <v>2.307795698924732</v>
      </c>
      <c r="N34" s="13">
        <f t="shared" si="5"/>
        <v>1.7987903225806448</v>
      </c>
      <c r="O34" s="13">
        <f t="shared" si="5"/>
        <v>1.9287261051373956</v>
      </c>
      <c r="P34" s="13">
        <f t="shared" si="5"/>
        <v>2.103345280764635</v>
      </c>
      <c r="Q34" s="13">
        <f t="shared" si="5"/>
        <v>2.1323178016726403</v>
      </c>
      <c r="R34" s="13">
        <f t="shared" si="5"/>
        <v>2.43384109916368</v>
      </c>
      <c r="S34" s="13">
        <f t="shared" si="5"/>
        <v>2.6534498207885298</v>
      </c>
      <c r="T34" s="13">
        <f aca="true" t="shared" si="6" ref="T34:AC34">AVERAGE(T3:T33)</f>
        <v>1.7714680406212662</v>
      </c>
      <c r="U34" s="13">
        <f t="shared" si="6"/>
        <v>3.0119100955794504</v>
      </c>
      <c r="V34" s="13">
        <f t="shared" si="6"/>
        <v>2.2916666666666665</v>
      </c>
      <c r="W34" s="13">
        <f t="shared" si="6"/>
        <v>2.2379778972520907</v>
      </c>
      <c r="X34" s="13">
        <f t="shared" si="6"/>
        <v>2.019115890083632</v>
      </c>
      <c r="Y34" s="13">
        <f t="shared" si="6"/>
        <v>2.3651807048984463</v>
      </c>
      <c r="Z34" s="13">
        <f t="shared" si="6"/>
        <v>2.1851478494623655</v>
      </c>
      <c r="AA34" s="13">
        <f t="shared" si="6"/>
        <v>2.205309139784946</v>
      </c>
      <c r="AB34" s="13">
        <f t="shared" si="6"/>
        <v>1.7738575268817203</v>
      </c>
      <c r="AC34" s="13">
        <f t="shared" si="6"/>
        <v>2.044018817204301</v>
      </c>
      <c r="AD34" s="13">
        <f aca="true" t="shared" si="7" ref="AD34:AM34">AVERAGE(AD3:AD33)</f>
        <v>1.710013440860215</v>
      </c>
      <c r="AE34" s="13">
        <f t="shared" si="7"/>
        <v>2.30969982078853</v>
      </c>
      <c r="AF34" s="13">
        <f t="shared" si="7"/>
        <v>2.121266427718041</v>
      </c>
      <c r="AG34" s="13">
        <f t="shared" si="7"/>
        <v>1.7706839904420548</v>
      </c>
      <c r="AH34" s="13">
        <f t="shared" si="7"/>
        <v>1.6887694145758658</v>
      </c>
      <c r="AI34" s="13">
        <f t="shared" si="7"/>
        <v>1.9349238351254483</v>
      </c>
      <c r="AJ34" s="13">
        <f t="shared" si="7"/>
        <v>1.6817502986857826</v>
      </c>
      <c r="AK34" s="13">
        <f t="shared" si="7"/>
        <v>2.7289053166069297</v>
      </c>
      <c r="AL34" s="13">
        <f t="shared" si="7"/>
        <v>2.2286439665471924</v>
      </c>
      <c r="AM34" s="13">
        <f t="shared" si="7"/>
        <v>1.99719982078853</v>
      </c>
      <c r="AN34" s="13">
        <f aca="true" t="shared" si="8" ref="AN34:BH34">AVERAGE(AN3:AN33)</f>
        <v>1.8514411589008364</v>
      </c>
      <c r="AO34" s="13">
        <f t="shared" si="8"/>
        <v>1.4187948028673831</v>
      </c>
      <c r="AP34" s="13">
        <f t="shared" si="8"/>
        <v>2.606220131421745</v>
      </c>
      <c r="AQ34" s="13">
        <f t="shared" si="8"/>
        <v>1.9268593189964156</v>
      </c>
      <c r="AR34" s="13">
        <f t="shared" si="8"/>
        <v>1.5776583034647549</v>
      </c>
      <c r="AS34" s="13">
        <f t="shared" si="8"/>
        <v>2.2821833930704885</v>
      </c>
      <c r="AT34" s="13">
        <f t="shared" si="8"/>
        <v>1.978494623655914</v>
      </c>
      <c r="AU34" s="13">
        <f t="shared" si="8"/>
        <v>2.3306451612903225</v>
      </c>
      <c r="AV34" s="13">
        <f t="shared" si="8"/>
        <v>2.936155913978494</v>
      </c>
      <c r="AW34" s="13">
        <f t="shared" si="8"/>
        <v>2.3551075268817208</v>
      </c>
      <c r="AX34" s="13">
        <f t="shared" si="8"/>
        <v>2.53225806451613</v>
      </c>
      <c r="AY34" s="13">
        <f t="shared" si="8"/>
        <v>2.2970430107526876</v>
      </c>
      <c r="AZ34" s="13">
        <f t="shared" si="8"/>
        <v>2.3493279569892467</v>
      </c>
      <c r="BA34" s="13">
        <f t="shared" si="8"/>
        <v>2.0081989247311833</v>
      </c>
      <c r="BB34" s="13">
        <f t="shared" si="8"/>
        <v>1.9103494623655917</v>
      </c>
      <c r="BC34" s="13">
        <f t="shared" si="8"/>
        <v>1.792069892473118</v>
      </c>
      <c r="BD34" s="13">
        <f t="shared" si="8"/>
        <v>2.1038978494623657</v>
      </c>
      <c r="BE34" s="13">
        <f>AVERAGE(BE3:BE33)</f>
        <v>1.6950268817204301</v>
      </c>
      <c r="BF34" s="13">
        <f t="shared" si="8"/>
        <v>2.1551075268817206</v>
      </c>
      <c r="BG34" s="13">
        <f t="shared" si="8"/>
        <v>1.8119623655913975</v>
      </c>
      <c r="BH34" s="13">
        <f t="shared" si="8"/>
        <v>2.4919354838709684</v>
      </c>
      <c r="BI34" s="13">
        <f aca="true" t="shared" si="9" ref="BI34:BN34">AVERAGE(BI3:BI33)</f>
        <v>2.4125</v>
      </c>
      <c r="BJ34" s="13">
        <f t="shared" si="9"/>
        <v>2.0405913978494623</v>
      </c>
      <c r="BK34" s="13">
        <f t="shared" si="9"/>
        <v>1.9935483870967743</v>
      </c>
      <c r="BL34" s="13">
        <f t="shared" si="9"/>
        <v>1.8986559139784944</v>
      </c>
      <c r="BM34" s="13">
        <f t="shared" si="9"/>
        <v>2.3241935483870964</v>
      </c>
      <c r="BN34" s="13">
        <f t="shared" si="9"/>
        <v>1.9830645161290326</v>
      </c>
      <c r="BO34" s="13">
        <f>AVERAGE(BO3:BO33)</f>
        <v>2.451747311827956</v>
      </c>
      <c r="BP34" s="13">
        <f>AVERAGE(BP3:BP33)</f>
        <v>2.4372311827956987</v>
      </c>
      <c r="BQ34" s="13">
        <f>AVERAGE(BQ3:BQ33)</f>
        <v>2.4303763440860218</v>
      </c>
      <c r="BR34" s="13">
        <f>AVERAGE(BR3:BR33)</f>
        <v>2.367069892473119</v>
      </c>
      <c r="BS34" s="13">
        <f>AVERAGE(BS3:BS33)</f>
        <v>2.489247311827957</v>
      </c>
      <c r="BT34" s="13">
        <f>AVERAGE(BT3:BT33)</f>
        <v>2.470967741935484</v>
      </c>
      <c r="BU34" s="13"/>
      <c r="BV34" s="13"/>
      <c r="BW34" s="13"/>
      <c r="BY34" s="12">
        <f>AVERAGE(BY3:BY33)</f>
        <v>2.1726172341696537</v>
      </c>
      <c r="BZ34" s="12">
        <f>AVERAGE(BZ3:BZ33)</f>
        <v>2.111368976503385</v>
      </c>
      <c r="CA34" s="12">
        <f>AVERAGE(CA3:CA33)</f>
        <v>2.0696886200716844</v>
      </c>
      <c r="CB34" s="12">
        <f>AVERAGE(CB3:CB33)</f>
        <v>2.1460882118677818</v>
      </c>
    </row>
    <row r="36" spans="1:77" ht="11.25">
      <c r="A36" s="17" t="s">
        <v>4</v>
      </c>
      <c r="B36" s="21">
        <f aca="true" t="shared" si="10" ref="B36:J36">MAX(B3:B33)</f>
        <v>7.145833333333331</v>
      </c>
      <c r="C36" s="18">
        <f t="shared" si="10"/>
        <v>7.470833333333335</v>
      </c>
      <c r="D36" s="18">
        <f t="shared" si="10"/>
        <v>6.116666666666666</v>
      </c>
      <c r="E36" s="18">
        <f t="shared" si="10"/>
        <v>0</v>
      </c>
      <c r="F36" s="18">
        <f t="shared" si="10"/>
        <v>6.7458333333333345</v>
      </c>
      <c r="G36" s="18">
        <f t="shared" si="10"/>
        <v>7.0125</v>
      </c>
      <c r="H36" s="18">
        <f t="shared" si="10"/>
        <v>3.325</v>
      </c>
      <c r="I36" s="18">
        <f t="shared" si="10"/>
        <v>2.675</v>
      </c>
      <c r="J36" s="18">
        <f t="shared" si="10"/>
        <v>5.191666666666666</v>
      </c>
      <c r="K36" s="18">
        <f aca="true" t="shared" si="11" ref="K36:Z36">MAX(K3:K33)</f>
        <v>5.104166666666667</v>
      </c>
      <c r="L36" s="18">
        <f t="shared" si="11"/>
        <v>4.954166666666668</v>
      </c>
      <c r="M36" s="18">
        <f t="shared" si="11"/>
        <v>5.233333333333333</v>
      </c>
      <c r="N36" s="18">
        <f t="shared" si="11"/>
        <v>4.1125</v>
      </c>
      <c r="O36" s="18">
        <f t="shared" si="11"/>
        <v>3.760416666666666</v>
      </c>
      <c r="P36" s="18">
        <f t="shared" si="11"/>
        <v>3.681712962962963</v>
      </c>
      <c r="Q36" s="18">
        <f t="shared" si="11"/>
        <v>4.390046296296296</v>
      </c>
      <c r="R36" s="18">
        <f t="shared" si="11"/>
        <v>6.682870370370369</v>
      </c>
      <c r="S36" s="18">
        <f t="shared" si="11"/>
        <v>6.246527777777778</v>
      </c>
      <c r="T36" s="18">
        <f t="shared" si="11"/>
        <v>2.908564814814815</v>
      </c>
      <c r="U36" s="18">
        <f t="shared" si="11"/>
        <v>5.311342592592592</v>
      </c>
      <c r="V36" s="18">
        <f t="shared" si="11"/>
        <v>6.043981481481482</v>
      </c>
      <c r="W36" s="18">
        <f t="shared" si="11"/>
        <v>5.496527777777777</v>
      </c>
      <c r="X36" s="18">
        <f t="shared" si="11"/>
        <v>4.840277777777778</v>
      </c>
      <c r="Y36" s="18">
        <f t="shared" si="11"/>
        <v>5.0844907407407405</v>
      </c>
      <c r="Z36" s="18">
        <f t="shared" si="11"/>
        <v>3.5706018518518516</v>
      </c>
      <c r="AA36" s="18">
        <f aca="true" t="shared" si="12" ref="AA36:AP36">MAX(AA3:AA33)</f>
        <v>3.6377314814814814</v>
      </c>
      <c r="AB36" s="18">
        <f t="shared" si="12"/>
        <v>4.3865740740740735</v>
      </c>
      <c r="AC36" s="18">
        <f t="shared" si="12"/>
        <v>4.16087962962963</v>
      </c>
      <c r="AD36" s="18">
        <f t="shared" si="12"/>
        <v>5.012731481481482</v>
      </c>
      <c r="AE36" s="18">
        <f t="shared" si="12"/>
        <v>4.403935185185185</v>
      </c>
      <c r="AF36" s="18">
        <f t="shared" si="12"/>
        <v>5.1157407407407405</v>
      </c>
      <c r="AG36" s="18">
        <f t="shared" si="12"/>
        <v>2.8611111111111107</v>
      </c>
      <c r="AH36" s="18">
        <f t="shared" si="12"/>
        <v>5.525462962962962</v>
      </c>
      <c r="AI36" s="18">
        <f t="shared" si="12"/>
        <v>3.9733796296296293</v>
      </c>
      <c r="AJ36" s="18">
        <f t="shared" si="12"/>
        <v>5.799768518518518</v>
      </c>
      <c r="AK36" s="18">
        <f t="shared" si="12"/>
        <v>5.770833333333333</v>
      </c>
      <c r="AL36" s="18">
        <f t="shared" si="12"/>
        <v>4.635416666666666</v>
      </c>
      <c r="AM36" s="18">
        <f t="shared" si="12"/>
        <v>4.015046296296296</v>
      </c>
      <c r="AN36" s="18">
        <f t="shared" si="12"/>
        <v>4.848379629629629</v>
      </c>
      <c r="AO36" s="18">
        <f t="shared" si="12"/>
        <v>3.087962962962963</v>
      </c>
      <c r="AP36" s="18">
        <f t="shared" si="12"/>
        <v>5.417824074074074</v>
      </c>
      <c r="AQ36" s="18">
        <f aca="true" t="shared" si="13" ref="AQ36:AV36">MAX(AQ3:AQ33)</f>
        <v>5.439814814814815</v>
      </c>
      <c r="AR36" s="18">
        <f t="shared" si="13"/>
        <v>5.965277777777777</v>
      </c>
      <c r="AS36" s="18">
        <f t="shared" si="13"/>
        <v>5.712962962962963</v>
      </c>
      <c r="AT36" s="18">
        <f t="shared" si="13"/>
        <v>4.0625</v>
      </c>
      <c r="AU36" s="18">
        <f t="shared" si="13"/>
        <v>4.3375</v>
      </c>
      <c r="AV36" s="18">
        <f t="shared" si="13"/>
        <v>5.0375</v>
      </c>
      <c r="AW36" s="18">
        <f aca="true" t="shared" si="14" ref="AW36:BB36">MAX(AW3:AW33)</f>
        <v>4.945833333333334</v>
      </c>
      <c r="AX36" s="18">
        <f t="shared" si="14"/>
        <v>5.833333333333335</v>
      </c>
      <c r="AY36" s="18">
        <f t="shared" si="14"/>
        <v>4.7625</v>
      </c>
      <c r="AZ36" s="18">
        <f t="shared" si="14"/>
        <v>5.620833333333333</v>
      </c>
      <c r="BA36" s="18">
        <f t="shared" si="14"/>
        <v>3.4666666666666672</v>
      </c>
      <c r="BB36" s="18">
        <f t="shared" si="14"/>
        <v>3.225</v>
      </c>
      <c r="BC36" s="18">
        <f aca="true" t="shared" si="15" ref="BC36:BH36">MAX(BC3:BC33)</f>
        <v>3.9208333333333343</v>
      </c>
      <c r="BD36" s="18">
        <f t="shared" si="15"/>
        <v>5.1208333333333345</v>
      </c>
      <c r="BE36" s="18">
        <f t="shared" si="15"/>
        <v>3.079166666666667</v>
      </c>
      <c r="BF36" s="18">
        <f t="shared" si="15"/>
        <v>4</v>
      </c>
      <c r="BG36" s="18">
        <f t="shared" si="15"/>
        <v>4.85</v>
      </c>
      <c r="BH36" s="18">
        <f t="shared" si="15"/>
        <v>7.6625</v>
      </c>
      <c r="BI36" s="18">
        <f aca="true" t="shared" si="16" ref="BI36:BN36">MAX(BI3:BI33)</f>
        <v>5.1916666666666655</v>
      </c>
      <c r="BJ36" s="18">
        <f t="shared" si="16"/>
        <v>3.8416666666666663</v>
      </c>
      <c r="BK36" s="18">
        <f t="shared" si="16"/>
        <v>3.6583333333333328</v>
      </c>
      <c r="BL36" s="18">
        <f t="shared" si="16"/>
        <v>3.8166666666666678</v>
      </c>
      <c r="BM36" s="18">
        <f t="shared" si="16"/>
        <v>4.7375</v>
      </c>
      <c r="BN36" s="18">
        <f t="shared" si="16"/>
        <v>4.420833333333333</v>
      </c>
      <c r="BO36" s="18">
        <f>MAX(BO3:BO33)</f>
        <v>6.683333333333334</v>
      </c>
      <c r="BP36" s="18">
        <f>MAX(BP3:BP33)</f>
        <v>6.416666666666667</v>
      </c>
      <c r="BQ36" s="18">
        <f>MAX(BQ3:BQ33)</f>
        <v>6.8</v>
      </c>
      <c r="BR36" s="18">
        <f>MAX(BR3:BR33)</f>
        <v>5.266666666666667</v>
      </c>
      <c r="BS36" s="18">
        <f>MAX(BS3:BS33)</f>
        <v>4.699999999999999</v>
      </c>
      <c r="BT36" s="18">
        <f>MAX(BT3:BT33)</f>
        <v>4.404166666666666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0.65</v>
      </c>
      <c r="C37" s="20">
        <f t="shared" si="17"/>
        <v>1.025</v>
      </c>
      <c r="D37" s="20">
        <f t="shared" si="17"/>
        <v>0.1125</v>
      </c>
      <c r="E37" s="20">
        <f t="shared" si="17"/>
        <v>0</v>
      </c>
      <c r="F37" s="20">
        <f t="shared" si="17"/>
        <v>0.9083333333333333</v>
      </c>
      <c r="G37" s="20">
        <f t="shared" si="17"/>
        <v>1.1833333333333333</v>
      </c>
      <c r="H37" s="20">
        <f t="shared" si="17"/>
        <v>0.5666666666666665</v>
      </c>
      <c r="I37" s="20">
        <f t="shared" si="17"/>
        <v>0.09583333333333333</v>
      </c>
      <c r="J37" s="20">
        <f t="shared" si="17"/>
        <v>1.3875</v>
      </c>
      <c r="K37" s="20">
        <f aca="true" t="shared" si="18" ref="K37:Z37">MIN(K3:K33)</f>
        <v>1.0666666666666664</v>
      </c>
      <c r="L37" s="20">
        <f t="shared" si="18"/>
        <v>1.158333333333333</v>
      </c>
      <c r="M37" s="20">
        <f t="shared" si="18"/>
        <v>0.725</v>
      </c>
      <c r="N37" s="20">
        <f t="shared" si="18"/>
        <v>0.8458333333333333</v>
      </c>
      <c r="O37" s="20">
        <f t="shared" si="18"/>
        <v>1.0104166666666665</v>
      </c>
      <c r="P37" s="20">
        <f t="shared" si="18"/>
        <v>1.1215277777777777</v>
      </c>
      <c r="Q37" s="20">
        <f t="shared" si="18"/>
        <v>0.943287037037037</v>
      </c>
      <c r="R37" s="20">
        <f t="shared" si="18"/>
        <v>0.6284722222222221</v>
      </c>
      <c r="S37" s="20">
        <f t="shared" si="18"/>
        <v>1.1412037037037035</v>
      </c>
      <c r="T37" s="20">
        <f t="shared" si="18"/>
        <v>1.0567129629629628</v>
      </c>
      <c r="U37" s="20">
        <f t="shared" si="18"/>
        <v>1.306712962962963</v>
      </c>
      <c r="V37" s="20">
        <f t="shared" si="18"/>
        <v>1.0254629629629628</v>
      </c>
      <c r="W37" s="20">
        <f t="shared" si="18"/>
        <v>0.6875</v>
      </c>
      <c r="X37" s="20">
        <f t="shared" si="18"/>
        <v>0.8090277777777778</v>
      </c>
      <c r="Y37" s="20">
        <f t="shared" si="18"/>
        <v>0.9027777777777777</v>
      </c>
      <c r="Z37" s="20">
        <f t="shared" si="18"/>
        <v>1.1851851851851851</v>
      </c>
      <c r="AA37" s="20">
        <f aca="true" t="shared" si="19" ref="AA37:AP37">MIN(AA3:AA33)</f>
        <v>1.150462962962963</v>
      </c>
      <c r="AB37" s="20">
        <f t="shared" si="19"/>
        <v>0.7696759259259259</v>
      </c>
      <c r="AC37" s="20">
        <f t="shared" si="19"/>
        <v>0.8252314814814814</v>
      </c>
      <c r="AD37" s="20">
        <f t="shared" si="19"/>
        <v>0.7303240740740741</v>
      </c>
      <c r="AE37" s="20">
        <f t="shared" si="19"/>
        <v>1.0358796296296295</v>
      </c>
      <c r="AF37" s="20">
        <f t="shared" si="19"/>
        <v>0.662037037037037</v>
      </c>
      <c r="AG37" s="20">
        <f t="shared" si="19"/>
        <v>1.0011574074074074</v>
      </c>
      <c r="AH37" s="20">
        <f t="shared" si="19"/>
        <v>0.8425925925925926</v>
      </c>
      <c r="AI37" s="20">
        <f t="shared" si="19"/>
        <v>0.923611111111111</v>
      </c>
      <c r="AJ37" s="20">
        <f t="shared" si="19"/>
        <v>0.8275462962962963</v>
      </c>
      <c r="AK37" s="20">
        <f t="shared" si="19"/>
        <v>0.29050925925925924</v>
      </c>
      <c r="AL37" s="20">
        <f t="shared" si="19"/>
        <v>0.9513888888888888</v>
      </c>
      <c r="AM37" s="20">
        <f t="shared" si="19"/>
        <v>0.8645833333333333</v>
      </c>
      <c r="AN37" s="20">
        <f t="shared" si="19"/>
        <v>0.6319444444444444</v>
      </c>
      <c r="AO37" s="20">
        <f t="shared" si="19"/>
        <v>0.5925925925925926</v>
      </c>
      <c r="AP37" s="20">
        <f t="shared" si="19"/>
        <v>1.0405092592592593</v>
      </c>
      <c r="AQ37" s="20">
        <f aca="true" t="shared" si="20" ref="AQ37:AV37">MIN(AQ3:AQ33)</f>
        <v>0.9444444444444443</v>
      </c>
      <c r="AR37" s="20">
        <f t="shared" si="20"/>
        <v>0.6539351851851851</v>
      </c>
      <c r="AS37" s="20">
        <f t="shared" si="20"/>
        <v>0.9513888888888888</v>
      </c>
      <c r="AT37" s="20">
        <f t="shared" si="20"/>
        <v>0.9291666666666667</v>
      </c>
      <c r="AU37" s="20">
        <f t="shared" si="20"/>
        <v>1.1333333333333335</v>
      </c>
      <c r="AV37" s="20">
        <f t="shared" si="20"/>
        <v>1.4833333333333334</v>
      </c>
      <c r="AW37" s="20">
        <f aca="true" t="shared" si="21" ref="AW37:BB37">MIN(AW3:AW33)</f>
        <v>1.4</v>
      </c>
      <c r="AX37" s="20">
        <f t="shared" si="21"/>
        <v>1.575</v>
      </c>
      <c r="AY37" s="20">
        <f t="shared" si="21"/>
        <v>1.1083333333333332</v>
      </c>
      <c r="AZ37" s="20">
        <f t="shared" si="21"/>
        <v>1.0125</v>
      </c>
      <c r="BA37" s="20">
        <f t="shared" si="21"/>
        <v>1.2625</v>
      </c>
      <c r="BB37" s="20">
        <f t="shared" si="21"/>
        <v>1.025</v>
      </c>
      <c r="BC37" s="20">
        <f aca="true" t="shared" si="22" ref="BC37:BH37">MIN(BC3:BC33)</f>
        <v>1.0166666666666666</v>
      </c>
      <c r="BD37" s="20">
        <f t="shared" si="22"/>
        <v>1.1333333333333335</v>
      </c>
      <c r="BE37" s="20">
        <f t="shared" si="22"/>
        <v>1.0333333333333332</v>
      </c>
      <c r="BF37" s="20">
        <f t="shared" si="22"/>
        <v>1.2041666666666668</v>
      </c>
      <c r="BG37" s="20">
        <f t="shared" si="22"/>
        <v>1.125</v>
      </c>
      <c r="BH37" s="20">
        <f t="shared" si="22"/>
        <v>1.175</v>
      </c>
      <c r="BI37" s="20">
        <f aca="true" t="shared" si="23" ref="BI37:BN37">MIN(BI3:BI33)</f>
        <v>0.9875</v>
      </c>
      <c r="BJ37" s="20">
        <f t="shared" si="23"/>
        <v>0.9958333333333332</v>
      </c>
      <c r="BK37" s="20">
        <f t="shared" si="23"/>
        <v>1.1541666666666666</v>
      </c>
      <c r="BL37" s="20">
        <f t="shared" si="23"/>
        <v>0.9833333333333333</v>
      </c>
      <c r="BM37" s="20">
        <f t="shared" si="23"/>
        <v>1.0166666666666668</v>
      </c>
      <c r="BN37" s="20">
        <f t="shared" si="23"/>
        <v>1.0208333333333333</v>
      </c>
      <c r="BO37" s="20">
        <f>MIN(BO3:BO33)</f>
        <v>1.383333333333333</v>
      </c>
      <c r="BP37" s="20">
        <f>MIN(BP3:BP33)</f>
        <v>1.0375000000000003</v>
      </c>
      <c r="BQ37" s="20">
        <f>MIN(BQ3:BQ33)</f>
        <v>0.6249999999999999</v>
      </c>
      <c r="BR37" s="20">
        <f>MIN(BR3:BR33)</f>
        <v>1.2333333333333332</v>
      </c>
      <c r="BS37" s="20">
        <f>MIN(BS3:BS33)</f>
        <v>1.3083333333333333</v>
      </c>
      <c r="BT37" s="20">
        <f>MIN(BT3:BT33)</f>
        <v>1.5999999999999999</v>
      </c>
      <c r="BU37" s="20"/>
      <c r="BV37" s="20"/>
      <c r="BW37" s="20"/>
      <c r="BY37" s="52">
        <f>STDEV(J3:AM33)</f>
        <v>1.0037840220622414</v>
      </c>
      <c r="BZ37" s="52">
        <f>STDEV(T3:AW33)</f>
        <v>1.0074762515054918</v>
      </c>
      <c r="CA37" s="52">
        <f>STDEV(AD3:BG33)</f>
        <v>0.9613385015190785</v>
      </c>
      <c r="CB37" s="52">
        <f>STDEV(AN3:BQ33)</f>
        <v>0.9818635876870403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&gt;=5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41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2</v>
      </c>
      <c r="C42" s="76">
        <f aca="true" t="shared" si="24" ref="C42:BN42">COUNTIF(C3:C33,$B$40)</f>
        <v>10</v>
      </c>
      <c r="D42" s="76">
        <f t="shared" si="24"/>
        <v>3</v>
      </c>
      <c r="E42" s="76">
        <f t="shared" si="24"/>
        <v>0</v>
      </c>
      <c r="F42" s="76">
        <f t="shared" si="24"/>
        <v>4</v>
      </c>
      <c r="G42" s="76">
        <f t="shared" si="24"/>
        <v>5</v>
      </c>
      <c r="H42" s="76">
        <f t="shared" si="24"/>
        <v>0</v>
      </c>
      <c r="I42" s="76">
        <f t="shared" si="24"/>
        <v>0</v>
      </c>
      <c r="J42" s="76">
        <f t="shared" si="24"/>
        <v>1</v>
      </c>
      <c r="K42" s="76">
        <f t="shared" si="24"/>
        <v>3</v>
      </c>
      <c r="L42" s="76">
        <f t="shared" si="24"/>
        <v>0</v>
      </c>
      <c r="M42" s="76">
        <f t="shared" si="24"/>
        <v>1</v>
      </c>
      <c r="N42" s="76">
        <f t="shared" si="24"/>
        <v>0</v>
      </c>
      <c r="O42" s="76">
        <f t="shared" si="24"/>
        <v>0</v>
      </c>
      <c r="P42" s="76">
        <f t="shared" si="24"/>
        <v>0</v>
      </c>
      <c r="Q42" s="76">
        <f t="shared" si="24"/>
        <v>0</v>
      </c>
      <c r="R42" s="76">
        <f t="shared" si="24"/>
        <v>2</v>
      </c>
      <c r="S42" s="76">
        <f t="shared" si="24"/>
        <v>3</v>
      </c>
      <c r="T42" s="76">
        <f t="shared" si="24"/>
        <v>0</v>
      </c>
      <c r="U42" s="76">
        <f t="shared" si="24"/>
        <v>2</v>
      </c>
      <c r="V42" s="76">
        <f t="shared" si="24"/>
        <v>1</v>
      </c>
      <c r="W42" s="76">
        <f t="shared" si="24"/>
        <v>2</v>
      </c>
      <c r="X42" s="76">
        <f t="shared" si="24"/>
        <v>0</v>
      </c>
      <c r="Y42" s="76">
        <f t="shared" si="24"/>
        <v>1</v>
      </c>
      <c r="Z42" s="76">
        <f t="shared" si="24"/>
        <v>0</v>
      </c>
      <c r="AA42" s="76">
        <f t="shared" si="24"/>
        <v>0</v>
      </c>
      <c r="AB42" s="76">
        <f t="shared" si="24"/>
        <v>0</v>
      </c>
      <c r="AC42" s="76">
        <f t="shared" si="24"/>
        <v>0</v>
      </c>
      <c r="AD42" s="76">
        <f t="shared" si="24"/>
        <v>1</v>
      </c>
      <c r="AE42" s="76">
        <f t="shared" si="24"/>
        <v>0</v>
      </c>
      <c r="AF42" s="76">
        <f t="shared" si="24"/>
        <v>1</v>
      </c>
      <c r="AG42" s="76">
        <f t="shared" si="24"/>
        <v>0</v>
      </c>
      <c r="AH42" s="76">
        <f t="shared" si="24"/>
        <v>1</v>
      </c>
      <c r="AI42" s="76">
        <f t="shared" si="24"/>
        <v>0</v>
      </c>
      <c r="AJ42" s="76">
        <f t="shared" si="24"/>
        <v>2</v>
      </c>
      <c r="AK42" s="76">
        <f t="shared" si="24"/>
        <v>4</v>
      </c>
      <c r="AL42" s="76">
        <f t="shared" si="24"/>
        <v>0</v>
      </c>
      <c r="AM42" s="76">
        <f t="shared" si="24"/>
        <v>0</v>
      </c>
      <c r="AN42" s="76">
        <f t="shared" si="24"/>
        <v>0</v>
      </c>
      <c r="AO42" s="76">
        <f t="shared" si="24"/>
        <v>0</v>
      </c>
      <c r="AP42" s="76">
        <f t="shared" si="24"/>
        <v>2</v>
      </c>
      <c r="AQ42" s="76">
        <f t="shared" si="24"/>
        <v>1</v>
      </c>
      <c r="AR42" s="76">
        <f t="shared" si="24"/>
        <v>1</v>
      </c>
      <c r="AS42" s="76">
        <f t="shared" si="24"/>
        <v>1</v>
      </c>
      <c r="AT42" s="76">
        <f t="shared" si="24"/>
        <v>0</v>
      </c>
      <c r="AU42" s="76">
        <f t="shared" si="24"/>
        <v>0</v>
      </c>
      <c r="AV42" s="76">
        <f t="shared" si="24"/>
        <v>1</v>
      </c>
      <c r="AW42" s="76">
        <f t="shared" si="24"/>
        <v>0</v>
      </c>
      <c r="AX42" s="76">
        <f t="shared" si="24"/>
        <v>1</v>
      </c>
      <c r="AY42" s="76">
        <f t="shared" si="24"/>
        <v>0</v>
      </c>
      <c r="AZ42" s="76">
        <f t="shared" si="24"/>
        <v>1</v>
      </c>
      <c r="BA42" s="76">
        <f t="shared" si="24"/>
        <v>0</v>
      </c>
      <c r="BB42" s="76">
        <f t="shared" si="24"/>
        <v>0</v>
      </c>
      <c r="BC42" s="76">
        <f t="shared" si="24"/>
        <v>0</v>
      </c>
      <c r="BD42" s="76">
        <f t="shared" si="24"/>
        <v>1</v>
      </c>
      <c r="BE42" s="76">
        <f t="shared" si="24"/>
        <v>0</v>
      </c>
      <c r="BF42" s="76">
        <f t="shared" si="24"/>
        <v>0</v>
      </c>
      <c r="BG42" s="76">
        <f t="shared" si="24"/>
        <v>0</v>
      </c>
      <c r="BH42" s="76">
        <f t="shared" si="24"/>
        <v>2</v>
      </c>
      <c r="BI42" s="76">
        <f t="shared" si="24"/>
        <v>1</v>
      </c>
      <c r="BJ42" s="76">
        <f t="shared" si="24"/>
        <v>0</v>
      </c>
      <c r="BK42" s="76">
        <f t="shared" si="24"/>
        <v>0</v>
      </c>
      <c r="BL42" s="76">
        <f t="shared" si="24"/>
        <v>0</v>
      </c>
      <c r="BM42" s="76">
        <f t="shared" si="24"/>
        <v>0</v>
      </c>
      <c r="BN42" s="76">
        <f t="shared" si="24"/>
        <v>0</v>
      </c>
      <c r="BO42" s="76">
        <f>COUNTIF(BO3:BO33,$B$40)</f>
        <v>2</v>
      </c>
      <c r="BP42" s="76">
        <f>COUNTIF(BP3:BP33,$B$40)</f>
        <v>2</v>
      </c>
      <c r="BQ42" s="76">
        <f>COUNTIF(BQ3:BQ33,$B$40)</f>
        <v>2</v>
      </c>
      <c r="BR42" s="76">
        <f>COUNTIF(BR3:BR33,$B$40)</f>
        <v>2</v>
      </c>
      <c r="BS42" s="76">
        <f>COUNTIF(BS3:BS33,$B$40)</f>
        <v>0</v>
      </c>
      <c r="BT42" s="76">
        <f>COUNTIF(BT3:BT33,$B$40)</f>
        <v>0</v>
      </c>
      <c r="BU42" s="76"/>
      <c r="BV42" s="76"/>
      <c r="BW42" s="76"/>
      <c r="BY42" s="82">
        <f>AVERAGE(J42:AM42)</f>
        <v>0.8333333333333334</v>
      </c>
      <c r="BZ42" s="82">
        <f>AVERAGE(T42:AW42)</f>
        <v>0.7</v>
      </c>
      <c r="CA42" s="82">
        <f>AVERAGE(AD42:BG42)</f>
        <v>0.6</v>
      </c>
      <c r="CB42" s="82">
        <f>AVERAGE(AN42:BQ42)</f>
        <v>0.6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8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39</v>
      </c>
      <c r="CB2" s="9" t="s">
        <v>44</v>
      </c>
    </row>
    <row r="3" spans="1:80" ht="11.25">
      <c r="A3" s="5">
        <v>1</v>
      </c>
      <c r="B3" s="24">
        <v>2.6875</v>
      </c>
      <c r="C3" s="15">
        <v>1.7041666666666668</v>
      </c>
      <c r="D3" s="15">
        <v>1.4083333333333332</v>
      </c>
      <c r="E3" s="15">
        <v>0.8458333333333333</v>
      </c>
      <c r="F3" s="15">
        <v>2.6833333333333336</v>
      </c>
      <c r="G3" s="15">
        <v>1.916666666666667</v>
      </c>
      <c r="H3" s="15">
        <v>1.5333333333333334</v>
      </c>
      <c r="I3" s="15">
        <v>1.554166666666667</v>
      </c>
      <c r="J3" s="15">
        <v>4.0625</v>
      </c>
      <c r="K3" s="4">
        <v>2.5791666666666666</v>
      </c>
      <c r="L3" s="4">
        <v>2.2333333333333334</v>
      </c>
      <c r="M3" s="4">
        <v>3.2</v>
      </c>
      <c r="N3" s="4">
        <v>1.7125</v>
      </c>
      <c r="O3" s="4">
        <v>1.6828703703703702</v>
      </c>
      <c r="P3" s="4">
        <v>2.4050925925925926</v>
      </c>
      <c r="Q3" s="4">
        <v>3.0717592592592586</v>
      </c>
      <c r="R3" s="4">
        <v>2.275462962962963</v>
      </c>
      <c r="S3" s="4">
        <v>2.116898148148148</v>
      </c>
      <c r="T3" s="4">
        <v>2.630787037037037</v>
      </c>
      <c r="U3" s="4">
        <v>1.9699074074074072</v>
      </c>
      <c r="V3" s="4">
        <v>5.460648148148148</v>
      </c>
      <c r="W3" s="4">
        <v>1.2083333333333333</v>
      </c>
      <c r="X3" s="4">
        <v>3.1979166666666665</v>
      </c>
      <c r="Y3" s="4">
        <v>1.4884259259259258</v>
      </c>
      <c r="Z3" s="4">
        <v>2.428240740740741</v>
      </c>
      <c r="AA3" s="4">
        <v>5.138888888888888</v>
      </c>
      <c r="AB3" s="4">
        <v>1.7164351851851851</v>
      </c>
      <c r="AC3" s="4">
        <v>3.773148148148148</v>
      </c>
      <c r="AD3" s="4">
        <v>3.1087962962962963</v>
      </c>
      <c r="AE3" s="4">
        <v>3.148148148148148</v>
      </c>
      <c r="AF3" s="4">
        <v>2.7199074074074074</v>
      </c>
      <c r="AG3" s="4">
        <v>0.8668981481481481</v>
      </c>
      <c r="AH3" s="4">
        <v>2.0162037037037033</v>
      </c>
      <c r="AI3" s="4">
        <v>1.2789351851851851</v>
      </c>
      <c r="AJ3" s="4">
        <v>3.1921296296296298</v>
      </c>
      <c r="AK3" s="4">
        <v>0.9131944444444444</v>
      </c>
      <c r="AL3" s="4">
        <v>1.3425925925925926</v>
      </c>
      <c r="AM3" s="4">
        <v>1.4699074074074072</v>
      </c>
      <c r="AN3" s="4">
        <v>0.4953703703703703</v>
      </c>
      <c r="AO3" s="4">
        <v>3.2893518518518516</v>
      </c>
      <c r="AP3" s="4">
        <v>2.1064814814814814</v>
      </c>
      <c r="AQ3" s="4">
        <v>1.474537037037037</v>
      </c>
      <c r="AR3" s="4">
        <v>1.603009259259259</v>
      </c>
      <c r="AS3" s="4">
        <v>1.7685185185185186</v>
      </c>
      <c r="AT3" s="4">
        <v>2.625</v>
      </c>
      <c r="AU3" s="4">
        <v>1.3708333333333333</v>
      </c>
      <c r="AV3" s="4">
        <v>3.504166666666667</v>
      </c>
      <c r="AW3" s="4">
        <v>1.9833333333333336</v>
      </c>
      <c r="AX3" s="4">
        <v>2.679166666666666</v>
      </c>
      <c r="AY3" s="4">
        <v>1.5625</v>
      </c>
      <c r="AZ3" s="4">
        <v>2.1625</v>
      </c>
      <c r="BA3" s="4">
        <v>3.2125</v>
      </c>
      <c r="BB3" s="4">
        <v>1.9</v>
      </c>
      <c r="BC3" s="4">
        <v>1.85</v>
      </c>
      <c r="BD3" s="4">
        <v>1.975</v>
      </c>
      <c r="BE3" s="4">
        <v>1.4375</v>
      </c>
      <c r="BF3" s="4">
        <v>2.8166666666666664</v>
      </c>
      <c r="BG3" s="4">
        <v>1.3708333333333333</v>
      </c>
      <c r="BH3" s="4">
        <v>3.491666666666667</v>
      </c>
      <c r="BI3" s="4">
        <v>2.325</v>
      </c>
      <c r="BJ3" s="4">
        <v>2.829166666666666</v>
      </c>
      <c r="BK3" s="4">
        <v>1.9000000000000001</v>
      </c>
      <c r="BL3" s="4">
        <v>1.4041666666666668</v>
      </c>
      <c r="BM3" s="4">
        <v>4.2541666666666655</v>
      </c>
      <c r="BN3" s="4">
        <v>2.1791666666666676</v>
      </c>
      <c r="BO3" s="4">
        <v>1.3166666666666669</v>
      </c>
      <c r="BP3" s="4">
        <v>1.4666666666666668</v>
      </c>
      <c r="BQ3" s="4">
        <v>2.7999999999999994</v>
      </c>
      <c r="BR3" s="4">
        <v>2.5916666666666672</v>
      </c>
      <c r="BS3" s="4">
        <v>1.8500000000000005</v>
      </c>
      <c r="BT3" s="4">
        <v>2.0791666666666666</v>
      </c>
      <c r="BU3" s="4"/>
      <c r="BV3" s="4"/>
      <c r="BW3" s="4"/>
      <c r="BY3" s="10">
        <f>AVERAGE(J3:AM3)</f>
        <v>2.480300925925926</v>
      </c>
      <c r="BZ3" s="10">
        <f>AVERAGE(T3:AW3)</f>
        <v>2.3096682098765426</v>
      </c>
      <c r="CA3" s="10">
        <f>AVERAGE(AD3:BG3)</f>
        <v>2.041466049382716</v>
      </c>
      <c r="CB3" s="10">
        <f>AVERAGE(AN3:BQ3)</f>
        <v>2.1717978395061732</v>
      </c>
    </row>
    <row r="4" spans="1:80" ht="11.25">
      <c r="A4" s="5">
        <v>2</v>
      </c>
      <c r="B4" s="24">
        <v>5.8875</v>
      </c>
      <c r="C4" s="15">
        <v>3.016666666666667</v>
      </c>
      <c r="D4" s="15">
        <v>0.34166666666666673</v>
      </c>
      <c r="E4" s="15">
        <v>2.0708333333333333</v>
      </c>
      <c r="F4" s="15">
        <v>3.583333333333334</v>
      </c>
      <c r="G4" s="15">
        <v>2.954166666666667</v>
      </c>
      <c r="H4" s="15">
        <v>1.3916666666666668</v>
      </c>
      <c r="I4" s="15">
        <v>2.4375</v>
      </c>
      <c r="J4" s="15">
        <v>3.0416666666666674</v>
      </c>
      <c r="K4" s="4">
        <v>2.8333333333333335</v>
      </c>
      <c r="L4" s="4">
        <v>2.241666666666667</v>
      </c>
      <c r="M4" s="4">
        <v>2.3333333333333335</v>
      </c>
      <c r="N4" s="4">
        <v>2.9</v>
      </c>
      <c r="O4" s="4">
        <v>1.6770833333333333</v>
      </c>
      <c r="P4" s="4">
        <v>3.518518518518518</v>
      </c>
      <c r="Q4" s="4">
        <v>1.4143518518518519</v>
      </c>
      <c r="R4" s="4">
        <v>2.579861111111111</v>
      </c>
      <c r="S4" s="4">
        <v>2.0127314814814814</v>
      </c>
      <c r="T4" s="4">
        <v>2.8854166666666665</v>
      </c>
      <c r="U4" s="4">
        <v>1.7916666666666667</v>
      </c>
      <c r="V4" s="4">
        <v>4.935185185185184</v>
      </c>
      <c r="W4" s="4">
        <v>2.1469907407407405</v>
      </c>
      <c r="X4" s="4">
        <v>2.444444444444444</v>
      </c>
      <c r="Y4" s="4">
        <v>1.3657407407407407</v>
      </c>
      <c r="Z4" s="4">
        <v>2.9050925925925926</v>
      </c>
      <c r="AA4" s="4">
        <v>4.883101851851851</v>
      </c>
      <c r="AB4" s="4">
        <v>1.8854166666666665</v>
      </c>
      <c r="AC4" s="4">
        <v>3.873842592592592</v>
      </c>
      <c r="AD4" s="4">
        <v>2.4953703703703702</v>
      </c>
      <c r="AE4" s="4">
        <v>5.69212962962963</v>
      </c>
      <c r="AF4" s="4">
        <v>3.548611111111111</v>
      </c>
      <c r="AG4" s="4">
        <v>2.1979166666666665</v>
      </c>
      <c r="AH4" s="4">
        <v>2.388888888888889</v>
      </c>
      <c r="AI4" s="4">
        <v>1.5925925925925923</v>
      </c>
      <c r="AJ4" s="4">
        <v>3.8969907407407405</v>
      </c>
      <c r="AK4" s="4">
        <v>0.6793981481481481</v>
      </c>
      <c r="AL4" s="4">
        <v>1.8506944444444444</v>
      </c>
      <c r="AM4" s="4">
        <v>1.3113425925925926</v>
      </c>
      <c r="AN4" s="4">
        <v>1.0520833333333333</v>
      </c>
      <c r="AO4" s="4">
        <v>4.332175925925926</v>
      </c>
      <c r="AP4" s="4">
        <v>4.107638888888888</v>
      </c>
      <c r="AQ4" s="4">
        <v>0.9409722222222221</v>
      </c>
      <c r="AR4" s="4">
        <v>1.2824074074074072</v>
      </c>
      <c r="AS4" s="4">
        <v>3.261574074074074</v>
      </c>
      <c r="AT4" s="4">
        <v>1.9</v>
      </c>
      <c r="AU4" s="4">
        <v>1.1416666666666668</v>
      </c>
      <c r="AV4" s="4">
        <v>2.804166666666666</v>
      </c>
      <c r="AW4" s="4">
        <v>1.4708333333333334</v>
      </c>
      <c r="AX4" s="4">
        <v>3.35</v>
      </c>
      <c r="AY4" s="4">
        <v>1.7291666666666663</v>
      </c>
      <c r="AZ4" s="4">
        <v>1.458333333333333</v>
      </c>
      <c r="BA4" s="4">
        <v>2.9125</v>
      </c>
      <c r="BB4" s="4">
        <v>2.0708333333333337</v>
      </c>
      <c r="BC4" s="4">
        <v>1.4333333333333333</v>
      </c>
      <c r="BD4" s="4">
        <v>2.9875</v>
      </c>
      <c r="BE4" s="4">
        <v>1.8416666666666666</v>
      </c>
      <c r="BF4" s="4">
        <v>1.3708333333333333</v>
      </c>
      <c r="BG4" s="4">
        <v>1.4958333333333333</v>
      </c>
      <c r="BH4" s="4">
        <v>1.3166666666666667</v>
      </c>
      <c r="BI4" s="4">
        <v>2.3333333333333335</v>
      </c>
      <c r="BJ4" s="4">
        <v>2.908333333333333</v>
      </c>
      <c r="BK4" s="4">
        <v>1.4500000000000002</v>
      </c>
      <c r="BL4" s="4">
        <v>1.5583333333333333</v>
      </c>
      <c r="BM4" s="4">
        <v>1.4083333333333334</v>
      </c>
      <c r="BN4" s="4">
        <v>3.2999999999999994</v>
      </c>
      <c r="BO4" s="4">
        <v>1.3083333333333333</v>
      </c>
      <c r="BP4" s="4">
        <v>1.616666666666667</v>
      </c>
      <c r="BQ4" s="4">
        <v>2.6500000000000004</v>
      </c>
      <c r="BR4" s="4">
        <v>2.5833333333333335</v>
      </c>
      <c r="BS4" s="4">
        <v>1.6958333333333335</v>
      </c>
      <c r="BT4" s="4">
        <v>2.9249999999999994</v>
      </c>
      <c r="BU4" s="4"/>
      <c r="BV4" s="4"/>
      <c r="BW4" s="4"/>
      <c r="BY4" s="10">
        <f aca="true" t="shared" si="0" ref="BY4:BY33">AVERAGE(J4:AM4)</f>
        <v>2.644112654320988</v>
      </c>
      <c r="BZ4" s="10">
        <f aca="true" t="shared" si="1" ref="BZ4:BZ33">AVERAGE(T4:AW4)</f>
        <v>2.5688117283950618</v>
      </c>
      <c r="CA4" s="10">
        <f aca="true" t="shared" si="2" ref="CA4:CA33">AVERAGE(AD4:BG4)</f>
        <v>2.2865817901234564</v>
      </c>
      <c r="CB4" s="10">
        <f aca="true" t="shared" si="3" ref="CB4:CB33">AVERAGE(AN4:BQ4)</f>
        <v>2.0931172839506167</v>
      </c>
    </row>
    <row r="5" spans="1:80" ht="11.25">
      <c r="A5" s="5">
        <v>3</v>
      </c>
      <c r="B5" s="24">
        <v>4.275</v>
      </c>
      <c r="C5" s="15">
        <v>1.3458333333333332</v>
      </c>
      <c r="D5" s="15">
        <v>1.4041666666666668</v>
      </c>
      <c r="E5" s="15">
        <v>2.2208333333333337</v>
      </c>
      <c r="F5" s="15">
        <v>2.5083333333333337</v>
      </c>
      <c r="G5" s="15">
        <v>3.070833333333333</v>
      </c>
      <c r="H5" s="15">
        <v>2.225</v>
      </c>
      <c r="I5" s="15">
        <v>2.183333333333334</v>
      </c>
      <c r="J5" s="15">
        <v>2.8</v>
      </c>
      <c r="K5" s="4">
        <v>4.091666666666666</v>
      </c>
      <c r="L5" s="4">
        <v>1.3583333333333332</v>
      </c>
      <c r="M5" s="4">
        <v>2.7</v>
      </c>
      <c r="N5" s="4">
        <v>1.875</v>
      </c>
      <c r="O5" s="4">
        <v>0.9270833333333333</v>
      </c>
      <c r="P5" s="4">
        <v>2.0150462962962963</v>
      </c>
      <c r="Q5" s="4">
        <v>1.2662037037037037</v>
      </c>
      <c r="R5" s="4">
        <v>2.6377314814814814</v>
      </c>
      <c r="S5" s="4">
        <v>3.4548611111111107</v>
      </c>
      <c r="T5" s="4">
        <v>3.262731481481481</v>
      </c>
      <c r="U5" s="4">
        <v>1.8842592592592593</v>
      </c>
      <c r="V5" s="4">
        <v>2.9872685185185186</v>
      </c>
      <c r="W5" s="4">
        <v>1.2175925925925926</v>
      </c>
      <c r="X5" s="4">
        <v>1.8113425925925926</v>
      </c>
      <c r="Y5" s="4">
        <v>1.7233796296296295</v>
      </c>
      <c r="Z5" s="4">
        <v>1.3263888888888888</v>
      </c>
      <c r="AA5" s="4">
        <v>5.616898148148148</v>
      </c>
      <c r="AB5" s="4">
        <v>1.2268518518518519</v>
      </c>
      <c r="AC5" s="4">
        <v>4.40162037037037</v>
      </c>
      <c r="AD5" s="4">
        <v>1.5532407407407405</v>
      </c>
      <c r="AE5" s="4">
        <v>3.815972222222222</v>
      </c>
      <c r="AF5" s="4">
        <v>1.5555555555555556</v>
      </c>
      <c r="AG5" s="4">
        <v>1.693287037037037</v>
      </c>
      <c r="AH5" s="4">
        <v>2.689814814814815</v>
      </c>
      <c r="AI5" s="4">
        <v>1.4652777777777777</v>
      </c>
      <c r="AJ5" s="4">
        <v>2.0729166666666665</v>
      </c>
      <c r="AK5" s="4">
        <v>1.4988425925925926</v>
      </c>
      <c r="AL5" s="4">
        <v>2.892361111111111</v>
      </c>
      <c r="AM5" s="4">
        <v>1.9131944444444444</v>
      </c>
      <c r="AN5" s="4">
        <v>1.7060185185185184</v>
      </c>
      <c r="AO5" s="4">
        <v>3.688657407407407</v>
      </c>
      <c r="AP5" s="4">
        <v>2.6886574074074074</v>
      </c>
      <c r="AQ5" s="4">
        <v>1.6585648148148149</v>
      </c>
      <c r="AR5" s="4">
        <v>1.290509259259259</v>
      </c>
      <c r="AS5" s="4">
        <v>1.8599537037037035</v>
      </c>
      <c r="AT5" s="4">
        <v>1.7</v>
      </c>
      <c r="AU5" s="4">
        <v>1.6791666666666665</v>
      </c>
      <c r="AV5" s="4">
        <v>2.9625</v>
      </c>
      <c r="AW5" s="4">
        <v>1.7166666666666668</v>
      </c>
      <c r="AX5" s="4">
        <v>2.5125</v>
      </c>
      <c r="AY5" s="4">
        <v>2.758333333333333</v>
      </c>
      <c r="AZ5" s="4">
        <v>1.8166666666666664</v>
      </c>
      <c r="BA5" s="4">
        <v>2.4958333333333327</v>
      </c>
      <c r="BB5" s="4">
        <v>1.4375</v>
      </c>
      <c r="BC5" s="4">
        <v>1.629166666666667</v>
      </c>
      <c r="BD5" s="4">
        <v>3.195833333333333</v>
      </c>
      <c r="BE5" s="4">
        <v>1.95</v>
      </c>
      <c r="BF5" s="4">
        <v>2.4666666666666663</v>
      </c>
      <c r="BG5" s="4">
        <v>2.433333333333333</v>
      </c>
      <c r="BH5" s="4">
        <v>1.7708333333333333</v>
      </c>
      <c r="BI5" s="4">
        <v>1.5916666666666666</v>
      </c>
      <c r="BJ5" s="4">
        <v>1.2666666666666666</v>
      </c>
      <c r="BK5" s="4">
        <v>1.7416666666666665</v>
      </c>
      <c r="BL5" s="4">
        <v>1.6875</v>
      </c>
      <c r="BM5" s="4">
        <v>1.4833333333333336</v>
      </c>
      <c r="BN5" s="4">
        <v>2.1</v>
      </c>
      <c r="BO5" s="4">
        <v>2.3541666666666665</v>
      </c>
      <c r="BP5" s="4">
        <v>2.0958333333333337</v>
      </c>
      <c r="BQ5" s="4">
        <v>2.0375</v>
      </c>
      <c r="BR5" s="4">
        <v>3.6166666666666667</v>
      </c>
      <c r="BS5" s="4">
        <v>2.0791666666666666</v>
      </c>
      <c r="BT5" s="4">
        <v>2.6625</v>
      </c>
      <c r="BU5" s="4"/>
      <c r="BV5" s="4"/>
      <c r="BW5" s="4"/>
      <c r="BY5" s="10">
        <f t="shared" si="0"/>
        <v>2.3244907407407407</v>
      </c>
      <c r="BZ5" s="10">
        <f t="shared" si="1"/>
        <v>2.251983024691358</v>
      </c>
      <c r="CA5" s="10">
        <f t="shared" si="2"/>
        <v>2.159899691358025</v>
      </c>
      <c r="CB5" s="10">
        <f t="shared" si="3"/>
        <v>2.059189814814815</v>
      </c>
    </row>
    <row r="6" spans="1:80" ht="11.25">
      <c r="A6" s="5">
        <v>4</v>
      </c>
      <c r="B6" s="24">
        <v>5.395833333333333</v>
      </c>
      <c r="C6" s="15">
        <v>3.4</v>
      </c>
      <c r="D6" s="15">
        <v>6.233333333333333</v>
      </c>
      <c r="E6" s="15">
        <v>3.8541666666666665</v>
      </c>
      <c r="F6" s="15">
        <v>2.9791666666666674</v>
      </c>
      <c r="G6" s="15">
        <v>2.6583333333333337</v>
      </c>
      <c r="H6" s="15">
        <v>1.8541666666666663</v>
      </c>
      <c r="I6" s="15">
        <v>2.9875</v>
      </c>
      <c r="J6" s="15">
        <v>3.595833333333333</v>
      </c>
      <c r="K6" s="4">
        <v>4.883333333333335</v>
      </c>
      <c r="L6" s="4">
        <v>1.6</v>
      </c>
      <c r="M6" s="4">
        <v>3.1041666666666674</v>
      </c>
      <c r="N6" s="4">
        <v>2.525</v>
      </c>
      <c r="O6" s="4">
        <v>1.7719907407407405</v>
      </c>
      <c r="P6" s="4">
        <v>1.4340277777777777</v>
      </c>
      <c r="Q6" s="4">
        <v>1.440972222222222</v>
      </c>
      <c r="R6" s="4">
        <v>2.7071759259259256</v>
      </c>
      <c r="S6" s="4">
        <v>1.537037037037037</v>
      </c>
      <c r="T6" s="4">
        <v>3.586805555555555</v>
      </c>
      <c r="U6" s="4">
        <v>1.5590277777777775</v>
      </c>
      <c r="V6" s="4">
        <v>1.1724537037037035</v>
      </c>
      <c r="W6" s="4">
        <v>1.5601851851851851</v>
      </c>
      <c r="X6" s="4">
        <v>2.295138888888889</v>
      </c>
      <c r="Y6" s="4">
        <v>2.049768518518518</v>
      </c>
      <c r="Z6" s="4">
        <v>1.525462962962963</v>
      </c>
      <c r="AA6" s="4">
        <v>3.5173611111111107</v>
      </c>
      <c r="AB6" s="4">
        <v>0.9849537037037036</v>
      </c>
      <c r="AC6" s="4">
        <v>5.020833333333333</v>
      </c>
      <c r="AD6" s="4">
        <v>2.6875</v>
      </c>
      <c r="AE6" s="4">
        <v>1.4826388888888886</v>
      </c>
      <c r="AF6" s="4">
        <v>1.1724537037037035</v>
      </c>
      <c r="AG6" s="4">
        <v>1.6828703703703702</v>
      </c>
      <c r="AH6" s="4">
        <v>3.0428240740740735</v>
      </c>
      <c r="AI6" s="4">
        <v>4.243055555555555</v>
      </c>
      <c r="AJ6" s="4">
        <v>0.7523148148148148</v>
      </c>
      <c r="AK6" s="4">
        <v>4.402777777777777</v>
      </c>
      <c r="AL6" s="4">
        <v>3.5300925925925926</v>
      </c>
      <c r="AM6" s="4">
        <v>4.0532407407407405</v>
      </c>
      <c r="AN6" s="4">
        <v>4.649305555555555</v>
      </c>
      <c r="AO6" s="4">
        <v>3.815972222222222</v>
      </c>
      <c r="AP6" s="4">
        <v>2.7152777777777777</v>
      </c>
      <c r="AQ6" s="4">
        <v>2.4363425925925926</v>
      </c>
      <c r="AR6" s="4">
        <v>1.7708333333333333</v>
      </c>
      <c r="AS6" s="4">
        <v>2.0555555555555554</v>
      </c>
      <c r="AT6" s="4">
        <v>1.6333333333333335</v>
      </c>
      <c r="AU6" s="4">
        <v>1.4083333333333334</v>
      </c>
      <c r="AV6" s="4">
        <v>1.9583333333333333</v>
      </c>
      <c r="AW6" s="4">
        <v>1.779166666666667</v>
      </c>
      <c r="AX6" s="4">
        <v>2.8333333333333335</v>
      </c>
      <c r="AY6" s="4">
        <v>1.4375</v>
      </c>
      <c r="AZ6" s="4">
        <v>1.3875</v>
      </c>
      <c r="BA6" s="4">
        <v>2.3041666666666667</v>
      </c>
      <c r="BB6" s="4">
        <v>1.354166666666667</v>
      </c>
      <c r="BC6" s="4">
        <v>1.6583333333333332</v>
      </c>
      <c r="BD6" s="4">
        <v>2.975</v>
      </c>
      <c r="BE6" s="4">
        <v>1.4791666666666667</v>
      </c>
      <c r="BF6" s="4">
        <v>3.391666666666667</v>
      </c>
      <c r="BG6" s="4">
        <v>2.7458333333333336</v>
      </c>
      <c r="BH6" s="4">
        <v>1.7708333333333337</v>
      </c>
      <c r="BI6" s="4">
        <v>1.7375</v>
      </c>
      <c r="BJ6" s="4">
        <v>1.2874999999999999</v>
      </c>
      <c r="BK6" s="4">
        <v>1.9875000000000007</v>
      </c>
      <c r="BL6" s="4">
        <v>2.075</v>
      </c>
      <c r="BM6" s="4">
        <v>1.4583333333333333</v>
      </c>
      <c r="BN6" s="4">
        <v>1.1708333333333334</v>
      </c>
      <c r="BO6" s="4">
        <v>1.8958333333333333</v>
      </c>
      <c r="BP6" s="4">
        <v>1.5</v>
      </c>
      <c r="BQ6" s="4">
        <v>2.6125000000000003</v>
      </c>
      <c r="BR6" s="4">
        <v>3.4791666666666656</v>
      </c>
      <c r="BS6" s="4">
        <v>3.9666666666666672</v>
      </c>
      <c r="BT6" s="4">
        <v>1.4124999999999999</v>
      </c>
      <c r="BU6" s="4"/>
      <c r="BV6" s="4"/>
      <c r="BW6" s="4"/>
      <c r="BY6" s="10">
        <f t="shared" si="0"/>
        <v>2.4973765432098767</v>
      </c>
      <c r="BZ6" s="10">
        <f t="shared" si="1"/>
        <v>2.4848070987654323</v>
      </c>
      <c r="CA6" s="10">
        <f t="shared" si="2"/>
        <v>2.4279629629629635</v>
      </c>
      <c r="CB6" s="10">
        <f t="shared" si="3"/>
        <v>2.109498456790123</v>
      </c>
    </row>
    <row r="7" spans="1:80" ht="11.25">
      <c r="A7" s="5">
        <v>5</v>
      </c>
      <c r="B7" s="24">
        <v>5.383333333333333</v>
      </c>
      <c r="C7" s="15">
        <v>1.4625</v>
      </c>
      <c r="D7" s="15">
        <v>5.2</v>
      </c>
      <c r="E7" s="15">
        <v>3.55</v>
      </c>
      <c r="F7" s="15">
        <v>2.45</v>
      </c>
      <c r="G7" s="15">
        <v>3.5708333333333333</v>
      </c>
      <c r="H7" s="15">
        <v>1.616666666666667</v>
      </c>
      <c r="I7" s="15">
        <v>3.3333333333333335</v>
      </c>
      <c r="J7" s="15">
        <v>2.3333333333333335</v>
      </c>
      <c r="K7" s="4">
        <v>2.7083333333333335</v>
      </c>
      <c r="L7" s="4">
        <v>3.070833333333333</v>
      </c>
      <c r="M7" s="4">
        <v>2.325</v>
      </c>
      <c r="N7" s="4">
        <v>2.2791666666666663</v>
      </c>
      <c r="O7" s="4">
        <v>1.4675925925925926</v>
      </c>
      <c r="P7" s="4">
        <v>1.3831018518518519</v>
      </c>
      <c r="Q7" s="4">
        <v>1.8217592592592593</v>
      </c>
      <c r="R7" s="4">
        <v>3.0104166666666665</v>
      </c>
      <c r="S7" s="4">
        <v>1.3298611111111112</v>
      </c>
      <c r="T7" s="4">
        <v>3.2951388888888884</v>
      </c>
      <c r="U7" s="4">
        <v>1.625</v>
      </c>
      <c r="V7" s="4">
        <v>1.0509259259259258</v>
      </c>
      <c r="W7" s="4">
        <v>1.193287037037037</v>
      </c>
      <c r="X7" s="4">
        <v>1.8680555555555556</v>
      </c>
      <c r="Y7" s="4">
        <v>1.1770833333333333</v>
      </c>
      <c r="Z7" s="4">
        <v>1.2881944444444444</v>
      </c>
      <c r="AA7" s="4">
        <v>1.5324074074074074</v>
      </c>
      <c r="AB7" s="4">
        <v>0.9907407407407406</v>
      </c>
      <c r="AC7" s="4">
        <v>4.799768518518518</v>
      </c>
      <c r="AD7" s="4">
        <v>1.84375</v>
      </c>
      <c r="AE7" s="4">
        <v>1.3125</v>
      </c>
      <c r="AF7" s="4">
        <v>2.0439814814814814</v>
      </c>
      <c r="AG7" s="4">
        <v>1.9456018518518516</v>
      </c>
      <c r="AH7" s="4">
        <v>2.4120370370370368</v>
      </c>
      <c r="AI7" s="4">
        <v>2.893518518518518</v>
      </c>
      <c r="AJ7" s="4">
        <v>4.675925925925926</v>
      </c>
      <c r="AK7" s="4">
        <v>2.5486111111111107</v>
      </c>
      <c r="AL7" s="4">
        <v>6.851851851851851</v>
      </c>
      <c r="AM7" s="4">
        <v>5.341435185185185</v>
      </c>
      <c r="AN7" s="4">
        <v>4.195601851851851</v>
      </c>
      <c r="AO7" s="4">
        <v>1.2407407407407407</v>
      </c>
      <c r="AP7" s="4">
        <v>2.804398148148148</v>
      </c>
      <c r="AQ7" s="4">
        <v>1.1099537037037037</v>
      </c>
      <c r="AR7" s="4">
        <v>2.3321759259259256</v>
      </c>
      <c r="AS7" s="4">
        <v>2.3206018518518516</v>
      </c>
      <c r="AT7" s="4">
        <v>4.7625</v>
      </c>
      <c r="AU7" s="4">
        <v>1.5083333333333335</v>
      </c>
      <c r="AV7" s="4">
        <v>1.9208333333333334</v>
      </c>
      <c r="AW7" s="4">
        <v>1.4208333333333334</v>
      </c>
      <c r="AX7" s="4">
        <v>3.0208333333333335</v>
      </c>
      <c r="AY7" s="4">
        <v>1.5130434782608697</v>
      </c>
      <c r="AZ7" s="4">
        <v>1.4333333333333333</v>
      </c>
      <c r="BA7" s="4">
        <v>2.4375</v>
      </c>
      <c r="BB7" s="4">
        <v>1.4958333333333327</v>
      </c>
      <c r="BC7" s="4">
        <v>1.616666666666667</v>
      </c>
      <c r="BD7" s="4">
        <v>1.6333333333333335</v>
      </c>
      <c r="BE7" s="4">
        <v>1.8333333333333333</v>
      </c>
      <c r="BF7" s="4">
        <v>1.3541666666666667</v>
      </c>
      <c r="BG7" s="4">
        <v>2.3375</v>
      </c>
      <c r="BH7" s="4">
        <v>1.5916666666666666</v>
      </c>
      <c r="BI7" s="4">
        <v>2.8</v>
      </c>
      <c r="BJ7" s="4">
        <v>2.3791666666666664</v>
      </c>
      <c r="BK7" s="4">
        <v>3.0583333333333336</v>
      </c>
      <c r="BL7" s="4">
        <v>2.4458333333333337</v>
      </c>
      <c r="BM7" s="4">
        <v>2.2083333333333335</v>
      </c>
      <c r="BN7" s="4">
        <v>1.9458333333333329</v>
      </c>
      <c r="BO7" s="4">
        <v>2.7708333333333335</v>
      </c>
      <c r="BP7" s="4">
        <v>2.3875</v>
      </c>
      <c r="BQ7" s="4">
        <v>2.608333333333334</v>
      </c>
      <c r="BR7" s="4">
        <v>1.8583333333333332</v>
      </c>
      <c r="BS7" s="4">
        <v>3.9416666666666664</v>
      </c>
      <c r="BT7" s="4">
        <v>2.745833333333333</v>
      </c>
      <c r="BU7" s="4"/>
      <c r="BV7" s="4"/>
      <c r="BW7" s="4"/>
      <c r="BY7" s="10">
        <f t="shared" si="0"/>
        <v>2.413973765432099</v>
      </c>
      <c r="BZ7" s="10">
        <f t="shared" si="1"/>
        <v>2.4768595679012346</v>
      </c>
      <c r="CA7" s="10">
        <f t="shared" si="2"/>
        <v>2.472024288781535</v>
      </c>
      <c r="CB7" s="10">
        <f t="shared" si="3"/>
        <v>2.216244967793881</v>
      </c>
    </row>
    <row r="8" spans="1:80" ht="11.25">
      <c r="A8" s="5">
        <v>6</v>
      </c>
      <c r="B8" s="24">
        <v>3.891666666666667</v>
      </c>
      <c r="C8" s="15">
        <v>2.4458333333333333</v>
      </c>
      <c r="D8" s="15">
        <v>0.5625</v>
      </c>
      <c r="E8" s="15">
        <v>4.595833333333333</v>
      </c>
      <c r="F8" s="15">
        <v>3.191666666666666</v>
      </c>
      <c r="G8" s="15">
        <v>3.9291666666666667</v>
      </c>
      <c r="H8" s="15">
        <v>2.3041666666666676</v>
      </c>
      <c r="I8" s="15">
        <v>3.2625</v>
      </c>
      <c r="J8" s="15">
        <v>2.404166666666667</v>
      </c>
      <c r="K8" s="4">
        <v>3.2875</v>
      </c>
      <c r="L8" s="4">
        <v>3.670833333333333</v>
      </c>
      <c r="M8" s="4">
        <v>2.625</v>
      </c>
      <c r="N8" s="4">
        <v>2.025</v>
      </c>
      <c r="O8" s="4">
        <v>1.946759259259259</v>
      </c>
      <c r="P8" s="4">
        <v>3.0439814814814814</v>
      </c>
      <c r="Q8" s="4">
        <v>2.4421296296296293</v>
      </c>
      <c r="R8" s="4">
        <v>1.0451388888888888</v>
      </c>
      <c r="S8" s="4">
        <v>1.923611111111111</v>
      </c>
      <c r="T8" s="4">
        <v>3.905092592592592</v>
      </c>
      <c r="U8" s="4">
        <v>2.2696759259259256</v>
      </c>
      <c r="V8" s="4">
        <v>1.2627314814814814</v>
      </c>
      <c r="W8" s="4">
        <v>1.4618055555555554</v>
      </c>
      <c r="X8" s="4">
        <v>1.815972222222222</v>
      </c>
      <c r="Y8" s="4">
        <v>3.34375</v>
      </c>
      <c r="Z8" s="4">
        <v>1.6261574074074072</v>
      </c>
      <c r="AA8" s="4">
        <v>1.5706018518518516</v>
      </c>
      <c r="AB8" s="4">
        <v>1.5358796296296293</v>
      </c>
      <c r="AC8" s="4">
        <v>3.0416666666666665</v>
      </c>
      <c r="AD8" s="4">
        <v>1.511574074074074</v>
      </c>
      <c r="AE8" s="4">
        <v>1.630787037037037</v>
      </c>
      <c r="AF8" s="4">
        <v>2.0219907407407405</v>
      </c>
      <c r="AG8" s="4">
        <v>1.1608796296296295</v>
      </c>
      <c r="AH8" s="4">
        <v>2.6782407407407405</v>
      </c>
      <c r="AI8" s="4">
        <v>1.3310185185185184</v>
      </c>
      <c r="AJ8" s="4">
        <v>2.918981481481481</v>
      </c>
      <c r="AK8" s="4">
        <v>1.0023148148148147</v>
      </c>
      <c r="AL8" s="4">
        <v>7.758101851851851</v>
      </c>
      <c r="AM8" s="4">
        <v>4.8865740740740735</v>
      </c>
      <c r="AN8" s="4">
        <v>2.612268518518518</v>
      </c>
      <c r="AO8" s="4">
        <v>2.0150462962962963</v>
      </c>
      <c r="AP8" s="4">
        <v>5.005787037037036</v>
      </c>
      <c r="AQ8" s="4">
        <v>1.2650462962962963</v>
      </c>
      <c r="AR8" s="4">
        <v>2.3310185185185186</v>
      </c>
      <c r="AS8" s="4">
        <v>2.3171296296296293</v>
      </c>
      <c r="AT8" s="4">
        <v>1.758333333333333</v>
      </c>
      <c r="AU8" s="4">
        <v>2.204166666666666</v>
      </c>
      <c r="AV8" s="4">
        <v>1.85</v>
      </c>
      <c r="AW8" s="4">
        <v>1.691666666666667</v>
      </c>
      <c r="AX8" s="4">
        <v>2.3041666666666667</v>
      </c>
      <c r="AY8" s="4">
        <v>1.3916666666666664</v>
      </c>
      <c r="AZ8" s="4">
        <v>2.3125</v>
      </c>
      <c r="BA8" s="4">
        <v>2.604166666666666</v>
      </c>
      <c r="BB8" s="4">
        <v>1.5083333333333335</v>
      </c>
      <c r="BC8" s="4">
        <v>1.7666666666666666</v>
      </c>
      <c r="BD8" s="4">
        <v>1.7166666666666666</v>
      </c>
      <c r="BE8" s="4">
        <v>1.425</v>
      </c>
      <c r="BF8" s="4">
        <v>1.4791666666666667</v>
      </c>
      <c r="BG8" s="4">
        <v>2.504166666666667</v>
      </c>
      <c r="BH8" s="4">
        <v>1.325</v>
      </c>
      <c r="BI8" s="4">
        <v>2.1333333333333333</v>
      </c>
      <c r="BJ8" s="4">
        <v>1.3833333333333335</v>
      </c>
      <c r="BK8" s="4">
        <v>2.779166666666667</v>
      </c>
      <c r="BL8" s="4">
        <v>1.8041666666666665</v>
      </c>
      <c r="BM8" s="4">
        <v>1.5958333333333334</v>
      </c>
      <c r="BN8" s="4">
        <v>1.3166666666666667</v>
      </c>
      <c r="BO8" s="4">
        <v>4.2375</v>
      </c>
      <c r="BP8" s="4">
        <v>2.75</v>
      </c>
      <c r="BQ8" s="4">
        <v>3.345833333333333</v>
      </c>
      <c r="BR8" s="4">
        <v>2.070833333333333</v>
      </c>
      <c r="BS8" s="4">
        <v>2.179166666666667</v>
      </c>
      <c r="BT8" s="4">
        <v>3.7708333333333335</v>
      </c>
      <c r="BU8" s="4"/>
      <c r="BV8" s="4"/>
      <c r="BW8" s="4"/>
      <c r="BY8" s="10">
        <f t="shared" si="0"/>
        <v>2.438263888888889</v>
      </c>
      <c r="BZ8" s="10">
        <f t="shared" si="1"/>
        <v>2.3928086419753085</v>
      </c>
      <c r="CA8" s="10">
        <f t="shared" si="2"/>
        <v>2.2987808641975307</v>
      </c>
      <c r="CB8" s="10">
        <f t="shared" si="3"/>
        <v>2.1577932098765435</v>
      </c>
    </row>
    <row r="9" spans="1:80" ht="11.25">
      <c r="A9" s="5">
        <v>7</v>
      </c>
      <c r="B9" s="24">
        <v>3.7166666666666672</v>
      </c>
      <c r="C9" s="15">
        <v>2.5125</v>
      </c>
      <c r="D9" s="15">
        <v>2.8666666666666667</v>
      </c>
      <c r="E9" s="15">
        <v>2.4208333333333334</v>
      </c>
      <c r="F9" s="15">
        <v>2.3333333333333335</v>
      </c>
      <c r="G9" s="15">
        <v>3.5541666666666667</v>
      </c>
      <c r="H9" s="15">
        <v>2.9166666666666665</v>
      </c>
      <c r="I9" s="15">
        <v>2.733333333333333</v>
      </c>
      <c r="J9" s="15">
        <v>3.683333333333333</v>
      </c>
      <c r="K9" s="4">
        <v>1.8875</v>
      </c>
      <c r="L9" s="4">
        <v>3.925</v>
      </c>
      <c r="M9" s="4">
        <v>2.0125</v>
      </c>
      <c r="N9" s="4">
        <v>1.7625</v>
      </c>
      <c r="O9" s="4">
        <v>2.540509259259259</v>
      </c>
      <c r="P9" s="4">
        <v>3.5173611111111107</v>
      </c>
      <c r="Q9" s="4">
        <v>1.5011574074074072</v>
      </c>
      <c r="R9" s="4">
        <v>1.0520833333333333</v>
      </c>
      <c r="S9" s="4">
        <v>1.9652777777777777</v>
      </c>
      <c r="T9" s="4">
        <v>3.1215277777777772</v>
      </c>
      <c r="U9" s="4">
        <v>7.671296296296295</v>
      </c>
      <c r="V9" s="4">
        <v>1.5648148148148147</v>
      </c>
      <c r="W9" s="4">
        <v>1.5</v>
      </c>
      <c r="X9" s="4">
        <v>2.0995370370370368</v>
      </c>
      <c r="Y9" s="4">
        <v>1.6493055555555554</v>
      </c>
      <c r="Z9" s="4">
        <v>1.7129629629629628</v>
      </c>
      <c r="AA9" s="4">
        <v>2.458333333333333</v>
      </c>
      <c r="AB9" s="4">
        <v>0.7060185185185185</v>
      </c>
      <c r="AC9" s="4">
        <v>2.460648148148148</v>
      </c>
      <c r="AD9" s="4">
        <v>1.6053240740740737</v>
      </c>
      <c r="AE9" s="4">
        <v>1.8634259259259258</v>
      </c>
      <c r="AF9" s="4">
        <v>2.020833333333333</v>
      </c>
      <c r="AG9" s="4">
        <v>1.6655092592592593</v>
      </c>
      <c r="AH9" s="4">
        <v>2.835648148148148</v>
      </c>
      <c r="AI9" s="4">
        <v>1.5416666666666665</v>
      </c>
      <c r="AJ9" s="4">
        <v>2.4456018518518516</v>
      </c>
      <c r="AK9" s="4">
        <v>1.5983796296296295</v>
      </c>
      <c r="AL9" s="4">
        <v>1.952546296296296</v>
      </c>
      <c r="AM9" s="4">
        <v>3.2557870370370368</v>
      </c>
      <c r="AN9" s="4">
        <v>1.9328703703703702</v>
      </c>
      <c r="AO9" s="4">
        <v>1.3194444444444444</v>
      </c>
      <c r="AP9" s="4">
        <v>4.975694444444444</v>
      </c>
      <c r="AQ9" s="4">
        <v>1.696759259259259</v>
      </c>
      <c r="AR9" s="4">
        <v>1.9108796296296295</v>
      </c>
      <c r="AS9" s="4">
        <v>3.1805555555555554</v>
      </c>
      <c r="AT9" s="4">
        <v>1.8666666666666665</v>
      </c>
      <c r="AU9" s="4">
        <v>2.1125</v>
      </c>
      <c r="AV9" s="4">
        <v>2.316666666666667</v>
      </c>
      <c r="AW9" s="4">
        <v>1.6333333333333335</v>
      </c>
      <c r="AX9" s="4">
        <v>2.495833333333333</v>
      </c>
      <c r="AY9" s="4">
        <v>1.433333333333333</v>
      </c>
      <c r="AZ9" s="4">
        <v>0.9875</v>
      </c>
      <c r="BA9" s="4">
        <v>1.85</v>
      </c>
      <c r="BB9" s="4">
        <v>1.9375</v>
      </c>
      <c r="BC9" s="4">
        <v>2.4875</v>
      </c>
      <c r="BD9" s="4">
        <v>1.5041666666666664</v>
      </c>
      <c r="BE9" s="4">
        <v>1.654166666666667</v>
      </c>
      <c r="BF9" s="4">
        <v>1.2</v>
      </c>
      <c r="BG9" s="4">
        <v>2.7916666666666665</v>
      </c>
      <c r="BH9" s="4">
        <v>1.2791666666666666</v>
      </c>
      <c r="BI9" s="4">
        <v>1.9916666666666665</v>
      </c>
      <c r="BJ9" s="4">
        <v>1.6083333333333336</v>
      </c>
      <c r="BK9" s="4">
        <v>1.9625000000000001</v>
      </c>
      <c r="BL9" s="4">
        <v>2.4250000000000003</v>
      </c>
      <c r="BM9" s="4">
        <v>3.054166666666667</v>
      </c>
      <c r="BN9" s="4">
        <v>1.5875000000000001</v>
      </c>
      <c r="BO9" s="4">
        <v>4.729166666666667</v>
      </c>
      <c r="BP9" s="4">
        <v>1.7833333333333334</v>
      </c>
      <c r="BQ9" s="4">
        <v>2.2541666666666664</v>
      </c>
      <c r="BR9" s="4">
        <v>2.2125</v>
      </c>
      <c r="BS9" s="4">
        <v>2.0625000000000004</v>
      </c>
      <c r="BT9" s="4">
        <v>2.7708333333333326</v>
      </c>
      <c r="BU9" s="4"/>
      <c r="BV9" s="4"/>
      <c r="BW9" s="4"/>
      <c r="BY9" s="10">
        <f t="shared" si="0"/>
        <v>2.319212962962963</v>
      </c>
      <c r="BZ9" s="10">
        <f t="shared" si="1"/>
        <v>2.289151234567901</v>
      </c>
      <c r="CA9" s="10">
        <f t="shared" si="2"/>
        <v>2.069058641975308</v>
      </c>
      <c r="CB9" s="10">
        <f t="shared" si="3"/>
        <v>2.132067901234568</v>
      </c>
    </row>
    <row r="10" spans="1:80" ht="11.25">
      <c r="A10" s="5">
        <v>8</v>
      </c>
      <c r="B10" s="24">
        <v>4.275</v>
      </c>
      <c r="C10" s="15">
        <v>3.879166666666667</v>
      </c>
      <c r="D10" s="15">
        <v>7.1208333333333345</v>
      </c>
      <c r="E10" s="15">
        <v>2.3333333333333335</v>
      </c>
      <c r="F10" s="15">
        <v>2.016666666666667</v>
      </c>
      <c r="G10" s="15">
        <v>2.8</v>
      </c>
      <c r="H10" s="15">
        <v>3.675</v>
      </c>
      <c r="I10" s="15">
        <v>3.279166666666667</v>
      </c>
      <c r="J10" s="15">
        <v>1.9583333333333333</v>
      </c>
      <c r="K10" s="4">
        <v>2.2625</v>
      </c>
      <c r="L10" s="4">
        <v>2.4625</v>
      </c>
      <c r="M10" s="4">
        <v>1.6666666666666667</v>
      </c>
      <c r="N10" s="4">
        <v>1.7458333333333333</v>
      </c>
      <c r="O10" s="4">
        <v>3.075231481481481</v>
      </c>
      <c r="P10" s="4">
        <v>2.4363425925925926</v>
      </c>
      <c r="Q10" s="4">
        <v>2.2777777777777777</v>
      </c>
      <c r="R10" s="4">
        <v>2.4548611111111107</v>
      </c>
      <c r="S10" s="4">
        <v>2.5995370370370368</v>
      </c>
      <c r="T10" s="4">
        <v>1.2685185185185184</v>
      </c>
      <c r="U10" s="4">
        <v>2.5578703703703702</v>
      </c>
      <c r="V10" s="4">
        <v>1.8622685185185184</v>
      </c>
      <c r="W10" s="4">
        <v>1.5486111111111112</v>
      </c>
      <c r="X10" s="4">
        <v>1.7152777777777775</v>
      </c>
      <c r="Y10" s="4">
        <v>1.792824074074074</v>
      </c>
      <c r="Z10" s="4">
        <v>1.5925925925925923</v>
      </c>
      <c r="AA10" s="4">
        <v>1.3854166666666665</v>
      </c>
      <c r="AB10" s="4">
        <v>1.4594907407407405</v>
      </c>
      <c r="AC10" s="4">
        <v>2.927083333333333</v>
      </c>
      <c r="AD10" s="4">
        <v>0.7534722222222221</v>
      </c>
      <c r="AE10" s="4">
        <v>1.1585648148148147</v>
      </c>
      <c r="AF10" s="4">
        <v>1.929398148148148</v>
      </c>
      <c r="AG10" s="4">
        <v>1.6296296296296298</v>
      </c>
      <c r="AH10" s="4">
        <v>3.2094907407407405</v>
      </c>
      <c r="AI10" s="4">
        <v>0.761574074074074</v>
      </c>
      <c r="AJ10" s="4">
        <v>2.46875</v>
      </c>
      <c r="AK10" s="4">
        <v>2.3136574074074074</v>
      </c>
      <c r="AL10" s="4">
        <v>1.0405092592592593</v>
      </c>
      <c r="AM10" s="4">
        <v>1.4108796296296295</v>
      </c>
      <c r="AN10" s="4">
        <v>0.949074074074074</v>
      </c>
      <c r="AO10" s="4">
        <v>3.3981481481481484</v>
      </c>
      <c r="AP10" s="4">
        <v>3.1296296296296293</v>
      </c>
      <c r="AQ10" s="4">
        <v>2.4108796296296298</v>
      </c>
      <c r="AR10" s="4">
        <v>1.1157407407407407</v>
      </c>
      <c r="AS10" s="4">
        <v>3.9479166666666665</v>
      </c>
      <c r="AT10" s="4">
        <v>1.6583333333333334</v>
      </c>
      <c r="AU10" s="4">
        <v>3.4458333333333333</v>
      </c>
      <c r="AV10" s="4">
        <v>1.7208333333333334</v>
      </c>
      <c r="AW10" s="4">
        <v>2.129166666666667</v>
      </c>
      <c r="AX10" s="4">
        <v>2.5541666666666667</v>
      </c>
      <c r="AY10" s="4">
        <v>2.7291666666666665</v>
      </c>
      <c r="AZ10" s="4">
        <v>2.6</v>
      </c>
      <c r="BA10" s="4">
        <v>2.266666666666667</v>
      </c>
      <c r="BB10" s="4">
        <v>1.6416666666666673</v>
      </c>
      <c r="BC10" s="4">
        <v>2.6</v>
      </c>
      <c r="BD10" s="4">
        <v>1.575</v>
      </c>
      <c r="BE10" s="4">
        <v>1.6208333333333333</v>
      </c>
      <c r="BF10" s="4">
        <v>1.8666666666666665</v>
      </c>
      <c r="BG10" s="4">
        <v>2.0125</v>
      </c>
      <c r="BH10" s="4">
        <v>1.3791666666666667</v>
      </c>
      <c r="BI10" s="4">
        <v>5.4625</v>
      </c>
      <c r="BJ10" s="4">
        <v>1.520833333333333</v>
      </c>
      <c r="BK10" s="4">
        <v>1.0499999999999996</v>
      </c>
      <c r="BL10" s="4">
        <v>4.625000000000001</v>
      </c>
      <c r="BM10" s="4">
        <v>5.804166666666667</v>
      </c>
      <c r="BN10" s="4">
        <v>1.8291666666666673</v>
      </c>
      <c r="BO10" s="4">
        <v>6.004166666666666</v>
      </c>
      <c r="BP10" s="4">
        <v>1.5666666666666667</v>
      </c>
      <c r="BQ10" s="4">
        <v>3.0833333333333335</v>
      </c>
      <c r="BR10" s="4">
        <v>4.404166666666667</v>
      </c>
      <c r="BS10" s="4">
        <v>3.6875</v>
      </c>
      <c r="BT10" s="4">
        <v>2.1791666666666663</v>
      </c>
      <c r="BU10" s="4"/>
      <c r="BV10" s="4"/>
      <c r="BW10" s="4"/>
      <c r="BY10" s="10">
        <f t="shared" si="0"/>
        <v>1.924182098765432</v>
      </c>
      <c r="BZ10" s="10">
        <f t="shared" si="1"/>
        <v>1.9563811728395057</v>
      </c>
      <c r="CA10" s="10">
        <f t="shared" si="2"/>
        <v>2.0682716049382717</v>
      </c>
      <c r="CB10" s="10">
        <f t="shared" si="3"/>
        <v>2.5899074074074075</v>
      </c>
    </row>
    <row r="11" spans="1:80" ht="11.25">
      <c r="A11" s="5">
        <v>9</v>
      </c>
      <c r="B11" s="24">
        <v>2.983333333333334</v>
      </c>
      <c r="C11" s="15">
        <v>2.4416666666666664</v>
      </c>
      <c r="D11" s="15">
        <v>6.783333333333332</v>
      </c>
      <c r="E11" s="15">
        <v>6.283333333333332</v>
      </c>
      <c r="F11" s="15">
        <v>1.9416666666666667</v>
      </c>
      <c r="G11" s="15">
        <v>3.733333333333333</v>
      </c>
      <c r="H11" s="15">
        <v>4.216666666666668</v>
      </c>
      <c r="I11" s="15">
        <v>3.429166666666666</v>
      </c>
      <c r="J11" s="15">
        <v>2.7416666666666667</v>
      </c>
      <c r="K11" s="4">
        <v>2.7</v>
      </c>
      <c r="L11" s="4">
        <v>2.0166666666666666</v>
      </c>
      <c r="M11" s="4">
        <v>1.854166666666667</v>
      </c>
      <c r="N11" s="4">
        <v>1.4708333333333334</v>
      </c>
      <c r="O11" s="4">
        <v>2.239583333333333</v>
      </c>
      <c r="P11" s="4">
        <v>2.6527777777777777</v>
      </c>
      <c r="Q11" s="4">
        <v>2.2777777777777777</v>
      </c>
      <c r="R11" s="4">
        <v>1.7465277777777777</v>
      </c>
      <c r="S11" s="4">
        <v>3.275462962962963</v>
      </c>
      <c r="T11" s="4">
        <v>1.5659722222222223</v>
      </c>
      <c r="U11" s="4">
        <v>1.8206018518518519</v>
      </c>
      <c r="V11" s="4">
        <v>1.1793981481481481</v>
      </c>
      <c r="W11" s="4">
        <v>2.131944444444444</v>
      </c>
      <c r="X11" s="4">
        <v>3.0046296296296298</v>
      </c>
      <c r="Y11" s="4">
        <v>2.6689814814814814</v>
      </c>
      <c r="Z11" s="4">
        <v>3.2696759259259256</v>
      </c>
      <c r="AA11" s="4">
        <v>2.5370370370370368</v>
      </c>
      <c r="AB11" s="4">
        <v>1.4537037037037035</v>
      </c>
      <c r="AC11" s="4">
        <v>2.679398148148148</v>
      </c>
      <c r="AD11" s="4">
        <v>0.8842592592592593</v>
      </c>
      <c r="AE11" s="4">
        <v>1.068287037037037</v>
      </c>
      <c r="AF11" s="4">
        <v>2.4710648148148144</v>
      </c>
      <c r="AG11" s="4">
        <v>1.2349537037037037</v>
      </c>
      <c r="AH11" s="4">
        <v>1.96412037037037</v>
      </c>
      <c r="AI11" s="4">
        <v>1.6041666666666665</v>
      </c>
      <c r="AJ11" s="4">
        <v>3.310185185185185</v>
      </c>
      <c r="AK11" s="4">
        <v>1.96875</v>
      </c>
      <c r="AL11" s="4">
        <v>1.1215277777777777</v>
      </c>
      <c r="AM11" s="4">
        <v>1.679398148148148</v>
      </c>
      <c r="AN11" s="4">
        <v>2.7546296296296293</v>
      </c>
      <c r="AO11" s="4">
        <v>3.9363425925925926</v>
      </c>
      <c r="AP11" s="4">
        <v>2.8912037037037037</v>
      </c>
      <c r="AQ11" s="4">
        <v>2.7048611111111107</v>
      </c>
      <c r="AR11" s="4">
        <v>1.1238425925925926</v>
      </c>
      <c r="AS11" s="4">
        <v>2.6273148148148144</v>
      </c>
      <c r="AT11" s="4">
        <v>5.120833333333334</v>
      </c>
      <c r="AU11" s="4">
        <v>2.2083333333333326</v>
      </c>
      <c r="AV11" s="4">
        <v>2.4375</v>
      </c>
      <c r="AW11" s="4">
        <v>2.220833333333334</v>
      </c>
      <c r="AX11" s="4">
        <v>1.8333333333333333</v>
      </c>
      <c r="AY11" s="4">
        <v>2.9625</v>
      </c>
      <c r="AZ11" s="4">
        <v>3.8833333333333333</v>
      </c>
      <c r="BA11" s="4">
        <v>2.2916666666666665</v>
      </c>
      <c r="BB11" s="4">
        <v>1.575</v>
      </c>
      <c r="BC11" s="4">
        <v>2.404166666666667</v>
      </c>
      <c r="BD11" s="4">
        <v>1.4208333333333332</v>
      </c>
      <c r="BE11" s="4">
        <v>2.9791666666666665</v>
      </c>
      <c r="BF11" s="4">
        <v>1.2333333333333336</v>
      </c>
      <c r="BG11" s="4">
        <v>2.6166666666666667</v>
      </c>
      <c r="BH11" s="4">
        <v>1.275</v>
      </c>
      <c r="BI11" s="4">
        <v>4.445833333333334</v>
      </c>
      <c r="BJ11" s="4">
        <v>1.554166666666667</v>
      </c>
      <c r="BK11" s="4">
        <v>4.9625</v>
      </c>
      <c r="BL11" s="4">
        <v>2.475</v>
      </c>
      <c r="BM11" s="4">
        <v>2.245833333333333</v>
      </c>
      <c r="BN11" s="4">
        <v>2.329166666666667</v>
      </c>
      <c r="BO11" s="4">
        <v>5.216666666666666</v>
      </c>
      <c r="BP11" s="4">
        <v>2.4291666666666667</v>
      </c>
      <c r="BQ11" s="4">
        <v>1.4749999999999999</v>
      </c>
      <c r="BR11" s="4">
        <v>3.408333333333333</v>
      </c>
      <c r="BS11" s="4">
        <v>3.0958333333333337</v>
      </c>
      <c r="BT11" s="4">
        <v>3.1791666666666667</v>
      </c>
      <c r="BU11" s="4"/>
      <c r="BV11" s="4"/>
      <c r="BW11" s="4"/>
      <c r="BY11" s="10">
        <f t="shared" si="0"/>
        <v>2.08645061728395</v>
      </c>
      <c r="BZ11" s="10">
        <f t="shared" si="1"/>
        <v>2.2547916666666663</v>
      </c>
      <c r="CA11" s="10">
        <f t="shared" si="2"/>
        <v>2.2844135802469134</v>
      </c>
      <c r="CB11" s="10">
        <f t="shared" si="3"/>
        <v>2.654467592592592</v>
      </c>
    </row>
    <row r="12" spans="1:80" ht="11.25">
      <c r="A12" s="5">
        <v>10</v>
      </c>
      <c r="B12" s="24">
        <v>2.6833333333333336</v>
      </c>
      <c r="C12" s="15">
        <v>1.4875</v>
      </c>
      <c r="D12" s="15">
        <v>6.666666666666664</v>
      </c>
      <c r="E12" s="15">
        <v>3.345833333333333</v>
      </c>
      <c r="F12" s="15">
        <v>2.3875</v>
      </c>
      <c r="G12" s="15">
        <v>3.8708333333333336</v>
      </c>
      <c r="H12" s="15">
        <v>2.9958333333333336</v>
      </c>
      <c r="I12" s="15">
        <v>2.5291666666666672</v>
      </c>
      <c r="J12" s="15">
        <v>3.025</v>
      </c>
      <c r="K12" s="4">
        <v>2.2166666666666672</v>
      </c>
      <c r="L12" s="4">
        <v>4.020833333333333</v>
      </c>
      <c r="M12" s="4">
        <v>1.8458333333333339</v>
      </c>
      <c r="N12" s="4">
        <v>1.65</v>
      </c>
      <c r="O12" s="4">
        <v>1.59375</v>
      </c>
      <c r="P12" s="4">
        <v>2.25</v>
      </c>
      <c r="Q12" s="4">
        <v>2.457175925925926</v>
      </c>
      <c r="R12" s="4">
        <v>1.0046296296296295</v>
      </c>
      <c r="S12" s="4">
        <v>2.9733796296296293</v>
      </c>
      <c r="T12" s="4">
        <v>1.2268518518518519</v>
      </c>
      <c r="U12" s="4">
        <v>6.099537037037036</v>
      </c>
      <c r="V12" s="4">
        <v>0.7777777777777778</v>
      </c>
      <c r="W12" s="4">
        <v>2.7557870370370368</v>
      </c>
      <c r="X12" s="4">
        <v>3.431712962962963</v>
      </c>
      <c r="Y12" s="4">
        <v>1.5995370370370368</v>
      </c>
      <c r="Z12" s="4">
        <v>1.78125</v>
      </c>
      <c r="AA12" s="4">
        <v>1.4398148148148149</v>
      </c>
      <c r="AB12" s="4">
        <v>0.9884259259259259</v>
      </c>
      <c r="AC12" s="4">
        <v>2.701388888888889</v>
      </c>
      <c r="AD12" s="4">
        <v>1.4282407407407407</v>
      </c>
      <c r="AE12" s="4">
        <v>1.4814814814814814</v>
      </c>
      <c r="AF12" s="4">
        <v>2.978009259259259</v>
      </c>
      <c r="AG12" s="4">
        <v>1.1759259259259258</v>
      </c>
      <c r="AH12" s="4">
        <v>2.085648148148148</v>
      </c>
      <c r="AI12" s="4">
        <v>1.3703703703703702</v>
      </c>
      <c r="AJ12" s="4">
        <v>1.284722222222222</v>
      </c>
      <c r="AK12" s="4">
        <v>1.4351851851851851</v>
      </c>
      <c r="AL12" s="4">
        <v>1.3078703703703702</v>
      </c>
      <c r="AM12" s="4">
        <v>4.72337962962963</v>
      </c>
      <c r="AN12" s="4">
        <v>1.8634259259259258</v>
      </c>
      <c r="AO12" s="4">
        <v>2.060185185185185</v>
      </c>
      <c r="AP12" s="4">
        <v>2.259259259259259</v>
      </c>
      <c r="AQ12" s="4">
        <v>2.3599537037037037</v>
      </c>
      <c r="AR12" s="4">
        <v>1.480324074074074</v>
      </c>
      <c r="AS12" s="4">
        <v>4.387731481481482</v>
      </c>
      <c r="AT12" s="4">
        <v>4.4625</v>
      </c>
      <c r="AU12" s="4">
        <v>1.554166666666667</v>
      </c>
      <c r="AV12" s="4">
        <v>3.0083333333333333</v>
      </c>
      <c r="AW12" s="4">
        <v>1.8458333333333332</v>
      </c>
      <c r="AX12" s="4">
        <v>1.4375</v>
      </c>
      <c r="AY12" s="4">
        <v>2.8833333333333333</v>
      </c>
      <c r="AZ12" s="4">
        <v>1.583333333333333</v>
      </c>
      <c r="BA12" s="4">
        <v>1.7166666666666666</v>
      </c>
      <c r="BB12" s="4">
        <v>1.5375</v>
      </c>
      <c r="BC12" s="4">
        <v>1.4916666666666665</v>
      </c>
      <c r="BD12" s="4">
        <v>1.5041666666666664</v>
      </c>
      <c r="BE12" s="4">
        <v>1.8375</v>
      </c>
      <c r="BF12" s="4">
        <v>1.725</v>
      </c>
      <c r="BG12" s="4">
        <v>2.3</v>
      </c>
      <c r="BH12" s="4">
        <v>1.416666666666667</v>
      </c>
      <c r="BI12" s="4">
        <v>1.6416666666666664</v>
      </c>
      <c r="BJ12" s="4">
        <v>1.4124999999999999</v>
      </c>
      <c r="BK12" s="4">
        <v>3.683333333333333</v>
      </c>
      <c r="BL12" s="4">
        <v>1.8708333333333333</v>
      </c>
      <c r="BM12" s="4">
        <v>2.5250000000000004</v>
      </c>
      <c r="BN12" s="4">
        <v>3.0166666666666657</v>
      </c>
      <c r="BO12" s="4">
        <v>1.5041666666666667</v>
      </c>
      <c r="BP12" s="4">
        <v>2.479166666666667</v>
      </c>
      <c r="BQ12" s="4">
        <v>1.1541666666666666</v>
      </c>
      <c r="BR12" s="4">
        <v>4.7375</v>
      </c>
      <c r="BS12" s="4">
        <v>3.3041666666666667</v>
      </c>
      <c r="BT12" s="4">
        <v>2.3916666666666666</v>
      </c>
      <c r="BU12" s="4"/>
      <c r="BV12" s="4"/>
      <c r="BW12" s="4"/>
      <c r="BY12" s="10">
        <f t="shared" si="0"/>
        <v>2.170339506172839</v>
      </c>
      <c r="BZ12" s="10">
        <f t="shared" si="1"/>
        <v>2.245154320987654</v>
      </c>
      <c r="CA12" s="10">
        <f t="shared" si="2"/>
        <v>2.0856404320987654</v>
      </c>
      <c r="CB12" s="10">
        <f t="shared" si="3"/>
        <v>2.1334182098765426</v>
      </c>
    </row>
    <row r="13" spans="1:80" ht="11.25">
      <c r="A13" s="6">
        <v>11</v>
      </c>
      <c r="B13" s="25">
        <v>4.154166666666666</v>
      </c>
      <c r="C13" s="7">
        <v>1.2208333333333332</v>
      </c>
      <c r="D13" s="7">
        <v>3.125</v>
      </c>
      <c r="E13" s="7">
        <v>1.4833333333333334</v>
      </c>
      <c r="F13" s="7">
        <v>2.158333333333333</v>
      </c>
      <c r="G13" s="7">
        <v>3.6458333333333326</v>
      </c>
      <c r="H13" s="7">
        <v>2.1833333333333336</v>
      </c>
      <c r="I13" s="7">
        <v>3.6875</v>
      </c>
      <c r="J13" s="7">
        <v>2.0625</v>
      </c>
      <c r="K13" s="7">
        <v>2.2</v>
      </c>
      <c r="L13" s="7">
        <v>2.975</v>
      </c>
      <c r="M13" s="7">
        <v>3.341666666666667</v>
      </c>
      <c r="N13" s="7">
        <v>1.4166666666666667</v>
      </c>
      <c r="O13" s="7">
        <v>1.519675925925926</v>
      </c>
      <c r="P13" s="7">
        <v>1.6157407407407405</v>
      </c>
      <c r="Q13" s="7">
        <v>1.736111111111111</v>
      </c>
      <c r="R13" s="7">
        <v>1.4131944444444442</v>
      </c>
      <c r="S13" s="7">
        <v>2.1284722222222223</v>
      </c>
      <c r="T13" s="7">
        <v>2.795138888888889</v>
      </c>
      <c r="U13" s="7">
        <v>5.512731481481481</v>
      </c>
      <c r="V13" s="7">
        <v>1.3194444444444444</v>
      </c>
      <c r="W13" s="7">
        <v>1.5567129629629628</v>
      </c>
      <c r="X13" s="7">
        <v>2.931712962962963</v>
      </c>
      <c r="Y13" s="7">
        <v>1.53125</v>
      </c>
      <c r="Z13" s="7">
        <v>2.1863425925925926</v>
      </c>
      <c r="AA13" s="7">
        <v>1.3009259259259258</v>
      </c>
      <c r="AB13" s="7">
        <v>1.8344907407407407</v>
      </c>
      <c r="AC13" s="7">
        <v>1.759259259259259</v>
      </c>
      <c r="AD13" s="7">
        <v>1.0219907407407407</v>
      </c>
      <c r="AE13" s="7">
        <v>2.3923611111111107</v>
      </c>
      <c r="AF13" s="7">
        <v>1.4502314814814814</v>
      </c>
      <c r="AG13" s="7">
        <v>2.020833333333333</v>
      </c>
      <c r="AH13" s="7">
        <v>2.893518518518518</v>
      </c>
      <c r="AI13" s="7">
        <v>2.5821759259259256</v>
      </c>
      <c r="AJ13" s="7">
        <v>1.1747685185185184</v>
      </c>
      <c r="AK13" s="7">
        <v>2.5532407407407405</v>
      </c>
      <c r="AL13" s="7">
        <v>1.159722222222222</v>
      </c>
      <c r="AM13" s="7">
        <v>2.3541666666666665</v>
      </c>
      <c r="AN13" s="7">
        <v>1.2060185185185184</v>
      </c>
      <c r="AO13" s="7">
        <v>2.8703703703703702</v>
      </c>
      <c r="AP13" s="7">
        <v>2.2152777777777777</v>
      </c>
      <c r="AQ13" s="7">
        <v>2.4953703703703702</v>
      </c>
      <c r="AR13" s="7">
        <v>1.361111111111111</v>
      </c>
      <c r="AS13" s="7">
        <v>4.924768518518518</v>
      </c>
      <c r="AT13" s="7">
        <v>3.866666666666666</v>
      </c>
      <c r="AU13" s="7">
        <v>1.4333333333333333</v>
      </c>
      <c r="AV13" s="7">
        <v>2.5125</v>
      </c>
      <c r="AW13" s="7">
        <v>2.6041666666666665</v>
      </c>
      <c r="AX13" s="7">
        <v>3.258333333333334</v>
      </c>
      <c r="AY13" s="7">
        <v>2.808333333333333</v>
      </c>
      <c r="AZ13" s="7">
        <v>1.8541666666666667</v>
      </c>
      <c r="BA13" s="7">
        <v>1.529166666666667</v>
      </c>
      <c r="BB13" s="7">
        <v>1.7541666666666664</v>
      </c>
      <c r="BC13" s="7">
        <v>1.5291666666666668</v>
      </c>
      <c r="BD13" s="7">
        <v>1.45</v>
      </c>
      <c r="BE13" s="7">
        <v>2.15</v>
      </c>
      <c r="BF13" s="7">
        <v>3.2</v>
      </c>
      <c r="BG13" s="7">
        <v>2.2916666666666665</v>
      </c>
      <c r="BH13" s="7">
        <v>1.633333333333333</v>
      </c>
      <c r="BI13" s="7">
        <v>1.2625</v>
      </c>
      <c r="BJ13" s="7">
        <v>1.6666666666666667</v>
      </c>
      <c r="BK13" s="7">
        <v>2.8791666666666678</v>
      </c>
      <c r="BL13" s="7">
        <v>2.183333333333333</v>
      </c>
      <c r="BM13" s="7">
        <v>2.9375000000000004</v>
      </c>
      <c r="BN13" s="7">
        <v>2.504166666666667</v>
      </c>
      <c r="BO13" s="7">
        <v>1.2333333333333334</v>
      </c>
      <c r="BP13" s="7">
        <v>3.0333333333333328</v>
      </c>
      <c r="BQ13" s="7">
        <v>2.195833333333333</v>
      </c>
      <c r="BR13" s="7">
        <v>3.1583333333333337</v>
      </c>
      <c r="BS13" s="7">
        <v>4.3875</v>
      </c>
      <c r="BT13" s="7">
        <v>3.7125000000000004</v>
      </c>
      <c r="BU13" s="7"/>
      <c r="BV13" s="7"/>
      <c r="BW13" s="7"/>
      <c r="BY13" s="11">
        <f t="shared" si="0"/>
        <v>2.0913348765432094</v>
      </c>
      <c r="BZ13" s="11">
        <f t="shared" si="1"/>
        <v>2.2606867283950622</v>
      </c>
      <c r="CA13" s="11">
        <f t="shared" si="2"/>
        <v>2.2305864197530862</v>
      </c>
      <c r="CB13" s="10">
        <f t="shared" si="3"/>
        <v>2.294791666666667</v>
      </c>
    </row>
    <row r="14" spans="1:80" ht="11.25">
      <c r="A14" s="5">
        <v>12</v>
      </c>
      <c r="B14" s="24">
        <v>5.4333333333333345</v>
      </c>
      <c r="C14" s="15">
        <v>1.85</v>
      </c>
      <c r="D14" s="15">
        <v>2.4583333333333335</v>
      </c>
      <c r="E14" s="15">
        <v>3.1208333333333336</v>
      </c>
      <c r="F14" s="15">
        <v>2.0291666666666672</v>
      </c>
      <c r="G14" s="15">
        <v>2.4625</v>
      </c>
      <c r="H14" s="15">
        <v>3.7708333333333344</v>
      </c>
      <c r="I14" s="15">
        <v>4.854166666666666</v>
      </c>
      <c r="J14" s="15">
        <v>1.4875</v>
      </c>
      <c r="K14" s="4">
        <v>2.170833333333334</v>
      </c>
      <c r="L14" s="4">
        <v>2.3958333333333335</v>
      </c>
      <c r="M14" s="4">
        <v>1.7041666666666664</v>
      </c>
      <c r="N14" s="4">
        <v>1.45</v>
      </c>
      <c r="O14" s="4">
        <v>1.9375</v>
      </c>
      <c r="P14" s="4">
        <v>1.6180555555555556</v>
      </c>
      <c r="Q14" s="4">
        <v>2.8298611111111107</v>
      </c>
      <c r="R14" s="4">
        <v>1.1458333333333333</v>
      </c>
      <c r="S14" s="4">
        <v>2.5706018518518516</v>
      </c>
      <c r="T14" s="4">
        <v>3.34375</v>
      </c>
      <c r="U14" s="4">
        <v>3.1412037037037033</v>
      </c>
      <c r="V14" s="4">
        <v>1.0914351851851851</v>
      </c>
      <c r="W14" s="4">
        <v>2.2314814814814814</v>
      </c>
      <c r="X14" s="4">
        <v>2.0810185185185186</v>
      </c>
      <c r="Y14" s="4">
        <v>2.114583333333333</v>
      </c>
      <c r="Z14" s="4">
        <v>1.5995370370370368</v>
      </c>
      <c r="AA14" s="4">
        <v>1.645833333333333</v>
      </c>
      <c r="AB14" s="4">
        <v>1.886574074074074</v>
      </c>
      <c r="AC14" s="4">
        <v>1.2442129629629628</v>
      </c>
      <c r="AD14" s="4">
        <v>1.392361111111111</v>
      </c>
      <c r="AE14" s="4">
        <v>4.100694444444445</v>
      </c>
      <c r="AF14" s="4">
        <v>1.6898148148148147</v>
      </c>
      <c r="AG14" s="4">
        <v>2.395833333333333</v>
      </c>
      <c r="AH14" s="4">
        <v>3.0972222222222223</v>
      </c>
      <c r="AI14" s="4">
        <v>2.5162037037037037</v>
      </c>
      <c r="AJ14" s="15">
        <v>3.145833333333333</v>
      </c>
      <c r="AK14" s="15">
        <v>1.753472222222222</v>
      </c>
      <c r="AL14" s="15">
        <v>0.96875</v>
      </c>
      <c r="AM14" s="15">
        <v>1.0810185185185186</v>
      </c>
      <c r="AN14" s="15">
        <v>1.7939814814814814</v>
      </c>
      <c r="AO14" s="15">
        <v>1.4525462962962963</v>
      </c>
      <c r="AP14" s="15">
        <v>1.7916666666666667</v>
      </c>
      <c r="AQ14" s="15">
        <v>2.569444444444444</v>
      </c>
      <c r="AR14" s="15">
        <v>1.5625</v>
      </c>
      <c r="AS14" s="15">
        <v>2.831018518518518</v>
      </c>
      <c r="AT14" s="15">
        <v>1.4791666666666663</v>
      </c>
      <c r="AU14" s="15">
        <v>1.4208333333333332</v>
      </c>
      <c r="AV14" s="15">
        <v>2.6166666666666663</v>
      </c>
      <c r="AW14" s="15">
        <v>2.7875</v>
      </c>
      <c r="AX14" s="15">
        <v>3.045833333333334</v>
      </c>
      <c r="AY14" s="15">
        <v>2.0458333333333334</v>
      </c>
      <c r="AZ14" s="15">
        <v>2.0833333333333335</v>
      </c>
      <c r="BA14" s="15">
        <v>1.625</v>
      </c>
      <c r="BB14" s="15">
        <v>1.3041666666666665</v>
      </c>
      <c r="BC14" s="15">
        <v>1.225</v>
      </c>
      <c r="BD14" s="15">
        <v>2.3625</v>
      </c>
      <c r="BE14" s="15">
        <v>1.3458333333333332</v>
      </c>
      <c r="BF14" s="15">
        <v>1.7041666666666664</v>
      </c>
      <c r="BG14" s="15">
        <v>3.925</v>
      </c>
      <c r="BH14" s="15">
        <v>1.5666666666666667</v>
      </c>
      <c r="BI14" s="15">
        <v>1.1583333333333334</v>
      </c>
      <c r="BJ14" s="15">
        <v>1.7916666666666667</v>
      </c>
      <c r="BK14" s="15">
        <v>1.5249999999999995</v>
      </c>
      <c r="BL14" s="15">
        <v>1.9041666666666666</v>
      </c>
      <c r="BM14" s="15">
        <v>2.125</v>
      </c>
      <c r="BN14" s="15">
        <v>1.891666666666666</v>
      </c>
      <c r="BO14" s="15">
        <v>2.054166666666667</v>
      </c>
      <c r="BP14" s="15">
        <v>1.9083333333333334</v>
      </c>
      <c r="BQ14" s="15">
        <v>1.7916666666666663</v>
      </c>
      <c r="BR14" s="15">
        <v>3.579166666666668</v>
      </c>
      <c r="BS14" s="15">
        <v>6.341666666666666</v>
      </c>
      <c r="BT14" s="15">
        <v>1.6541666666666668</v>
      </c>
      <c r="BU14" s="15"/>
      <c r="BV14" s="15"/>
      <c r="BW14" s="15"/>
      <c r="BY14" s="10">
        <f t="shared" si="0"/>
        <v>2.061033950617284</v>
      </c>
      <c r="BZ14" s="10">
        <f t="shared" si="1"/>
        <v>2.09420524691358</v>
      </c>
      <c r="CA14" s="10">
        <f t="shared" si="2"/>
        <v>2.103773148148148</v>
      </c>
      <c r="CB14" s="10">
        <f t="shared" si="3"/>
        <v>1.9562885802469132</v>
      </c>
    </row>
    <row r="15" spans="1:80" ht="11.25">
      <c r="A15" s="5">
        <v>13</v>
      </c>
      <c r="B15" s="24">
        <v>5.9958333333333345</v>
      </c>
      <c r="C15" s="15">
        <v>3.004166666666667</v>
      </c>
      <c r="D15" s="15">
        <v>3.8125</v>
      </c>
      <c r="E15" s="15">
        <v>4.933333333333333</v>
      </c>
      <c r="F15" s="15">
        <v>2.725</v>
      </c>
      <c r="G15" s="15">
        <v>2.5458333333333334</v>
      </c>
      <c r="H15" s="15">
        <v>2.408333333333333</v>
      </c>
      <c r="I15" s="15">
        <v>3.5916666666666672</v>
      </c>
      <c r="J15" s="15">
        <v>1.8041666666666665</v>
      </c>
      <c r="K15" s="4">
        <v>2.266666666666667</v>
      </c>
      <c r="L15" s="4">
        <v>1.8583333333333336</v>
      </c>
      <c r="M15" s="4">
        <v>2.3958333333333335</v>
      </c>
      <c r="N15" s="4">
        <v>2.0041666666666673</v>
      </c>
      <c r="O15" s="4">
        <v>2.466435185185185</v>
      </c>
      <c r="P15" s="4">
        <v>2.423611111111111</v>
      </c>
      <c r="Q15" s="4">
        <v>2.324074074074074</v>
      </c>
      <c r="R15" s="4">
        <v>1.284722222222222</v>
      </c>
      <c r="S15" s="4">
        <v>3.869212962962963</v>
      </c>
      <c r="T15" s="4">
        <v>1.3206018518518516</v>
      </c>
      <c r="U15" s="4">
        <v>2.9652777777777772</v>
      </c>
      <c r="V15" s="4">
        <v>3.378472222222222</v>
      </c>
      <c r="W15" s="4">
        <v>1.6284722222222219</v>
      </c>
      <c r="X15" s="4">
        <v>1.5520833333333333</v>
      </c>
      <c r="Y15" s="4">
        <v>1.6863425925925923</v>
      </c>
      <c r="Z15" s="4">
        <v>2.4594907407407405</v>
      </c>
      <c r="AA15" s="4">
        <v>1.3020833333333333</v>
      </c>
      <c r="AB15" s="4">
        <v>4.1469907407407405</v>
      </c>
      <c r="AC15" s="4">
        <v>1.2939814814814814</v>
      </c>
      <c r="AD15" s="4">
        <v>2.475694444444444</v>
      </c>
      <c r="AE15" s="4">
        <v>1.7037037037037035</v>
      </c>
      <c r="AF15" s="4">
        <v>1.375</v>
      </c>
      <c r="AG15" s="4">
        <v>2.730324074074074</v>
      </c>
      <c r="AH15" s="4">
        <v>1.415509259259259</v>
      </c>
      <c r="AI15" s="4">
        <v>2.5648148148148144</v>
      </c>
      <c r="AJ15" s="15">
        <v>1.9537037037037037</v>
      </c>
      <c r="AK15" s="15">
        <v>0.7025462962962963</v>
      </c>
      <c r="AL15" s="15">
        <v>2.025462962962963</v>
      </c>
      <c r="AM15" s="15">
        <v>1.5775462962962963</v>
      </c>
      <c r="AN15" s="15">
        <v>2.8125</v>
      </c>
      <c r="AO15" s="15">
        <v>1.9016203703703705</v>
      </c>
      <c r="AP15" s="15">
        <v>1.3101851851851851</v>
      </c>
      <c r="AQ15" s="15">
        <v>3.4027777777777777</v>
      </c>
      <c r="AR15" s="15">
        <v>1.4444444444444444</v>
      </c>
      <c r="AS15" s="15">
        <v>1.2835648148148149</v>
      </c>
      <c r="AT15" s="15">
        <v>1.7875</v>
      </c>
      <c r="AU15" s="15">
        <v>1.6458333333333333</v>
      </c>
      <c r="AV15" s="15">
        <v>2.191666666666667</v>
      </c>
      <c r="AW15" s="15">
        <v>5.333333333333333</v>
      </c>
      <c r="AX15" s="15">
        <v>1.4</v>
      </c>
      <c r="AY15" s="15">
        <v>1.2958333333333334</v>
      </c>
      <c r="AZ15" s="15">
        <v>1.5041666666666667</v>
      </c>
      <c r="BA15" s="15">
        <v>1.604166666666667</v>
      </c>
      <c r="BB15" s="15">
        <v>3.545833333333333</v>
      </c>
      <c r="BC15" s="15">
        <v>1.5208333333333333</v>
      </c>
      <c r="BD15" s="15">
        <v>2.9625</v>
      </c>
      <c r="BE15" s="15">
        <v>1.3708333333333333</v>
      </c>
      <c r="BF15" s="15">
        <v>1.2416666666666667</v>
      </c>
      <c r="BG15" s="15">
        <v>1.4333333333333336</v>
      </c>
      <c r="BH15" s="15">
        <v>1.8416666666666668</v>
      </c>
      <c r="BI15" s="15">
        <v>2.9958333333333336</v>
      </c>
      <c r="BJ15" s="15">
        <v>1.8291666666666668</v>
      </c>
      <c r="BK15" s="15">
        <v>1.3166666666666669</v>
      </c>
      <c r="BL15" s="15">
        <v>2.5625</v>
      </c>
      <c r="BM15" s="15">
        <v>2.5916666666666663</v>
      </c>
      <c r="BN15" s="15">
        <v>2.8666666666666667</v>
      </c>
      <c r="BO15" s="15">
        <v>1.1458333333333333</v>
      </c>
      <c r="BP15" s="15">
        <v>1.4416666666666667</v>
      </c>
      <c r="BQ15" s="15">
        <v>1.4249999999999998</v>
      </c>
      <c r="BR15" s="15">
        <v>1.7958333333333334</v>
      </c>
      <c r="BS15" s="15">
        <v>4.045833333333334</v>
      </c>
      <c r="BT15" s="15">
        <v>2.5958333333333337</v>
      </c>
      <c r="BU15" s="15"/>
      <c r="BV15" s="15"/>
      <c r="BW15" s="15"/>
      <c r="BY15" s="10">
        <f t="shared" si="0"/>
        <v>2.098510802469136</v>
      </c>
      <c r="BZ15" s="10">
        <f t="shared" si="1"/>
        <v>2.1123842592592594</v>
      </c>
      <c r="CA15" s="10">
        <f t="shared" si="2"/>
        <v>1.983896604938272</v>
      </c>
      <c r="CB15" s="10">
        <f t="shared" si="3"/>
        <v>2.033641975308642</v>
      </c>
    </row>
    <row r="16" spans="1:80" ht="11.25">
      <c r="A16" s="5">
        <v>14</v>
      </c>
      <c r="B16" s="24">
        <v>6.3375</v>
      </c>
      <c r="C16" s="15">
        <v>4.295833333333334</v>
      </c>
      <c r="D16" s="15">
        <v>0.40833333333333327</v>
      </c>
      <c r="E16" s="15">
        <v>1.1208333333333333</v>
      </c>
      <c r="F16" s="15">
        <v>2.0125</v>
      </c>
      <c r="G16" s="15">
        <v>3.1333333333333333</v>
      </c>
      <c r="H16" s="15">
        <v>5.095833333333334</v>
      </c>
      <c r="I16" s="15">
        <v>3.2791666666666672</v>
      </c>
      <c r="J16" s="15">
        <v>1.6708333333333336</v>
      </c>
      <c r="K16" s="4">
        <v>2.35</v>
      </c>
      <c r="L16" s="4">
        <v>1.6583333333333332</v>
      </c>
      <c r="M16" s="4">
        <v>2.379166666666667</v>
      </c>
      <c r="N16" s="4">
        <v>2.4666666666666663</v>
      </c>
      <c r="O16" s="4">
        <v>1.5393518518518519</v>
      </c>
      <c r="P16" s="4">
        <v>2.3460648148148144</v>
      </c>
      <c r="Q16" s="4">
        <v>1.7743055555555556</v>
      </c>
      <c r="R16" s="4">
        <v>1.3831018518518519</v>
      </c>
      <c r="S16" s="4">
        <v>1.8541666666666665</v>
      </c>
      <c r="T16" s="4">
        <v>1.6539351851851851</v>
      </c>
      <c r="U16" s="4">
        <v>1.8761574074074072</v>
      </c>
      <c r="V16" s="4">
        <v>2.837962962962963</v>
      </c>
      <c r="W16" s="4">
        <v>2.2002314814814814</v>
      </c>
      <c r="X16" s="4">
        <v>1.652777777777778</v>
      </c>
      <c r="Y16" s="4">
        <v>3.3854166666666665</v>
      </c>
      <c r="Z16" s="4">
        <v>4.060185185185185</v>
      </c>
      <c r="AA16" s="4">
        <v>3.1666666666666665</v>
      </c>
      <c r="AB16" s="4">
        <v>4.195601851851851</v>
      </c>
      <c r="AC16" s="4">
        <v>0.8819444444444444</v>
      </c>
      <c r="AD16" s="4">
        <v>2.315972222222222</v>
      </c>
      <c r="AE16" s="4">
        <v>2.1307870370370368</v>
      </c>
      <c r="AF16" s="4">
        <v>4.090277777777778</v>
      </c>
      <c r="AG16" s="4">
        <v>1.519675925925926</v>
      </c>
      <c r="AH16" s="4">
        <v>2.4849537037037033</v>
      </c>
      <c r="AI16" s="4">
        <v>2.5787037037037037</v>
      </c>
      <c r="AJ16" s="15">
        <v>0.9444444444444443</v>
      </c>
      <c r="AK16" s="15">
        <v>1.09375</v>
      </c>
      <c r="AL16" s="15">
        <v>2.7650462962962963</v>
      </c>
      <c r="AM16" s="15">
        <v>3.585648148148148</v>
      </c>
      <c r="AN16" s="15">
        <v>3.927083333333333</v>
      </c>
      <c r="AO16" s="15">
        <v>2.8993055555555554</v>
      </c>
      <c r="AP16" s="15">
        <v>1.3599537037037037</v>
      </c>
      <c r="AQ16" s="15">
        <v>3.3495370370370368</v>
      </c>
      <c r="AR16" s="15">
        <v>2.179398148148148</v>
      </c>
      <c r="AS16" s="15">
        <v>2.728009259259259</v>
      </c>
      <c r="AT16" s="15">
        <v>3.35</v>
      </c>
      <c r="AU16" s="15">
        <v>1.466666666666667</v>
      </c>
      <c r="AV16" s="15">
        <v>4.054166666666666</v>
      </c>
      <c r="AW16" s="15">
        <v>3.9833333333333343</v>
      </c>
      <c r="AX16" s="15">
        <v>2.3125</v>
      </c>
      <c r="AY16" s="15">
        <v>2.325</v>
      </c>
      <c r="AZ16" s="15">
        <v>4.120833333333333</v>
      </c>
      <c r="BA16" s="15">
        <v>1.7625</v>
      </c>
      <c r="BB16" s="15">
        <v>1.4291666666666665</v>
      </c>
      <c r="BC16" s="15">
        <v>1.6333333333333335</v>
      </c>
      <c r="BD16" s="15">
        <v>2.7708333333333335</v>
      </c>
      <c r="BE16" s="15">
        <v>1.5916666666666668</v>
      </c>
      <c r="BF16" s="15">
        <v>2.245833333333333</v>
      </c>
      <c r="BG16" s="15">
        <v>1.1</v>
      </c>
      <c r="BH16" s="15">
        <v>1.666666666666667</v>
      </c>
      <c r="BI16" s="15">
        <v>2.7</v>
      </c>
      <c r="BJ16" s="15">
        <v>1.570833333333333</v>
      </c>
      <c r="BK16" s="15">
        <v>1.645833333333333</v>
      </c>
      <c r="BL16" s="15">
        <v>1.9750000000000003</v>
      </c>
      <c r="BM16" s="15">
        <v>2.5708333333333337</v>
      </c>
      <c r="BN16" s="15">
        <v>2.1</v>
      </c>
      <c r="BO16" s="15">
        <v>2.2083333333333335</v>
      </c>
      <c r="BP16" s="15">
        <v>2.066666666666667</v>
      </c>
      <c r="BQ16" s="15">
        <v>1.6708333333333332</v>
      </c>
      <c r="BR16" s="15">
        <v>2.9583333333333335</v>
      </c>
      <c r="BS16" s="15">
        <v>2.2500000000000004</v>
      </c>
      <c r="BT16" s="15">
        <v>1.9791666666666667</v>
      </c>
      <c r="BU16" s="15"/>
      <c r="BV16" s="15"/>
      <c r="BW16" s="15"/>
      <c r="BY16" s="10">
        <f t="shared" si="0"/>
        <v>2.2947376543209876</v>
      </c>
      <c r="BZ16" s="10">
        <f t="shared" si="1"/>
        <v>2.623919753086419</v>
      </c>
      <c r="CA16" s="10">
        <f t="shared" si="2"/>
        <v>2.469945987654321</v>
      </c>
      <c r="CB16" s="10">
        <f t="shared" si="3"/>
        <v>2.358804012345679</v>
      </c>
    </row>
    <row r="17" spans="1:80" ht="11.25">
      <c r="A17" s="5">
        <v>15</v>
      </c>
      <c r="B17" s="24">
        <v>4.1</v>
      </c>
      <c r="C17" s="15">
        <v>3.8958333333333326</v>
      </c>
      <c r="D17" s="15">
        <v>5.108333333333333</v>
      </c>
      <c r="E17" s="15">
        <v>4.266666666666668</v>
      </c>
      <c r="F17" s="15">
        <v>3.9</v>
      </c>
      <c r="G17" s="15">
        <v>2.7083333333333335</v>
      </c>
      <c r="H17" s="15">
        <v>2.629166666666667</v>
      </c>
      <c r="I17" s="15">
        <v>3.5125</v>
      </c>
      <c r="J17" s="15">
        <v>3.029166666666667</v>
      </c>
      <c r="K17" s="4">
        <v>2.420833333333334</v>
      </c>
      <c r="L17" s="4">
        <v>2.3291666666666666</v>
      </c>
      <c r="M17" s="4">
        <v>3.0958333333333337</v>
      </c>
      <c r="N17" s="4">
        <v>1.6333333333333335</v>
      </c>
      <c r="O17" s="4">
        <v>1.4166666666666667</v>
      </c>
      <c r="P17" s="4">
        <v>2.206018518518518</v>
      </c>
      <c r="Q17" s="4">
        <v>2.5625</v>
      </c>
      <c r="R17" s="4">
        <v>1.7893518518518516</v>
      </c>
      <c r="S17" s="4">
        <v>3.4097222222222223</v>
      </c>
      <c r="T17" s="4">
        <v>1.659722222222222</v>
      </c>
      <c r="U17" s="4">
        <v>1.815972222222222</v>
      </c>
      <c r="V17" s="4">
        <v>3.1759259259259256</v>
      </c>
      <c r="W17" s="4">
        <v>4.106481481481481</v>
      </c>
      <c r="X17" s="4">
        <v>1.4560185185185184</v>
      </c>
      <c r="Y17" s="4">
        <v>4.474537037037037</v>
      </c>
      <c r="Z17" s="4">
        <v>4.563657407407407</v>
      </c>
      <c r="AA17" s="4">
        <v>1.809027777777778</v>
      </c>
      <c r="AB17" s="4">
        <v>4.75</v>
      </c>
      <c r="AC17" s="4">
        <v>2.268518518518518</v>
      </c>
      <c r="AD17" s="4">
        <v>3.4444444444444446</v>
      </c>
      <c r="AE17" s="4">
        <v>1.3263888888888888</v>
      </c>
      <c r="AF17" s="4">
        <v>4.996527777777778</v>
      </c>
      <c r="AG17" s="4">
        <v>1.5543981481481481</v>
      </c>
      <c r="AH17" s="4">
        <v>2.1412037037037037</v>
      </c>
      <c r="AI17" s="4">
        <v>1.9606481481481481</v>
      </c>
      <c r="AJ17" s="15">
        <v>1.1157407407407407</v>
      </c>
      <c r="AK17" s="15">
        <v>2.5902777777777777</v>
      </c>
      <c r="AL17" s="15">
        <v>2.8518518518518516</v>
      </c>
      <c r="AM17" s="15">
        <v>4.608796296296296</v>
      </c>
      <c r="AN17" s="15">
        <v>2.3229166666666665</v>
      </c>
      <c r="AO17" s="15">
        <v>2.747685185185185</v>
      </c>
      <c r="AP17" s="15">
        <v>1.446759259259259</v>
      </c>
      <c r="AQ17" s="15">
        <v>1.6354166666666667</v>
      </c>
      <c r="AR17" s="15">
        <v>2.0509259259259256</v>
      </c>
      <c r="AS17" s="15">
        <v>4.2094907407407405</v>
      </c>
      <c r="AT17" s="15">
        <v>3.6333333333333333</v>
      </c>
      <c r="AU17" s="15">
        <v>1.9875</v>
      </c>
      <c r="AV17" s="15">
        <v>1.8541666666666663</v>
      </c>
      <c r="AW17" s="15">
        <v>2.308333333333334</v>
      </c>
      <c r="AX17" s="15">
        <v>3.225</v>
      </c>
      <c r="AY17" s="15">
        <v>1.9208333333333332</v>
      </c>
      <c r="AZ17" s="15">
        <v>4.1625</v>
      </c>
      <c r="BA17" s="15">
        <v>2.9</v>
      </c>
      <c r="BB17" s="15">
        <v>1.445833333333333</v>
      </c>
      <c r="BC17" s="15">
        <v>3.2</v>
      </c>
      <c r="BD17" s="15">
        <v>1.6416666666666666</v>
      </c>
      <c r="BE17" s="15">
        <v>1.325</v>
      </c>
      <c r="BF17" s="15">
        <v>1.8916666666666666</v>
      </c>
      <c r="BG17" s="15">
        <v>1</v>
      </c>
      <c r="BH17" s="15">
        <v>1.5791666666666668</v>
      </c>
      <c r="BI17" s="15">
        <v>2.1166666666666667</v>
      </c>
      <c r="BJ17" s="15">
        <v>1.9874999999999996</v>
      </c>
      <c r="BK17" s="15">
        <v>1.2541666666666667</v>
      </c>
      <c r="BL17" s="15">
        <v>1.3250000000000002</v>
      </c>
      <c r="BM17" s="15">
        <v>1.6416666666666666</v>
      </c>
      <c r="BN17" s="15">
        <v>2.670833333333333</v>
      </c>
      <c r="BO17" s="15">
        <v>4.312499999999999</v>
      </c>
      <c r="BP17" s="15">
        <v>3.125</v>
      </c>
      <c r="BQ17" s="15">
        <v>2.120833333333333</v>
      </c>
      <c r="BR17" s="15">
        <v>4.383333333333333</v>
      </c>
      <c r="BS17" s="15">
        <v>1.320833333333333</v>
      </c>
      <c r="BT17" s="15">
        <v>2.2708333333333335</v>
      </c>
      <c r="BU17" s="15"/>
      <c r="BV17" s="15"/>
      <c r="BW17" s="15"/>
      <c r="BY17" s="10">
        <f t="shared" si="0"/>
        <v>2.6854243827160493</v>
      </c>
      <c r="BZ17" s="10">
        <f t="shared" si="1"/>
        <v>2.6955555555555555</v>
      </c>
      <c r="CA17" s="10">
        <f t="shared" si="2"/>
        <v>2.449976851851852</v>
      </c>
      <c r="CB17" s="10">
        <f t="shared" si="3"/>
        <v>2.3014120370370375</v>
      </c>
    </row>
    <row r="18" spans="1:80" ht="11.25">
      <c r="A18" s="5">
        <v>16</v>
      </c>
      <c r="B18" s="24">
        <v>3.0958333333333337</v>
      </c>
      <c r="C18" s="15">
        <v>5.220833333333334</v>
      </c>
      <c r="D18" s="15">
        <v>1.866666666666667</v>
      </c>
      <c r="E18" s="15">
        <v>2.233333333333333</v>
      </c>
      <c r="F18" s="15">
        <v>3.45</v>
      </c>
      <c r="G18" s="15">
        <v>2.479166666666667</v>
      </c>
      <c r="H18" s="15">
        <v>2.2625</v>
      </c>
      <c r="I18" s="15">
        <v>2.1375</v>
      </c>
      <c r="J18" s="15">
        <v>3.3875</v>
      </c>
      <c r="K18" s="4">
        <v>3.154166666666667</v>
      </c>
      <c r="L18" s="4">
        <v>2.1875</v>
      </c>
      <c r="M18" s="4">
        <v>3.5291666666666663</v>
      </c>
      <c r="N18" s="4">
        <v>1.95</v>
      </c>
      <c r="O18" s="4">
        <v>2.607638888888889</v>
      </c>
      <c r="P18" s="4">
        <v>2.3715277777777777</v>
      </c>
      <c r="Q18" s="4">
        <v>2.9814814814814814</v>
      </c>
      <c r="R18" s="4">
        <v>2.395833333333333</v>
      </c>
      <c r="S18" s="4">
        <v>3.4803240740740735</v>
      </c>
      <c r="T18" s="4">
        <v>2.159722222222222</v>
      </c>
      <c r="U18" s="4">
        <v>2.4502314814814814</v>
      </c>
      <c r="V18" s="4">
        <v>5.121527777777778</v>
      </c>
      <c r="W18" s="4">
        <v>5.2824074074074066</v>
      </c>
      <c r="X18" s="4">
        <v>1.90625</v>
      </c>
      <c r="Y18" s="4">
        <v>2.265046296296296</v>
      </c>
      <c r="Z18" s="4">
        <v>2.239583333333333</v>
      </c>
      <c r="AA18" s="4">
        <v>1.3310185185185184</v>
      </c>
      <c r="AB18" s="4">
        <v>4.6655092592592595</v>
      </c>
      <c r="AC18" s="4">
        <v>2.0104166666666665</v>
      </c>
      <c r="AD18" s="4">
        <v>3.503472222222222</v>
      </c>
      <c r="AE18" s="4">
        <v>1.767361111111111</v>
      </c>
      <c r="AF18" s="4">
        <v>2.6643518518518516</v>
      </c>
      <c r="AG18" s="4">
        <v>2.1331018518518516</v>
      </c>
      <c r="AH18" s="4">
        <v>1.9016203703703705</v>
      </c>
      <c r="AI18" s="4">
        <v>1.6145833333333333</v>
      </c>
      <c r="AJ18" s="15">
        <v>1.2708333333333333</v>
      </c>
      <c r="AK18" s="15">
        <v>3.091435185185185</v>
      </c>
      <c r="AL18" s="15">
        <v>2.5462962962962963</v>
      </c>
      <c r="AM18" s="15">
        <v>2.1400462962962963</v>
      </c>
      <c r="AN18" s="15">
        <v>2.8171296296296293</v>
      </c>
      <c r="AO18" s="15">
        <v>1.6724537037037035</v>
      </c>
      <c r="AP18" s="15">
        <v>2.5972222222222223</v>
      </c>
      <c r="AQ18" s="15">
        <v>1.837962962962963</v>
      </c>
      <c r="AR18" s="15">
        <v>1.290509259259259</v>
      </c>
      <c r="AS18" s="15">
        <v>1.3935185185185186</v>
      </c>
      <c r="AT18" s="15">
        <v>3.708333333333334</v>
      </c>
      <c r="AU18" s="15">
        <v>2.2083333333333335</v>
      </c>
      <c r="AV18" s="15">
        <v>1.725</v>
      </c>
      <c r="AW18" s="15">
        <v>2.758333333333334</v>
      </c>
      <c r="AX18" s="15">
        <v>2.6333333333333324</v>
      </c>
      <c r="AY18" s="15">
        <v>3.05</v>
      </c>
      <c r="AZ18" s="15">
        <v>4.025</v>
      </c>
      <c r="BA18" s="15">
        <v>1.9541666666666666</v>
      </c>
      <c r="BB18" s="15">
        <v>3.016666666666666</v>
      </c>
      <c r="BC18" s="15">
        <v>2.3666666666666663</v>
      </c>
      <c r="BD18" s="15">
        <v>1.5541666666666665</v>
      </c>
      <c r="BE18" s="15">
        <v>3.3166666666666664</v>
      </c>
      <c r="BF18" s="15">
        <v>1.683333333333333</v>
      </c>
      <c r="BG18" s="15">
        <v>1.3791666666666667</v>
      </c>
      <c r="BH18" s="15">
        <v>1.65</v>
      </c>
      <c r="BI18" s="15">
        <v>2.1333333333333337</v>
      </c>
      <c r="BJ18" s="15">
        <v>2.3958333333333335</v>
      </c>
      <c r="BK18" s="15">
        <v>2.8000000000000003</v>
      </c>
      <c r="BL18" s="15">
        <v>2.7000000000000006</v>
      </c>
      <c r="BM18" s="15">
        <v>3.8624999999999994</v>
      </c>
      <c r="BN18" s="15">
        <v>3.245833333333333</v>
      </c>
      <c r="BO18" s="15">
        <v>4.591666666666668</v>
      </c>
      <c r="BP18" s="15">
        <v>4.3625</v>
      </c>
      <c r="BQ18" s="15">
        <v>1.8291666666666666</v>
      </c>
      <c r="BR18" s="15">
        <v>3.7458333333333336</v>
      </c>
      <c r="BS18" s="15">
        <v>2.8166666666666664</v>
      </c>
      <c r="BT18" s="15">
        <v>3.5541666666666667</v>
      </c>
      <c r="BU18" s="15"/>
      <c r="BV18" s="15"/>
      <c r="BW18" s="15"/>
      <c r="BY18" s="10">
        <f t="shared" si="0"/>
        <v>2.670331790123456</v>
      </c>
      <c r="BZ18" s="10">
        <f t="shared" si="1"/>
        <v>2.4691203703703706</v>
      </c>
      <c r="CA18" s="10">
        <f t="shared" si="2"/>
        <v>2.3207021604938274</v>
      </c>
      <c r="CB18" s="10">
        <f t="shared" si="3"/>
        <v>2.5519598765432097</v>
      </c>
    </row>
    <row r="19" spans="1:80" ht="11.25">
      <c r="A19" s="5">
        <v>17</v>
      </c>
      <c r="B19" s="24">
        <v>2.8458333333333328</v>
      </c>
      <c r="C19" s="15">
        <v>6.204166666666667</v>
      </c>
      <c r="D19" s="15">
        <v>3.8125</v>
      </c>
      <c r="E19" s="15">
        <v>7.079166666666666</v>
      </c>
      <c r="F19" s="15">
        <v>2.0375</v>
      </c>
      <c r="G19" s="15">
        <v>4.033333333333334</v>
      </c>
      <c r="H19" s="15">
        <v>1.2958333333333332</v>
      </c>
      <c r="I19" s="15">
        <v>2.6083333333333334</v>
      </c>
      <c r="J19" s="15">
        <v>3.6583333333333337</v>
      </c>
      <c r="K19" s="4">
        <v>3.075</v>
      </c>
      <c r="L19" s="4">
        <v>1.4166666666666667</v>
      </c>
      <c r="M19" s="4">
        <v>2.2958333333333334</v>
      </c>
      <c r="N19" s="4">
        <v>1.8791666666666664</v>
      </c>
      <c r="O19" s="4">
        <v>2.962962962962963</v>
      </c>
      <c r="P19" s="4">
        <v>2.5706018518518516</v>
      </c>
      <c r="Q19" s="4">
        <v>1.2037037037037037</v>
      </c>
      <c r="R19" s="4">
        <v>1.5810185185185184</v>
      </c>
      <c r="S19" s="4">
        <v>2.5196759259259256</v>
      </c>
      <c r="T19" s="4">
        <v>2.9143518518518516</v>
      </c>
      <c r="U19" s="4">
        <v>2.326388888888889</v>
      </c>
      <c r="V19" s="4">
        <v>3.5243055555555554</v>
      </c>
      <c r="W19" s="4">
        <v>4.7407407407407405</v>
      </c>
      <c r="X19" s="4">
        <v>2.3472222222222223</v>
      </c>
      <c r="Y19" s="4">
        <v>4.387731481481482</v>
      </c>
      <c r="Z19" s="4">
        <v>2.5034722222222223</v>
      </c>
      <c r="AA19" s="4">
        <v>3.0625</v>
      </c>
      <c r="AB19" s="4">
        <v>3.3425925925925926</v>
      </c>
      <c r="AC19" s="4">
        <v>0.6041666666666666</v>
      </c>
      <c r="AD19" s="4">
        <v>2.5219907407407405</v>
      </c>
      <c r="AE19" s="4">
        <v>1.5416666666666665</v>
      </c>
      <c r="AF19" s="4">
        <v>2.028935185185185</v>
      </c>
      <c r="AG19" s="4">
        <v>1.923611111111111</v>
      </c>
      <c r="AH19" s="4">
        <v>1.9965277777777777</v>
      </c>
      <c r="AI19" s="4">
        <v>1.954861111111111</v>
      </c>
      <c r="AJ19" s="15">
        <v>1.8969907407407407</v>
      </c>
      <c r="AK19" s="15">
        <v>1.802083333333333</v>
      </c>
      <c r="AL19" s="15">
        <v>2.8831018518518516</v>
      </c>
      <c r="AM19" s="15">
        <v>2.712962962962963</v>
      </c>
      <c r="AN19" s="15">
        <v>3.3611111111111107</v>
      </c>
      <c r="AO19" s="15">
        <v>1.1689814814814814</v>
      </c>
      <c r="AP19" s="15">
        <v>1.2743055555555554</v>
      </c>
      <c r="AQ19" s="15">
        <v>1.7662037037037035</v>
      </c>
      <c r="AR19" s="15">
        <v>1.378472222222222</v>
      </c>
      <c r="AS19" s="15">
        <v>1.2407407407407407</v>
      </c>
      <c r="AT19" s="15">
        <v>3.170833333333332</v>
      </c>
      <c r="AU19" s="15">
        <v>2.7916666666666674</v>
      </c>
      <c r="AV19" s="15">
        <v>2.458333333333333</v>
      </c>
      <c r="AW19" s="15">
        <v>1.9375</v>
      </c>
      <c r="AX19" s="15">
        <v>3.85</v>
      </c>
      <c r="AY19" s="15">
        <v>3.066666666666667</v>
      </c>
      <c r="AZ19" s="15">
        <v>2.354166666666666</v>
      </c>
      <c r="BA19" s="15">
        <v>1.7208333333333334</v>
      </c>
      <c r="BB19" s="15">
        <v>1.8541666666666667</v>
      </c>
      <c r="BC19" s="15">
        <v>1.804166666666667</v>
      </c>
      <c r="BD19" s="15">
        <v>2.495833333333333</v>
      </c>
      <c r="BE19" s="15">
        <v>2.966666666666667</v>
      </c>
      <c r="BF19" s="15">
        <v>2.683333333333333</v>
      </c>
      <c r="BG19" s="15">
        <v>1.3541666666666667</v>
      </c>
      <c r="BH19" s="15">
        <v>1.7458333333333336</v>
      </c>
      <c r="BI19" s="15">
        <v>1.1166666666666665</v>
      </c>
      <c r="BJ19" s="15">
        <v>3.029166666666667</v>
      </c>
      <c r="BK19" s="15">
        <v>1.5625</v>
      </c>
      <c r="BL19" s="15">
        <v>2.804166666666666</v>
      </c>
      <c r="BM19" s="15">
        <v>4.175000000000002</v>
      </c>
      <c r="BN19" s="15">
        <v>2.729166666666666</v>
      </c>
      <c r="BO19" s="15">
        <v>3.4125</v>
      </c>
      <c r="BP19" s="15">
        <v>1.4708333333333332</v>
      </c>
      <c r="BQ19" s="15">
        <v>2.1458333333333335</v>
      </c>
      <c r="BR19" s="15">
        <v>2.075</v>
      </c>
      <c r="BS19" s="15">
        <v>1.9874999999999998</v>
      </c>
      <c r="BT19" s="15">
        <v>2.316666666666667</v>
      </c>
      <c r="BU19" s="15"/>
      <c r="BV19" s="15"/>
      <c r="BW19" s="15"/>
      <c r="BY19" s="10">
        <f t="shared" si="0"/>
        <v>2.4726388888888886</v>
      </c>
      <c r="BZ19" s="10">
        <f t="shared" si="1"/>
        <v>2.3854783950617287</v>
      </c>
      <c r="CA19" s="10">
        <f t="shared" si="2"/>
        <v>2.198695987654321</v>
      </c>
      <c r="CB19" s="10">
        <f t="shared" si="3"/>
        <v>2.2963271604938265</v>
      </c>
    </row>
    <row r="20" spans="1:80" ht="11.25">
      <c r="A20" s="5">
        <v>18</v>
      </c>
      <c r="B20" s="24">
        <v>3.225</v>
      </c>
      <c r="C20" s="15">
        <v>3.1875</v>
      </c>
      <c r="D20" s="15">
        <v>4.104166666666668</v>
      </c>
      <c r="E20" s="15">
        <v>7.095833333333332</v>
      </c>
      <c r="F20" s="15">
        <v>2.283333333333333</v>
      </c>
      <c r="G20" s="15">
        <v>3.05</v>
      </c>
      <c r="H20" s="15">
        <v>1.75</v>
      </c>
      <c r="I20" s="15">
        <v>4.366666666666666</v>
      </c>
      <c r="J20" s="15">
        <v>1.6</v>
      </c>
      <c r="K20" s="4">
        <v>3.4458333333333333</v>
      </c>
      <c r="L20" s="4">
        <v>3.3125</v>
      </c>
      <c r="M20" s="4">
        <v>2.829166666666667</v>
      </c>
      <c r="N20" s="4">
        <v>1.916666666666667</v>
      </c>
      <c r="O20" s="4">
        <v>2.7719907407407405</v>
      </c>
      <c r="P20" s="4">
        <v>2.9537037037037033</v>
      </c>
      <c r="Q20" s="4">
        <v>1.40625</v>
      </c>
      <c r="R20" s="4">
        <v>2.554398148148148</v>
      </c>
      <c r="S20" s="4">
        <v>2.4699074074074074</v>
      </c>
      <c r="T20" s="4">
        <v>3.407407407407407</v>
      </c>
      <c r="U20" s="4">
        <v>2.762731481481481</v>
      </c>
      <c r="V20" s="4">
        <v>5.8240740740740735</v>
      </c>
      <c r="W20" s="4">
        <v>2.657407407407407</v>
      </c>
      <c r="X20" s="4">
        <v>3.2962962962962963</v>
      </c>
      <c r="Y20" s="4">
        <v>2.025462962962963</v>
      </c>
      <c r="Z20" s="4">
        <v>2.362268518518518</v>
      </c>
      <c r="AA20" s="4">
        <v>3.116898148148148</v>
      </c>
      <c r="AB20" s="4">
        <v>2.9120370370370368</v>
      </c>
      <c r="AC20" s="4">
        <v>0.736111111111111</v>
      </c>
      <c r="AD20" s="4">
        <v>1.5775462962962963</v>
      </c>
      <c r="AE20" s="4">
        <v>1.4444444444444444</v>
      </c>
      <c r="AF20" s="4">
        <v>2.1909722222222223</v>
      </c>
      <c r="AG20" s="4">
        <v>2.0902777777777777</v>
      </c>
      <c r="AH20" s="4">
        <v>1.858796296296296</v>
      </c>
      <c r="AI20" s="4">
        <v>1.8055555555555554</v>
      </c>
      <c r="AJ20" s="15">
        <v>2.4791666666666665</v>
      </c>
      <c r="AK20" s="15">
        <v>2.622685185185185</v>
      </c>
      <c r="AL20" s="15">
        <v>1.1180555555555554</v>
      </c>
      <c r="AM20" s="15">
        <v>2.9120370370370368</v>
      </c>
      <c r="AN20" s="15">
        <v>3.5115740740740735</v>
      </c>
      <c r="AO20" s="15">
        <v>1.3449074074074074</v>
      </c>
      <c r="AP20" s="15">
        <v>1.9444444444444444</v>
      </c>
      <c r="AQ20" s="15">
        <v>2.6469907407407405</v>
      </c>
      <c r="AR20" s="15">
        <v>2.341435185185185</v>
      </c>
      <c r="AS20" s="15">
        <v>1.3657407407407407</v>
      </c>
      <c r="AT20" s="15">
        <v>1.0875</v>
      </c>
      <c r="AU20" s="15">
        <v>2.25</v>
      </c>
      <c r="AV20" s="15">
        <v>1.65</v>
      </c>
      <c r="AW20" s="15">
        <v>2.1333333333333324</v>
      </c>
      <c r="AX20" s="15">
        <v>5.616666666666666</v>
      </c>
      <c r="AY20" s="15">
        <v>3.325</v>
      </c>
      <c r="AZ20" s="15">
        <v>1.4458333333333335</v>
      </c>
      <c r="BA20" s="15">
        <v>2.1875</v>
      </c>
      <c r="BB20" s="15">
        <v>1.3291666666666666</v>
      </c>
      <c r="BC20" s="15">
        <v>1.979166666666667</v>
      </c>
      <c r="BD20" s="15">
        <v>2.2833333333333328</v>
      </c>
      <c r="BE20" s="15">
        <v>1.8083333333333336</v>
      </c>
      <c r="BF20" s="15">
        <v>1.6666666666666667</v>
      </c>
      <c r="BG20" s="15">
        <v>3.470833333333333</v>
      </c>
      <c r="BH20" s="15">
        <v>1.6333333333333335</v>
      </c>
      <c r="BI20" s="15">
        <v>1.5291666666666668</v>
      </c>
      <c r="BJ20" s="15">
        <v>2.558333333333333</v>
      </c>
      <c r="BK20" s="15">
        <v>1.3208333333333333</v>
      </c>
      <c r="BL20" s="15">
        <v>2.2625</v>
      </c>
      <c r="BM20" s="15">
        <v>1.8833333333333337</v>
      </c>
      <c r="BN20" s="15">
        <v>1.279166666666667</v>
      </c>
      <c r="BO20" s="15">
        <v>2.1624999999999996</v>
      </c>
      <c r="BP20" s="15">
        <v>2.6624999999999996</v>
      </c>
      <c r="BQ20" s="15">
        <v>2.3958333333333335</v>
      </c>
      <c r="BR20" s="15">
        <v>5.370833333333333</v>
      </c>
      <c r="BS20" s="15">
        <v>1.9958333333333336</v>
      </c>
      <c r="BT20" s="15">
        <v>2.2291666666666665</v>
      </c>
      <c r="BU20" s="15"/>
      <c r="BV20" s="15"/>
      <c r="BW20" s="15"/>
      <c r="BY20" s="10">
        <f t="shared" si="0"/>
        <v>2.4820216049382724</v>
      </c>
      <c r="BZ20" s="10">
        <f t="shared" si="1"/>
        <v>2.3158719135802466</v>
      </c>
      <c r="CA20" s="10">
        <f t="shared" si="2"/>
        <v>2.182932098765432</v>
      </c>
      <c r="CB20" s="10">
        <f t="shared" si="3"/>
        <v>2.169197530864197</v>
      </c>
    </row>
    <row r="21" spans="1:80" ht="11.25">
      <c r="A21" s="5">
        <v>19</v>
      </c>
      <c r="B21" s="24">
        <v>2.6166666666666667</v>
      </c>
      <c r="C21" s="15">
        <v>7.0541666666666645</v>
      </c>
      <c r="D21" s="15">
        <v>3.85</v>
      </c>
      <c r="E21" s="15">
        <v>2.1125</v>
      </c>
      <c r="F21" s="15">
        <v>2.1583333333333337</v>
      </c>
      <c r="G21" s="15">
        <v>4.75</v>
      </c>
      <c r="H21" s="15">
        <v>1.8833333333333335</v>
      </c>
      <c r="I21" s="15">
        <v>5.858333333333334</v>
      </c>
      <c r="J21" s="15">
        <v>2.7916666666666665</v>
      </c>
      <c r="K21" s="4">
        <v>5.520833333333333</v>
      </c>
      <c r="L21" s="4">
        <v>3.0541666666666667</v>
      </c>
      <c r="M21" s="4">
        <v>2.6666666666666665</v>
      </c>
      <c r="N21" s="4">
        <v>1.8375</v>
      </c>
      <c r="O21" s="4">
        <v>2.6979166666666665</v>
      </c>
      <c r="P21" s="4">
        <v>2.3055555555555554</v>
      </c>
      <c r="Q21" s="4">
        <v>1.5636574074074072</v>
      </c>
      <c r="R21" s="4">
        <v>1.4340277777777777</v>
      </c>
      <c r="S21" s="4">
        <v>3.8807870370370368</v>
      </c>
      <c r="T21" s="4">
        <v>3.618055555555556</v>
      </c>
      <c r="U21" s="4">
        <v>3.6099537037037033</v>
      </c>
      <c r="V21" s="4">
        <v>1.0601851851851851</v>
      </c>
      <c r="W21" s="4">
        <v>1.6076388888888888</v>
      </c>
      <c r="X21" s="4">
        <v>3.9398148148148144</v>
      </c>
      <c r="Y21" s="4">
        <v>2.0613425925925926</v>
      </c>
      <c r="Z21" s="4">
        <v>3.5983796296296293</v>
      </c>
      <c r="AA21" s="4">
        <v>2.03125</v>
      </c>
      <c r="AB21" s="4">
        <v>1.159722222222222</v>
      </c>
      <c r="AC21" s="4">
        <v>1.8310185185185182</v>
      </c>
      <c r="AD21" s="4">
        <v>1.204861111111111</v>
      </c>
      <c r="AE21" s="4">
        <v>1.2152777777777777</v>
      </c>
      <c r="AF21" s="4">
        <v>2.533564814814815</v>
      </c>
      <c r="AG21" s="4">
        <v>1.915509259259259</v>
      </c>
      <c r="AH21" s="4">
        <v>4.108796296296296</v>
      </c>
      <c r="AI21" s="4">
        <v>1.2476851851851851</v>
      </c>
      <c r="AJ21" s="15">
        <v>0.9131944444444444</v>
      </c>
      <c r="AK21" s="15">
        <v>3.050925925925926</v>
      </c>
      <c r="AL21" s="15">
        <v>3.038194444444444</v>
      </c>
      <c r="AM21" s="15">
        <v>1.5567129629629628</v>
      </c>
      <c r="AN21" s="15">
        <v>2.6805555555555554</v>
      </c>
      <c r="AO21" s="15">
        <v>1.3020833333333333</v>
      </c>
      <c r="AP21" s="15">
        <v>1.1851851851851851</v>
      </c>
      <c r="AQ21" s="15">
        <v>1.8055555555555554</v>
      </c>
      <c r="AR21" s="15">
        <v>1.0902777777777777</v>
      </c>
      <c r="AS21" s="15">
        <v>2.491898148148148</v>
      </c>
      <c r="AT21" s="15">
        <v>1.9</v>
      </c>
      <c r="AU21" s="15">
        <v>1.5375</v>
      </c>
      <c r="AV21" s="15">
        <v>2.3541666666666665</v>
      </c>
      <c r="AW21" s="15">
        <v>2.2041666666666666</v>
      </c>
      <c r="AX21" s="15">
        <v>3.0875</v>
      </c>
      <c r="AY21" s="15">
        <v>4.045833333333333</v>
      </c>
      <c r="AZ21" s="15">
        <v>2.566666666666667</v>
      </c>
      <c r="BA21" s="15">
        <v>2.654166666666667</v>
      </c>
      <c r="BB21" s="15">
        <v>1.3791666666666664</v>
      </c>
      <c r="BC21" s="15">
        <v>1.775</v>
      </c>
      <c r="BD21" s="15">
        <v>2.1291666666666664</v>
      </c>
      <c r="BE21" s="15">
        <v>2.1958333333333333</v>
      </c>
      <c r="BF21" s="15">
        <v>1.5166666666666666</v>
      </c>
      <c r="BG21" s="15">
        <v>3.6333333333333324</v>
      </c>
      <c r="BH21" s="15">
        <v>3.825</v>
      </c>
      <c r="BI21" s="15">
        <v>2.225</v>
      </c>
      <c r="BJ21" s="15">
        <v>2.241666666666667</v>
      </c>
      <c r="BK21" s="15">
        <v>1.0374999999999999</v>
      </c>
      <c r="BL21" s="15">
        <v>1.45</v>
      </c>
      <c r="BM21" s="15">
        <v>4.7749999999999995</v>
      </c>
      <c r="BN21" s="15">
        <v>2.4499999999999997</v>
      </c>
      <c r="BO21" s="15">
        <v>2.1666666666666665</v>
      </c>
      <c r="BP21" s="15">
        <v>3.8041666666666667</v>
      </c>
      <c r="BQ21" s="15">
        <v>2.1250000000000004</v>
      </c>
      <c r="BR21" s="15">
        <v>4.795833333333333</v>
      </c>
      <c r="BS21" s="15">
        <v>2.3541666666666665</v>
      </c>
      <c r="BT21" s="15">
        <v>1.9624999999999997</v>
      </c>
      <c r="BU21" s="15"/>
      <c r="BV21" s="15"/>
      <c r="BW21" s="15"/>
      <c r="BY21" s="10">
        <f t="shared" si="0"/>
        <v>2.4351620370370375</v>
      </c>
      <c r="BZ21" s="10">
        <f t="shared" si="1"/>
        <v>2.128449074074074</v>
      </c>
      <c r="CA21" s="10">
        <f t="shared" si="2"/>
        <v>2.1439814814814815</v>
      </c>
      <c r="CB21" s="10">
        <f t="shared" si="3"/>
        <v>2.3211574074074073</v>
      </c>
    </row>
    <row r="22" spans="1:80" ht="11.25">
      <c r="A22" s="5">
        <v>20</v>
      </c>
      <c r="B22" s="24">
        <v>2.6375</v>
      </c>
      <c r="C22" s="15">
        <v>3.295833333333334</v>
      </c>
      <c r="D22" s="15">
        <v>3.7541666666666664</v>
      </c>
      <c r="E22" s="15">
        <v>2.4583333333333335</v>
      </c>
      <c r="F22" s="15">
        <v>2.9458333333333333</v>
      </c>
      <c r="G22" s="15">
        <v>5.908333333333335</v>
      </c>
      <c r="H22" s="15">
        <v>1.1416666666666666</v>
      </c>
      <c r="I22" s="15">
        <v>5.791666666666667</v>
      </c>
      <c r="J22" s="15">
        <v>1.7166666666666668</v>
      </c>
      <c r="K22" s="4">
        <v>7.954166666666667</v>
      </c>
      <c r="L22" s="4">
        <v>1.7458333333333333</v>
      </c>
      <c r="M22" s="4">
        <v>3.925</v>
      </c>
      <c r="N22" s="4">
        <v>1.8791666666666662</v>
      </c>
      <c r="O22" s="4">
        <v>2.333333333333333</v>
      </c>
      <c r="P22" s="4">
        <v>1.378472222222222</v>
      </c>
      <c r="Q22" s="4">
        <v>2.4814814814814814</v>
      </c>
      <c r="R22" s="4">
        <v>1.3356481481481481</v>
      </c>
      <c r="S22" s="4">
        <v>4.090277777777778</v>
      </c>
      <c r="T22" s="4">
        <v>1.9224537037037035</v>
      </c>
      <c r="U22" s="4">
        <v>4.012731481481481</v>
      </c>
      <c r="V22" s="4">
        <v>2.4837962962962963</v>
      </c>
      <c r="W22" s="4">
        <v>1.5671296296296295</v>
      </c>
      <c r="X22" s="4">
        <v>4.435185185185185</v>
      </c>
      <c r="Y22" s="4">
        <v>2.612268518518518</v>
      </c>
      <c r="Z22" s="4">
        <v>4.012731481481481</v>
      </c>
      <c r="AA22" s="4">
        <v>4.30787037037037</v>
      </c>
      <c r="AB22" s="4">
        <v>1.1805555555555556</v>
      </c>
      <c r="AC22" s="4">
        <v>0.7094907407407407</v>
      </c>
      <c r="AD22" s="4">
        <v>2.736111111111111</v>
      </c>
      <c r="AE22" s="4">
        <v>1.5775462962962963</v>
      </c>
      <c r="AF22" s="4">
        <v>4.333333333333333</v>
      </c>
      <c r="AG22" s="4">
        <v>1.5208333333333333</v>
      </c>
      <c r="AH22" s="4">
        <v>2.4016203703703702</v>
      </c>
      <c r="AI22" s="4">
        <v>1.9328703703703702</v>
      </c>
      <c r="AJ22" s="85">
        <v>0.9641203703703702</v>
      </c>
      <c r="AK22" s="85">
        <v>2.722222222222222</v>
      </c>
      <c r="AL22" s="85">
        <v>1.8842592592592593</v>
      </c>
      <c r="AM22" s="85">
        <v>2.6527777777777777</v>
      </c>
      <c r="AN22" s="85">
        <v>2.4965277777777777</v>
      </c>
      <c r="AO22" s="85">
        <v>2.2291666666666665</v>
      </c>
      <c r="AP22" s="85">
        <v>1.4247685185185184</v>
      </c>
      <c r="AQ22" s="85">
        <v>2.8090277777777777</v>
      </c>
      <c r="AR22" s="85">
        <v>0.9155092592592591</v>
      </c>
      <c r="AS22" s="85">
        <v>3.8414351851851847</v>
      </c>
      <c r="AT22" s="85">
        <v>2.8208333333333333</v>
      </c>
      <c r="AU22" s="85">
        <v>1.4291666666666665</v>
      </c>
      <c r="AV22" s="85">
        <v>2.1375</v>
      </c>
      <c r="AW22" s="85">
        <v>1.4583333333333333</v>
      </c>
      <c r="AX22" s="85">
        <v>2.120833333333334</v>
      </c>
      <c r="AY22" s="85">
        <v>4.429166666666666</v>
      </c>
      <c r="AZ22" s="85">
        <v>1.3583333333333336</v>
      </c>
      <c r="BA22" s="85">
        <v>5.320833333333335</v>
      </c>
      <c r="BB22" s="85">
        <v>1.4041666666666668</v>
      </c>
      <c r="BC22" s="85">
        <v>1.5291666666666666</v>
      </c>
      <c r="BD22" s="85">
        <v>1.5</v>
      </c>
      <c r="BE22" s="85">
        <v>2.0458333333333334</v>
      </c>
      <c r="BF22" s="85">
        <v>1.9583333333333333</v>
      </c>
      <c r="BG22" s="85">
        <v>2.1458333333333335</v>
      </c>
      <c r="BH22" s="85">
        <v>2.1208333333333336</v>
      </c>
      <c r="BI22" s="85">
        <v>1.525</v>
      </c>
      <c r="BJ22" s="85">
        <v>1.6541666666666666</v>
      </c>
      <c r="BK22" s="85">
        <v>1.9166666666666663</v>
      </c>
      <c r="BL22" s="85">
        <v>1.7</v>
      </c>
      <c r="BM22" s="85">
        <v>3.779166666666667</v>
      </c>
      <c r="BN22" s="85">
        <v>2.3000000000000003</v>
      </c>
      <c r="BO22" s="85">
        <v>1.3500000000000003</v>
      </c>
      <c r="BP22" s="85">
        <v>1.6875000000000002</v>
      </c>
      <c r="BQ22" s="85">
        <v>3.0666666666666664</v>
      </c>
      <c r="BR22" s="85">
        <v>2.45</v>
      </c>
      <c r="BS22" s="85">
        <v>1.225</v>
      </c>
      <c r="BT22" s="85">
        <v>1.7666666666666666</v>
      </c>
      <c r="BU22" s="85"/>
      <c r="BV22" s="85"/>
      <c r="BW22" s="85"/>
      <c r="BY22" s="10">
        <f t="shared" si="0"/>
        <v>2.626998456790123</v>
      </c>
      <c r="BZ22" s="10">
        <f t="shared" si="1"/>
        <v>2.3844058641975305</v>
      </c>
      <c r="CA22" s="84">
        <f t="shared" si="2"/>
        <v>2.270015432098766</v>
      </c>
      <c r="CB22" s="10">
        <f t="shared" si="3"/>
        <v>2.215825617283951</v>
      </c>
    </row>
    <row r="23" spans="1:80" ht="11.25">
      <c r="A23" s="6">
        <v>21</v>
      </c>
      <c r="B23" s="25">
        <v>2.091666666666667</v>
      </c>
      <c r="C23" s="7">
        <v>4.120833333333334</v>
      </c>
      <c r="D23" s="7">
        <v>2.1875</v>
      </c>
      <c r="E23" s="7">
        <v>2.2833333333333337</v>
      </c>
      <c r="F23" s="7">
        <v>4.6375</v>
      </c>
      <c r="G23" s="7">
        <v>1.4125</v>
      </c>
      <c r="H23" s="7">
        <v>1.2833333333333334</v>
      </c>
      <c r="I23" s="7">
        <v>4.283333333333334</v>
      </c>
      <c r="J23" s="7">
        <v>1.9708333333333332</v>
      </c>
      <c r="K23" s="7">
        <v>4.454166666666667</v>
      </c>
      <c r="L23" s="7">
        <v>1.9833333333333334</v>
      </c>
      <c r="M23" s="7">
        <v>1.9125</v>
      </c>
      <c r="N23" s="7">
        <v>2.0625</v>
      </c>
      <c r="O23" s="7">
        <v>3.046296296296296</v>
      </c>
      <c r="P23" s="7">
        <v>0.9097222222222221</v>
      </c>
      <c r="Q23" s="7">
        <v>2.153935185185185</v>
      </c>
      <c r="R23" s="7">
        <v>2.466435185185185</v>
      </c>
      <c r="S23" s="7">
        <v>2.5196759259259256</v>
      </c>
      <c r="T23" s="7">
        <v>1.6157407407407405</v>
      </c>
      <c r="U23" s="7">
        <v>1.7418981481481481</v>
      </c>
      <c r="V23" s="7">
        <v>1.8483796296296293</v>
      </c>
      <c r="W23" s="7">
        <v>3.2164351851851847</v>
      </c>
      <c r="X23" s="7">
        <v>2.962962962962963</v>
      </c>
      <c r="Y23" s="7">
        <v>1.9189814814814814</v>
      </c>
      <c r="Z23" s="7">
        <v>3.2581018518518516</v>
      </c>
      <c r="AA23" s="7">
        <v>3.533564814814815</v>
      </c>
      <c r="AB23" s="7">
        <v>2.417824074074074</v>
      </c>
      <c r="AC23" s="7">
        <v>2.5625</v>
      </c>
      <c r="AD23" s="7">
        <v>2.1724537037037033</v>
      </c>
      <c r="AE23" s="7">
        <v>1.6423611111111112</v>
      </c>
      <c r="AF23" s="7">
        <v>2.0474537037037037</v>
      </c>
      <c r="AG23" s="7">
        <v>3.038194444444444</v>
      </c>
      <c r="AH23" s="7">
        <v>1.4814814814814814</v>
      </c>
      <c r="AI23" s="7">
        <v>2.538194444444444</v>
      </c>
      <c r="AJ23" s="15">
        <v>1.1423611111111112</v>
      </c>
      <c r="AK23" s="15">
        <v>1.134259259259259</v>
      </c>
      <c r="AL23" s="15">
        <v>1.7615740740740737</v>
      </c>
      <c r="AM23" s="15">
        <v>3.178240740740741</v>
      </c>
      <c r="AN23" s="4">
        <v>1.0277777777777777</v>
      </c>
      <c r="AO23" s="4">
        <v>2.952546296296296</v>
      </c>
      <c r="AP23" s="4">
        <v>2.153935185185185</v>
      </c>
      <c r="AQ23" s="4">
        <v>4.679398148148148</v>
      </c>
      <c r="AR23" s="4">
        <v>1.622685185185185</v>
      </c>
      <c r="AS23" s="4">
        <v>1.5162037037037035</v>
      </c>
      <c r="AT23" s="4">
        <v>2.0625</v>
      </c>
      <c r="AU23" s="4">
        <v>1.7041666666666668</v>
      </c>
      <c r="AV23" s="4">
        <v>2.041666666666667</v>
      </c>
      <c r="AW23" s="4">
        <v>1.6541666666666668</v>
      </c>
      <c r="AX23" s="4">
        <v>1.7958333333333334</v>
      </c>
      <c r="AY23" s="4">
        <v>2.3833333333333333</v>
      </c>
      <c r="AZ23" s="4">
        <v>1.966666666666667</v>
      </c>
      <c r="BA23" s="4">
        <v>1.5208333333333333</v>
      </c>
      <c r="BB23" s="4">
        <v>3.4416666666666664</v>
      </c>
      <c r="BC23" s="4">
        <v>1.5041666666666667</v>
      </c>
      <c r="BD23" s="4">
        <v>1.7041666666666668</v>
      </c>
      <c r="BE23" s="4">
        <v>3.545833333333334</v>
      </c>
      <c r="BF23" s="4">
        <v>2.15</v>
      </c>
      <c r="BG23" s="4">
        <v>1.9875</v>
      </c>
      <c r="BH23" s="4">
        <v>4.2625</v>
      </c>
      <c r="BI23" s="4">
        <v>2.0125</v>
      </c>
      <c r="BJ23" s="4">
        <v>1.4624999999999997</v>
      </c>
      <c r="BK23" s="4">
        <v>1.3541666666666667</v>
      </c>
      <c r="BL23" s="4">
        <v>2.316666666666667</v>
      </c>
      <c r="BM23" s="4">
        <v>2.2208333333333337</v>
      </c>
      <c r="BN23" s="4">
        <v>1.3125000000000002</v>
      </c>
      <c r="BO23" s="4">
        <v>2.9625</v>
      </c>
      <c r="BP23" s="4">
        <v>2.0666666666666664</v>
      </c>
      <c r="BQ23" s="4">
        <v>1.6708333333333334</v>
      </c>
      <c r="BR23" s="4">
        <v>2.079166666666667</v>
      </c>
      <c r="BS23" s="4">
        <v>3.3666666666666667</v>
      </c>
      <c r="BT23" s="4">
        <v>1.7166666666666666</v>
      </c>
      <c r="BU23" s="4"/>
      <c r="BV23" s="4"/>
      <c r="BW23" s="4"/>
      <c r="BY23" s="11">
        <f t="shared" si="0"/>
        <v>2.2897453703703703</v>
      </c>
      <c r="BZ23" s="11">
        <f t="shared" si="1"/>
        <v>2.220933641975308</v>
      </c>
      <c r="CA23" s="10">
        <f t="shared" si="2"/>
        <v>2.1183873456790123</v>
      </c>
      <c r="CB23" s="10">
        <f t="shared" si="3"/>
        <v>2.168557098765432</v>
      </c>
    </row>
    <row r="24" spans="1:80" ht="11.25">
      <c r="A24" s="5">
        <v>22</v>
      </c>
      <c r="B24" s="24">
        <v>3.704166666666667</v>
      </c>
      <c r="C24" s="15">
        <v>2.0541666666666667</v>
      </c>
      <c r="D24" s="15">
        <v>1.8</v>
      </c>
      <c r="E24" s="15">
        <v>6.554166666666668</v>
      </c>
      <c r="F24" s="15">
        <v>6.408333333333335</v>
      </c>
      <c r="G24" s="15">
        <v>1.675</v>
      </c>
      <c r="H24" s="15">
        <v>2.079166666666667</v>
      </c>
      <c r="I24" s="15">
        <v>2.679166666666667</v>
      </c>
      <c r="J24" s="15">
        <v>3.941666666666667</v>
      </c>
      <c r="K24" s="4">
        <v>1.8125</v>
      </c>
      <c r="L24" s="4">
        <v>1.9375</v>
      </c>
      <c r="M24" s="4">
        <v>2.041666666666667</v>
      </c>
      <c r="N24" s="4">
        <v>2.2625</v>
      </c>
      <c r="O24" s="4">
        <v>3.489583333333333</v>
      </c>
      <c r="P24" s="4">
        <v>2.3495370370370368</v>
      </c>
      <c r="Q24" s="4">
        <v>4.829861111111111</v>
      </c>
      <c r="R24" s="4">
        <v>2.3275462962962963</v>
      </c>
      <c r="S24" s="4">
        <v>3.420138888888889</v>
      </c>
      <c r="T24" s="4">
        <v>2.3969907407407405</v>
      </c>
      <c r="U24" s="4">
        <v>3.9201388888888884</v>
      </c>
      <c r="V24" s="4">
        <v>2.3171296296296293</v>
      </c>
      <c r="W24" s="4">
        <v>1.9618055555555554</v>
      </c>
      <c r="X24" s="4">
        <v>3.694444444444444</v>
      </c>
      <c r="Y24" s="4">
        <v>1.679398148148148</v>
      </c>
      <c r="Z24" s="4">
        <v>6.701388888888888</v>
      </c>
      <c r="AA24" s="4">
        <v>1.8726851851851851</v>
      </c>
      <c r="AB24" s="4">
        <v>1.3877314814814814</v>
      </c>
      <c r="AC24" s="4">
        <v>1.7268518518518516</v>
      </c>
      <c r="AD24" s="4">
        <v>1.5451388888888888</v>
      </c>
      <c r="AE24" s="4">
        <v>1.9444444444444444</v>
      </c>
      <c r="AF24" s="4">
        <v>0.8530092592592592</v>
      </c>
      <c r="AG24" s="4">
        <v>5.622685185185185</v>
      </c>
      <c r="AH24" s="4">
        <v>1.7581018518518519</v>
      </c>
      <c r="AI24" s="4">
        <v>3.591435185185185</v>
      </c>
      <c r="AJ24" s="4">
        <v>0.8402777777777777</v>
      </c>
      <c r="AK24" s="4">
        <v>0.6215277777777778</v>
      </c>
      <c r="AL24" s="4">
        <v>2.6215277777777777</v>
      </c>
      <c r="AM24" s="4">
        <v>2.9456018518518516</v>
      </c>
      <c r="AN24" s="4">
        <v>1.6053240740740737</v>
      </c>
      <c r="AO24" s="4">
        <v>1.4664351851851851</v>
      </c>
      <c r="AP24" s="4">
        <v>1.5625</v>
      </c>
      <c r="AQ24" s="4">
        <v>4.631944444444444</v>
      </c>
      <c r="AR24" s="4">
        <v>2.3807870370370368</v>
      </c>
      <c r="AS24" s="4">
        <v>1.7291666666666665</v>
      </c>
      <c r="AT24" s="4">
        <v>1.3791666666666667</v>
      </c>
      <c r="AU24" s="4">
        <v>3.2625</v>
      </c>
      <c r="AV24" s="4">
        <v>1.945833333333333</v>
      </c>
      <c r="AW24" s="4">
        <v>2.145833333333334</v>
      </c>
      <c r="AX24" s="4">
        <v>3.6041666666666665</v>
      </c>
      <c r="AY24" s="4">
        <v>2.9</v>
      </c>
      <c r="AZ24" s="4">
        <v>1.2958333333333334</v>
      </c>
      <c r="BA24" s="4">
        <v>2.0583333333333336</v>
      </c>
      <c r="BB24" s="4">
        <v>3.4625</v>
      </c>
      <c r="BC24" s="4">
        <v>1.5166666666666666</v>
      </c>
      <c r="BD24" s="4">
        <v>2.2875</v>
      </c>
      <c r="BE24" s="4">
        <v>4.020833333333333</v>
      </c>
      <c r="BF24" s="4">
        <v>1.4916666666666663</v>
      </c>
      <c r="BG24" s="4">
        <v>1.775</v>
      </c>
      <c r="BH24" s="4">
        <v>2.7875</v>
      </c>
      <c r="BI24" s="4">
        <v>2.6541666666666663</v>
      </c>
      <c r="BJ24" s="4">
        <v>1.3583333333333336</v>
      </c>
      <c r="BK24" s="4">
        <v>1.4958333333333333</v>
      </c>
      <c r="BL24" s="4">
        <v>1.6500000000000001</v>
      </c>
      <c r="BM24" s="4">
        <v>3.808333333333333</v>
      </c>
      <c r="BN24" s="4">
        <v>1.7541666666666667</v>
      </c>
      <c r="BO24" s="4">
        <v>3.9958333333333336</v>
      </c>
      <c r="BP24" s="4">
        <v>1.3541666666666667</v>
      </c>
      <c r="BQ24" s="4">
        <v>2.8458333333333337</v>
      </c>
      <c r="BR24" s="4">
        <v>1.895833333333333</v>
      </c>
      <c r="BS24" s="4">
        <v>3.383333333333333</v>
      </c>
      <c r="BT24" s="4">
        <v>1.9874999999999998</v>
      </c>
      <c r="BU24" s="4"/>
      <c r="BV24" s="4"/>
      <c r="BW24" s="4"/>
      <c r="BY24" s="10">
        <f t="shared" si="0"/>
        <v>2.613827160493826</v>
      </c>
      <c r="BZ24" s="10">
        <f t="shared" si="1"/>
        <v>2.403726851851852</v>
      </c>
      <c r="CA24" s="10">
        <f t="shared" si="2"/>
        <v>2.2955246913580245</v>
      </c>
      <c r="CB24" s="10">
        <f t="shared" si="3"/>
        <v>2.340871913580247</v>
      </c>
    </row>
    <row r="25" spans="1:80" ht="11.25">
      <c r="A25" s="5">
        <v>23</v>
      </c>
      <c r="B25" s="24">
        <v>4.7125</v>
      </c>
      <c r="C25" s="15">
        <v>1.6708333333333336</v>
      </c>
      <c r="D25" s="15">
        <v>1.75</v>
      </c>
      <c r="E25" s="15">
        <v>4.483333333333333</v>
      </c>
      <c r="F25" s="15">
        <v>4.3625</v>
      </c>
      <c r="G25" s="15">
        <v>3.5541666666666667</v>
      </c>
      <c r="H25" s="15">
        <v>4.566666666666666</v>
      </c>
      <c r="I25" s="15">
        <v>2.2125</v>
      </c>
      <c r="J25" s="15">
        <v>3.679166666666666</v>
      </c>
      <c r="K25" s="4">
        <v>3.7916666666666665</v>
      </c>
      <c r="L25" s="4">
        <v>2.1375</v>
      </c>
      <c r="M25" s="4">
        <v>5.445833333333334</v>
      </c>
      <c r="N25" s="4">
        <v>2.204166666666667</v>
      </c>
      <c r="O25" s="4">
        <v>2.681712962962963</v>
      </c>
      <c r="P25" s="4">
        <v>3.2604166666666665</v>
      </c>
      <c r="Q25" s="4">
        <v>2.5590277777777777</v>
      </c>
      <c r="R25" s="4">
        <v>3.5</v>
      </c>
      <c r="S25" s="4">
        <v>2.6666666666666665</v>
      </c>
      <c r="T25" s="4">
        <v>2.2013888888888884</v>
      </c>
      <c r="U25" s="4">
        <v>3.6527777777777777</v>
      </c>
      <c r="V25" s="4">
        <v>1.4375</v>
      </c>
      <c r="W25" s="4">
        <v>1.2800925925925923</v>
      </c>
      <c r="X25" s="4">
        <v>4.56712962962963</v>
      </c>
      <c r="Y25" s="4">
        <v>2.2152777777777777</v>
      </c>
      <c r="Z25" s="4">
        <v>8.194444444444445</v>
      </c>
      <c r="AA25" s="4">
        <v>2.082175925925926</v>
      </c>
      <c r="AB25" s="4">
        <v>1.290509259259259</v>
      </c>
      <c r="AC25" s="4">
        <v>1.5555555555555556</v>
      </c>
      <c r="AD25" s="4">
        <v>4.251157407407407</v>
      </c>
      <c r="AE25" s="4">
        <v>2.895833333333333</v>
      </c>
      <c r="AF25" s="4">
        <v>2.642361111111111</v>
      </c>
      <c r="AG25" s="4">
        <v>3.021990740740741</v>
      </c>
      <c r="AH25" s="4">
        <v>1.7141203703703702</v>
      </c>
      <c r="AI25" s="4">
        <v>4.269675925925926</v>
      </c>
      <c r="AJ25" s="4">
        <v>1.5162037037037035</v>
      </c>
      <c r="AK25" s="4">
        <v>0.9456018518518519</v>
      </c>
      <c r="AL25" s="4">
        <v>2.7534722222222223</v>
      </c>
      <c r="AM25" s="4">
        <v>6.3217592592592595</v>
      </c>
      <c r="AN25" s="4">
        <v>3.3368055555555554</v>
      </c>
      <c r="AO25" s="4">
        <v>2.398148148148148</v>
      </c>
      <c r="AP25" s="4">
        <v>1.9560185185185184</v>
      </c>
      <c r="AQ25" s="4">
        <v>3.346064814814815</v>
      </c>
      <c r="AR25" s="4">
        <v>1.0706018518518519</v>
      </c>
      <c r="AS25" s="4">
        <v>1.6655092592592593</v>
      </c>
      <c r="AT25" s="4">
        <v>2.0875</v>
      </c>
      <c r="AU25" s="4">
        <v>2.016666666666667</v>
      </c>
      <c r="AV25" s="4">
        <v>1.979166666666667</v>
      </c>
      <c r="AW25" s="4">
        <v>1.6</v>
      </c>
      <c r="AX25" s="4">
        <v>1.816666666666667</v>
      </c>
      <c r="AY25" s="4">
        <v>1.258333333333333</v>
      </c>
      <c r="AZ25" s="4">
        <v>1.4</v>
      </c>
      <c r="BA25" s="4">
        <v>1.6583333333333334</v>
      </c>
      <c r="BB25" s="4">
        <v>3.091666666666667</v>
      </c>
      <c r="BC25" s="4">
        <v>1.5541666666666663</v>
      </c>
      <c r="BD25" s="4">
        <v>1.620833333333333</v>
      </c>
      <c r="BE25" s="4">
        <v>2.2041666666666666</v>
      </c>
      <c r="BF25" s="4">
        <v>1.4875</v>
      </c>
      <c r="BG25" s="4">
        <v>1.3291666666666668</v>
      </c>
      <c r="BH25" s="4">
        <v>1.075</v>
      </c>
      <c r="BI25" s="4">
        <v>1.825</v>
      </c>
      <c r="BJ25" s="4">
        <v>1.5625</v>
      </c>
      <c r="BK25" s="4">
        <v>1.7999999999999998</v>
      </c>
      <c r="BL25" s="4">
        <v>6.029166666666668</v>
      </c>
      <c r="BM25" s="4">
        <v>1.5958333333333332</v>
      </c>
      <c r="BN25" s="4">
        <v>1.0333333333333332</v>
      </c>
      <c r="BO25" s="4">
        <v>3.5291666666666672</v>
      </c>
      <c r="BP25" s="4">
        <v>1.7000000000000002</v>
      </c>
      <c r="BQ25" s="4">
        <v>1.6875000000000002</v>
      </c>
      <c r="BR25" s="4">
        <v>1.908333333333333</v>
      </c>
      <c r="BS25" s="4">
        <v>2.3875</v>
      </c>
      <c r="BT25" s="4">
        <v>3.3041666666666667</v>
      </c>
      <c r="BU25" s="4"/>
      <c r="BV25" s="4"/>
      <c r="BW25" s="4"/>
      <c r="BY25" s="10">
        <f t="shared" si="0"/>
        <v>3.024506172839507</v>
      </c>
      <c r="BZ25" s="10">
        <f t="shared" si="1"/>
        <v>2.675516975308642</v>
      </c>
      <c r="CA25" s="10">
        <f t="shared" si="2"/>
        <v>2.3069830246913576</v>
      </c>
      <c r="CB25" s="10">
        <f t="shared" si="3"/>
        <v>2.0238271604938274</v>
      </c>
    </row>
    <row r="26" spans="1:80" ht="11.25">
      <c r="A26" s="5">
        <v>24</v>
      </c>
      <c r="B26" s="24">
        <v>6.383333333333334</v>
      </c>
      <c r="C26" s="15">
        <v>5.395833333333333</v>
      </c>
      <c r="D26" s="15">
        <v>2.6666666666666665</v>
      </c>
      <c r="E26" s="15">
        <v>2.2708333333333335</v>
      </c>
      <c r="F26" s="15">
        <v>5.229166666666666</v>
      </c>
      <c r="G26" s="15">
        <v>3.65</v>
      </c>
      <c r="H26" s="15">
        <v>3.120833333333333</v>
      </c>
      <c r="I26" s="15">
        <v>2.354166666666667</v>
      </c>
      <c r="J26" s="15">
        <v>2.2666666666666666</v>
      </c>
      <c r="K26" s="4">
        <v>1.9916666666666663</v>
      </c>
      <c r="L26" s="4">
        <v>2.079166666666667</v>
      </c>
      <c r="M26" s="4">
        <v>3.1208333333333336</v>
      </c>
      <c r="N26" s="4">
        <v>2.0541666666666667</v>
      </c>
      <c r="O26" s="4">
        <v>2.2118055555555554</v>
      </c>
      <c r="P26" s="4">
        <v>1.5567129629629628</v>
      </c>
      <c r="Q26" s="4">
        <v>3.8067129629629624</v>
      </c>
      <c r="R26" s="4">
        <v>1.5543981481481481</v>
      </c>
      <c r="S26" s="4">
        <v>2.8877314814814814</v>
      </c>
      <c r="T26" s="4">
        <v>3.675925925925926</v>
      </c>
      <c r="U26" s="4">
        <v>2.0185185185185186</v>
      </c>
      <c r="V26" s="4">
        <v>1.34375</v>
      </c>
      <c r="W26" s="4">
        <v>2.456018518518518</v>
      </c>
      <c r="X26" s="4">
        <v>1.7442129629629628</v>
      </c>
      <c r="Y26" s="4">
        <v>3.8784722222222223</v>
      </c>
      <c r="Z26" s="4">
        <v>6.863425925925926</v>
      </c>
      <c r="AA26" s="4">
        <v>1.5821759259259256</v>
      </c>
      <c r="AB26" s="4">
        <v>1.5856481481481481</v>
      </c>
      <c r="AC26" s="4">
        <v>1.511574074074074</v>
      </c>
      <c r="AD26" s="4">
        <v>1.5601851851851851</v>
      </c>
      <c r="AE26" s="4">
        <v>1.7118055555555556</v>
      </c>
      <c r="AF26" s="4">
        <v>2.6840277777777777</v>
      </c>
      <c r="AG26" s="4">
        <v>3.405092592592592</v>
      </c>
      <c r="AH26" s="4">
        <v>2.1828703703703702</v>
      </c>
      <c r="AI26" s="4">
        <v>1.935185185185185</v>
      </c>
      <c r="AJ26" s="4">
        <v>1.1759259259259258</v>
      </c>
      <c r="AK26" s="4">
        <v>2.497685185185185</v>
      </c>
      <c r="AL26" s="4">
        <v>2.5266203703703702</v>
      </c>
      <c r="AM26" s="4">
        <v>1.5011574074074072</v>
      </c>
      <c r="AN26" s="4">
        <v>4.857638888888888</v>
      </c>
      <c r="AO26" s="4">
        <v>2.53125</v>
      </c>
      <c r="AP26" s="4">
        <v>1.5162037037037035</v>
      </c>
      <c r="AQ26" s="4">
        <v>3.832175925925926</v>
      </c>
      <c r="AR26" s="4">
        <v>1.6412037037037037</v>
      </c>
      <c r="AS26" s="4">
        <v>3.8090277777777777</v>
      </c>
      <c r="AT26" s="4">
        <v>2.4541666666666666</v>
      </c>
      <c r="AU26" s="4">
        <v>1.4791666666666667</v>
      </c>
      <c r="AV26" s="4">
        <v>2.095833333333333</v>
      </c>
      <c r="AW26" s="4">
        <v>1.7958333333333334</v>
      </c>
      <c r="AX26" s="4">
        <v>3.0541666666666667</v>
      </c>
      <c r="AY26" s="4">
        <v>1.626086956521739</v>
      </c>
      <c r="AZ26" s="4">
        <v>1.658333333333333</v>
      </c>
      <c r="BA26" s="4">
        <v>2.129166666666667</v>
      </c>
      <c r="BB26" s="4">
        <v>2.9041666666666672</v>
      </c>
      <c r="BC26" s="4">
        <v>1.65</v>
      </c>
      <c r="BD26" s="4">
        <v>1.7625</v>
      </c>
      <c r="BE26" s="4">
        <v>1.7708333333333333</v>
      </c>
      <c r="BF26" s="4">
        <v>1.85</v>
      </c>
      <c r="BG26" s="4">
        <v>2.5666666666666664</v>
      </c>
      <c r="BH26" s="4">
        <v>1.9541666666666668</v>
      </c>
      <c r="BI26" s="4">
        <v>1.6583333333333325</v>
      </c>
      <c r="BJ26" s="4">
        <v>1.2333333333333334</v>
      </c>
      <c r="BK26" s="4">
        <v>1.3333333333333333</v>
      </c>
      <c r="BL26" s="4">
        <v>6.341666666666668</v>
      </c>
      <c r="BM26" s="4">
        <v>1.5333333333333339</v>
      </c>
      <c r="BN26" s="4">
        <v>1.2</v>
      </c>
      <c r="BO26" s="4">
        <v>6.004166666666667</v>
      </c>
      <c r="BP26" s="4">
        <v>1.654166666666667</v>
      </c>
      <c r="BQ26" s="4">
        <v>3.329166666666667</v>
      </c>
      <c r="BR26" s="4">
        <v>2.0583333333333336</v>
      </c>
      <c r="BS26" s="4">
        <v>3.8041666666666667</v>
      </c>
      <c r="BT26" s="4">
        <v>3.5333333333333328</v>
      </c>
      <c r="BU26" s="4"/>
      <c r="BV26" s="4"/>
      <c r="BW26" s="4"/>
      <c r="BY26" s="10">
        <f t="shared" si="0"/>
        <v>2.3790046296296294</v>
      </c>
      <c r="BZ26" s="10">
        <f t="shared" si="1"/>
        <v>2.4617592592592583</v>
      </c>
      <c r="CA26" s="10">
        <f t="shared" si="2"/>
        <v>2.2721658615136873</v>
      </c>
      <c r="CB26" s="10">
        <f t="shared" si="3"/>
        <v>2.4408695652173917</v>
      </c>
    </row>
    <row r="27" spans="1:80" ht="11.25">
      <c r="A27" s="5">
        <v>25</v>
      </c>
      <c r="B27" s="24">
        <v>5.129166666666667</v>
      </c>
      <c r="C27" s="15">
        <v>3.775</v>
      </c>
      <c r="D27" s="15">
        <v>6.183333333333333</v>
      </c>
      <c r="E27" s="15">
        <v>0.6583333333333334</v>
      </c>
      <c r="F27" s="15">
        <v>3.1166666666666667</v>
      </c>
      <c r="G27" s="15">
        <v>2.1166666666666663</v>
      </c>
      <c r="H27" s="15">
        <v>2.1375</v>
      </c>
      <c r="I27" s="15">
        <v>1.1916666666666664</v>
      </c>
      <c r="J27" s="15">
        <v>2.25</v>
      </c>
      <c r="K27" s="4">
        <v>5.425</v>
      </c>
      <c r="L27" s="4">
        <v>1.429166666666667</v>
      </c>
      <c r="M27" s="4">
        <v>2.816666666666667</v>
      </c>
      <c r="N27" s="4">
        <v>1.9583333333333333</v>
      </c>
      <c r="O27" s="4">
        <v>1.7847222222222219</v>
      </c>
      <c r="P27" s="4">
        <v>1.386574074074074</v>
      </c>
      <c r="Q27" s="4">
        <v>1.7048611111111112</v>
      </c>
      <c r="R27" s="4">
        <v>1.3368055555555554</v>
      </c>
      <c r="S27" s="4">
        <v>1.9317129629629628</v>
      </c>
      <c r="T27" s="4">
        <v>4.15625</v>
      </c>
      <c r="U27" s="4">
        <v>2.2268518518518516</v>
      </c>
      <c r="V27" s="4">
        <v>0.4479166666666667</v>
      </c>
      <c r="W27" s="4">
        <v>3.9074074074074074</v>
      </c>
      <c r="X27" s="4">
        <v>1.7337962962962963</v>
      </c>
      <c r="Y27" s="4">
        <v>3.357638888888889</v>
      </c>
      <c r="Z27" s="4">
        <v>4.185185185185185</v>
      </c>
      <c r="AA27" s="4">
        <v>2.53125</v>
      </c>
      <c r="AB27" s="4">
        <v>1.0127314814814814</v>
      </c>
      <c r="AC27" s="4">
        <v>3.8067129629629624</v>
      </c>
      <c r="AD27" s="4">
        <v>1.2951388888888888</v>
      </c>
      <c r="AE27" s="4">
        <v>1.9456018518518516</v>
      </c>
      <c r="AF27" s="4">
        <v>1.9120370370370368</v>
      </c>
      <c r="AG27" s="4">
        <v>1.9791666666666665</v>
      </c>
      <c r="AH27" s="4">
        <v>1.3854166666666665</v>
      </c>
      <c r="AI27" s="4">
        <v>1.261574074074074</v>
      </c>
      <c r="AJ27" s="4">
        <v>1.3171296296296295</v>
      </c>
      <c r="AK27" s="4">
        <v>2.9421296296296293</v>
      </c>
      <c r="AL27" s="4">
        <v>3.6793981481481475</v>
      </c>
      <c r="AM27" s="4">
        <v>1.597222222222222</v>
      </c>
      <c r="AN27" s="4">
        <v>2.577546296296296</v>
      </c>
      <c r="AO27" s="4">
        <v>3.832175925925926</v>
      </c>
      <c r="AP27" s="4">
        <v>1.4594907407407405</v>
      </c>
      <c r="AQ27" s="4">
        <v>2.574074074074074</v>
      </c>
      <c r="AR27" s="4">
        <v>1.261574074074074</v>
      </c>
      <c r="AS27" s="4">
        <v>4.126157407407407</v>
      </c>
      <c r="AT27" s="4">
        <v>3.2708333333333326</v>
      </c>
      <c r="AU27" s="4">
        <v>1.9708333333333332</v>
      </c>
      <c r="AV27" s="4">
        <v>2.1875</v>
      </c>
      <c r="AW27" s="4">
        <v>1.6875</v>
      </c>
      <c r="AX27" s="4">
        <v>1.3083333333333333</v>
      </c>
      <c r="AY27" s="4">
        <v>1.7666666666666666</v>
      </c>
      <c r="AZ27" s="4">
        <v>1.2625</v>
      </c>
      <c r="BA27" s="4">
        <v>1.6833333333333336</v>
      </c>
      <c r="BB27" s="4">
        <v>2.9041666666666672</v>
      </c>
      <c r="BC27" s="4">
        <v>1.55</v>
      </c>
      <c r="BD27" s="4">
        <v>1.4875</v>
      </c>
      <c r="BE27" s="4">
        <v>2.9916666666666667</v>
      </c>
      <c r="BF27" s="4">
        <v>2.4625</v>
      </c>
      <c r="BG27" s="4">
        <v>1.9875</v>
      </c>
      <c r="BH27" s="4">
        <v>2.7166666666666663</v>
      </c>
      <c r="BI27" s="4">
        <v>1.4083333333333332</v>
      </c>
      <c r="BJ27" s="4">
        <v>1.8499999999999999</v>
      </c>
      <c r="BK27" s="4">
        <v>1.054166666666667</v>
      </c>
      <c r="BL27" s="4">
        <v>4.7958333333333325</v>
      </c>
      <c r="BM27" s="4">
        <v>1.3583333333333334</v>
      </c>
      <c r="BN27" s="4">
        <v>1.3166666666666669</v>
      </c>
      <c r="BO27" s="4">
        <v>2.245833333333333</v>
      </c>
      <c r="BP27" s="4">
        <v>1.675</v>
      </c>
      <c r="BQ27" s="4">
        <v>2.6791666666666667</v>
      </c>
      <c r="BR27" s="4">
        <v>1.6458333333333333</v>
      </c>
      <c r="BS27" s="4">
        <v>2.641666666666667</v>
      </c>
      <c r="BT27" s="4">
        <v>3.25</v>
      </c>
      <c r="BU27" s="4"/>
      <c r="BV27" s="4"/>
      <c r="BW27" s="4"/>
      <c r="BY27" s="10">
        <f t="shared" si="0"/>
        <v>2.290146604938271</v>
      </c>
      <c r="BZ27" s="10">
        <f t="shared" si="1"/>
        <v>2.3876080246913576</v>
      </c>
      <c r="CA27" s="10">
        <f t="shared" si="2"/>
        <v>2.122222222222222</v>
      </c>
      <c r="CB27" s="10">
        <f t="shared" si="3"/>
        <v>2.181728395061728</v>
      </c>
    </row>
    <row r="28" spans="1:80" ht="11.25">
      <c r="A28" s="5">
        <v>26</v>
      </c>
      <c r="B28" s="24">
        <v>6.683333333333334</v>
      </c>
      <c r="C28" s="15">
        <v>2.15</v>
      </c>
      <c r="D28" s="15">
        <v>2.1083333333333334</v>
      </c>
      <c r="E28" s="15">
        <v>2.6041666666666674</v>
      </c>
      <c r="F28" s="15">
        <v>2.045833333333334</v>
      </c>
      <c r="G28" s="15">
        <v>3.666666666666668</v>
      </c>
      <c r="H28" s="15">
        <v>1.4541666666666666</v>
      </c>
      <c r="I28" s="15">
        <v>0.8625</v>
      </c>
      <c r="J28" s="15">
        <v>3.1291666666666664</v>
      </c>
      <c r="K28" s="4">
        <v>3.825</v>
      </c>
      <c r="L28" s="4">
        <v>2.1125</v>
      </c>
      <c r="M28" s="4">
        <v>2.8833333333333333</v>
      </c>
      <c r="N28" s="4">
        <v>3.0708333333333333</v>
      </c>
      <c r="O28" s="4">
        <v>3.225694444444444</v>
      </c>
      <c r="P28" s="4">
        <v>1.8738425925925926</v>
      </c>
      <c r="Q28" s="4">
        <v>2.5104166666666665</v>
      </c>
      <c r="R28" s="4">
        <v>1.1203703703703702</v>
      </c>
      <c r="S28" s="4">
        <v>1.2546296296296295</v>
      </c>
      <c r="T28" s="4">
        <v>3.233796296296296</v>
      </c>
      <c r="U28" s="4">
        <v>1.6134259259259258</v>
      </c>
      <c r="V28" s="4">
        <v>1.1400462962962963</v>
      </c>
      <c r="W28" s="4">
        <v>4.652777777777778</v>
      </c>
      <c r="X28" s="4">
        <v>1.8877314814814814</v>
      </c>
      <c r="Y28" s="4">
        <v>3.7777777777777772</v>
      </c>
      <c r="Z28" s="4">
        <v>1.6006944444444444</v>
      </c>
      <c r="AA28" s="4">
        <v>1.630787037037037</v>
      </c>
      <c r="AB28" s="4">
        <v>1.5266203703703702</v>
      </c>
      <c r="AC28" s="4">
        <v>4.091435185185185</v>
      </c>
      <c r="AD28" s="4">
        <v>4.5011574074074066</v>
      </c>
      <c r="AE28" s="4">
        <v>2.5486111111111107</v>
      </c>
      <c r="AF28" s="4">
        <v>3.899305555555555</v>
      </c>
      <c r="AG28" s="4">
        <v>1.2824074074074072</v>
      </c>
      <c r="AH28" s="4">
        <v>2.458333333333333</v>
      </c>
      <c r="AI28" s="4">
        <v>1.292824074074074</v>
      </c>
      <c r="AJ28" s="4">
        <v>0.7997685185185184</v>
      </c>
      <c r="AK28" s="4">
        <v>2.2083333333333335</v>
      </c>
      <c r="AL28" s="4">
        <v>1.8831018518518516</v>
      </c>
      <c r="AM28" s="4">
        <v>1.6979166666666665</v>
      </c>
      <c r="AN28" s="4">
        <v>1.517361111111111</v>
      </c>
      <c r="AO28" s="4">
        <v>2.679398148148148</v>
      </c>
      <c r="AP28" s="4">
        <v>3.9768518518518516</v>
      </c>
      <c r="AQ28" s="4">
        <v>1.7071759259259258</v>
      </c>
      <c r="AR28" s="4">
        <v>1.4513888888888888</v>
      </c>
      <c r="AS28" s="4">
        <v>2.594907407407407</v>
      </c>
      <c r="AT28" s="4">
        <v>3.0625</v>
      </c>
      <c r="AU28" s="4">
        <v>1.7166666666666668</v>
      </c>
      <c r="AV28" s="4">
        <v>1.975</v>
      </c>
      <c r="AW28" s="4">
        <v>2.9625</v>
      </c>
      <c r="AX28" s="4">
        <v>1.8708333333333336</v>
      </c>
      <c r="AY28" s="4">
        <v>3.4625</v>
      </c>
      <c r="AZ28" s="4">
        <v>1.1916666666666667</v>
      </c>
      <c r="BA28" s="4">
        <v>1.908333333333333</v>
      </c>
      <c r="BB28" s="4">
        <v>4.045833333333333</v>
      </c>
      <c r="BC28" s="4">
        <v>2.4125</v>
      </c>
      <c r="BD28" s="4">
        <v>1.5166666666666664</v>
      </c>
      <c r="BE28" s="4">
        <v>4.166666666666667</v>
      </c>
      <c r="BF28" s="4">
        <v>2.725</v>
      </c>
      <c r="BG28" s="4">
        <v>2.1833333333333336</v>
      </c>
      <c r="BH28" s="4">
        <v>3.004166666666667</v>
      </c>
      <c r="BI28" s="4">
        <v>1.7333333333333336</v>
      </c>
      <c r="BJ28" s="4">
        <v>1.6750000000000005</v>
      </c>
      <c r="BK28" s="4">
        <v>3.795833333333334</v>
      </c>
      <c r="BL28" s="4">
        <v>4.758333333333334</v>
      </c>
      <c r="BM28" s="4">
        <v>1.45</v>
      </c>
      <c r="BN28" s="4">
        <v>1.4083333333333332</v>
      </c>
      <c r="BO28" s="4">
        <v>1.8249999999999995</v>
      </c>
      <c r="BP28" s="4">
        <v>2.5916666666666663</v>
      </c>
      <c r="BQ28" s="4">
        <v>1.2458333333333338</v>
      </c>
      <c r="BR28" s="4">
        <v>1.7791666666666666</v>
      </c>
      <c r="BS28" s="4">
        <v>2.158333333333333</v>
      </c>
      <c r="BT28" s="4">
        <v>1.8416666666666668</v>
      </c>
      <c r="BU28" s="4"/>
      <c r="BV28" s="4"/>
      <c r="BW28" s="4"/>
      <c r="BY28" s="10">
        <f t="shared" si="0"/>
        <v>2.4244212962962957</v>
      </c>
      <c r="BZ28" s="10">
        <f t="shared" si="1"/>
        <v>2.379020061728395</v>
      </c>
      <c r="CA28" s="10">
        <f t="shared" si="2"/>
        <v>2.389961419753086</v>
      </c>
      <c r="CB28" s="10">
        <f t="shared" si="3"/>
        <v>2.4204861111111113</v>
      </c>
    </row>
    <row r="29" spans="1:80" ht="11.25">
      <c r="A29" s="5">
        <v>27</v>
      </c>
      <c r="B29" s="24">
        <v>9.145833333333332</v>
      </c>
      <c r="C29" s="15">
        <v>4.604166666666667</v>
      </c>
      <c r="D29" s="15">
        <v>1.4375</v>
      </c>
      <c r="E29" s="15">
        <v>4.145833333333334</v>
      </c>
      <c r="F29" s="15">
        <v>1.8041666666666665</v>
      </c>
      <c r="G29" s="15">
        <v>3.5375</v>
      </c>
      <c r="H29" s="15">
        <v>2.558333333333333</v>
      </c>
      <c r="I29" s="15">
        <v>1.5333333333333334</v>
      </c>
      <c r="J29" s="15">
        <v>3.0416666666666674</v>
      </c>
      <c r="K29" s="4">
        <v>3.283333333333333</v>
      </c>
      <c r="L29" s="4">
        <v>2.108333333333334</v>
      </c>
      <c r="M29" s="4">
        <v>4.320833333333333</v>
      </c>
      <c r="N29" s="4">
        <v>1.979166666666666</v>
      </c>
      <c r="O29" s="4">
        <v>2.0150462962962963</v>
      </c>
      <c r="P29" s="4">
        <v>1.875</v>
      </c>
      <c r="Q29" s="4">
        <v>2.0335648148148144</v>
      </c>
      <c r="R29" s="4">
        <v>1.2118055555555556</v>
      </c>
      <c r="S29" s="4">
        <v>1.5636574074074072</v>
      </c>
      <c r="T29" s="4">
        <v>1.2094907407407407</v>
      </c>
      <c r="U29" s="4">
        <v>2.991898148148148</v>
      </c>
      <c r="V29" s="4">
        <v>0.7453703703703703</v>
      </c>
      <c r="W29" s="4">
        <v>2.451388888888889</v>
      </c>
      <c r="X29" s="4">
        <v>1.7638888888888888</v>
      </c>
      <c r="Y29" s="4">
        <v>2.591435185185185</v>
      </c>
      <c r="Z29" s="4">
        <v>2.300925925925926</v>
      </c>
      <c r="AA29" s="4">
        <v>1.5752314814814814</v>
      </c>
      <c r="AB29" s="4">
        <v>6.003472222222222</v>
      </c>
      <c r="AC29" s="4">
        <v>3.861111111111111</v>
      </c>
      <c r="AD29" s="4">
        <v>4.340277777777778</v>
      </c>
      <c r="AE29" s="4">
        <v>1.4953703703703702</v>
      </c>
      <c r="AF29" s="4">
        <v>3.509259259259259</v>
      </c>
      <c r="AG29" s="4">
        <v>3.237268518518518</v>
      </c>
      <c r="AH29" s="4">
        <v>2.5138888888888884</v>
      </c>
      <c r="AI29" s="4">
        <v>1.6840277777777777</v>
      </c>
      <c r="AJ29" s="4">
        <v>2.2430555555555554</v>
      </c>
      <c r="AK29" s="4">
        <v>1.8206018518518519</v>
      </c>
      <c r="AL29" s="4">
        <v>2.9236111111111107</v>
      </c>
      <c r="AM29" s="4">
        <v>1.659722222222222</v>
      </c>
      <c r="AN29" s="4">
        <v>3.712962962962963</v>
      </c>
      <c r="AO29" s="4">
        <v>2.119212962962963</v>
      </c>
      <c r="AP29" s="4">
        <v>7.837962962962963</v>
      </c>
      <c r="AQ29" s="4">
        <v>2.53125</v>
      </c>
      <c r="AR29" s="4">
        <v>1.2962962962962963</v>
      </c>
      <c r="AS29" s="4">
        <v>3.0960648148148144</v>
      </c>
      <c r="AT29" s="4">
        <v>1.55</v>
      </c>
      <c r="AU29" s="4">
        <v>1.9833333333333336</v>
      </c>
      <c r="AV29" s="4">
        <v>2.616666666666667</v>
      </c>
      <c r="AW29" s="4">
        <v>2.2</v>
      </c>
      <c r="AX29" s="4">
        <v>2.283333333333333</v>
      </c>
      <c r="AY29" s="4">
        <v>1.8916666666666666</v>
      </c>
      <c r="AZ29" s="4">
        <v>3.091666666666667</v>
      </c>
      <c r="BA29" s="4">
        <v>3.275</v>
      </c>
      <c r="BB29" s="4">
        <v>1.5458333333333334</v>
      </c>
      <c r="BC29" s="4">
        <v>1.5375</v>
      </c>
      <c r="BD29" s="4">
        <v>1.65</v>
      </c>
      <c r="BE29" s="4">
        <v>1.95</v>
      </c>
      <c r="BF29" s="4">
        <v>1.8041666666666663</v>
      </c>
      <c r="BG29" s="4">
        <v>1.383333333333333</v>
      </c>
      <c r="BH29" s="4">
        <v>3.366666666666666</v>
      </c>
      <c r="BI29" s="4">
        <v>2.0958333333333337</v>
      </c>
      <c r="BJ29" s="4">
        <v>1.941666666666667</v>
      </c>
      <c r="BK29" s="4">
        <v>4.070833333333333</v>
      </c>
      <c r="BL29" s="4">
        <v>5.474999999999999</v>
      </c>
      <c r="BM29" s="4">
        <v>5.141666666666667</v>
      </c>
      <c r="BN29" s="4">
        <v>2.1958333333333333</v>
      </c>
      <c r="BO29" s="4">
        <v>2.225</v>
      </c>
      <c r="BP29" s="4">
        <v>1.7833333333333325</v>
      </c>
      <c r="BQ29" s="4">
        <v>1.729166666666667</v>
      </c>
      <c r="BR29" s="4">
        <v>1.5</v>
      </c>
      <c r="BS29" s="4">
        <v>2.1583333333333328</v>
      </c>
      <c r="BT29" s="4">
        <v>3.441666666666666</v>
      </c>
      <c r="BU29" s="4"/>
      <c r="BV29" s="4"/>
      <c r="BW29" s="4"/>
      <c r="BY29" s="10">
        <f t="shared" si="0"/>
        <v>2.4784567901234573</v>
      </c>
      <c r="BZ29" s="10">
        <f t="shared" si="1"/>
        <v>2.6621682098765427</v>
      </c>
      <c r="CA29" s="10">
        <f t="shared" si="2"/>
        <v>2.4927777777777775</v>
      </c>
      <c r="CB29" s="10">
        <f t="shared" si="3"/>
        <v>2.646041666666667</v>
      </c>
    </row>
    <row r="30" spans="1:80" ht="11.25">
      <c r="A30" s="5">
        <v>28</v>
      </c>
      <c r="B30" s="24">
        <v>10.583333333333334</v>
      </c>
      <c r="C30" s="15">
        <v>5.354166666666665</v>
      </c>
      <c r="D30" s="15">
        <v>4.883333333333334</v>
      </c>
      <c r="E30" s="15">
        <v>3.8083333333333336</v>
      </c>
      <c r="F30" s="15">
        <v>4.691666666666667</v>
      </c>
      <c r="G30" s="15">
        <v>2.2416666666666667</v>
      </c>
      <c r="H30" s="15">
        <v>1.4208333333333336</v>
      </c>
      <c r="I30" s="15">
        <v>2.2</v>
      </c>
      <c r="J30" s="15">
        <v>3.5916666666666663</v>
      </c>
      <c r="K30" s="4">
        <v>2.2125</v>
      </c>
      <c r="L30" s="4">
        <v>2.016666666666667</v>
      </c>
      <c r="M30" s="4">
        <v>2.7583333333333333</v>
      </c>
      <c r="N30" s="4">
        <v>1.9166666666666667</v>
      </c>
      <c r="O30" s="4">
        <v>2.768518518518518</v>
      </c>
      <c r="P30" s="4">
        <v>1.1712962962962963</v>
      </c>
      <c r="Q30" s="4">
        <v>1.9328703703703702</v>
      </c>
      <c r="R30" s="4">
        <v>1.3946759259259258</v>
      </c>
      <c r="S30" s="4">
        <v>4.703703703703703</v>
      </c>
      <c r="T30" s="4">
        <v>2.5891203703703702</v>
      </c>
      <c r="U30" s="4">
        <v>1.2777777777777777</v>
      </c>
      <c r="V30" s="4">
        <v>1.6828703703703702</v>
      </c>
      <c r="W30" s="4">
        <v>2.185185185185185</v>
      </c>
      <c r="X30" s="4">
        <v>1.4398148148148149</v>
      </c>
      <c r="Y30" s="4">
        <v>2.222222222222222</v>
      </c>
      <c r="Z30" s="4">
        <v>1.7384259259259256</v>
      </c>
      <c r="AA30" s="4">
        <v>1.7164351851851851</v>
      </c>
      <c r="AB30" s="4">
        <v>2.386574074074074</v>
      </c>
      <c r="AC30" s="4">
        <v>1.7210648148148147</v>
      </c>
      <c r="AD30" s="4">
        <v>1.4247685185185184</v>
      </c>
      <c r="AE30" s="4">
        <v>2.206018518518518</v>
      </c>
      <c r="AF30" s="4">
        <v>1.454861111111111</v>
      </c>
      <c r="AG30" s="4">
        <v>2.271990740740741</v>
      </c>
      <c r="AH30" s="4">
        <v>2.115740740740741</v>
      </c>
      <c r="AI30" s="4">
        <v>3.575231481481481</v>
      </c>
      <c r="AJ30" s="4">
        <v>1.065972222222222</v>
      </c>
      <c r="AK30" s="4">
        <v>0.8819444444444444</v>
      </c>
      <c r="AL30" s="4">
        <v>3.194444444444444</v>
      </c>
      <c r="AM30" s="4">
        <v>1.949074074074074</v>
      </c>
      <c r="AN30" s="4">
        <v>1.898148148148148</v>
      </c>
      <c r="AO30" s="4">
        <v>1.8055555555555554</v>
      </c>
      <c r="AP30" s="4">
        <v>2.5787037037037037</v>
      </c>
      <c r="AQ30" s="4">
        <v>1.5428240740740742</v>
      </c>
      <c r="AR30" s="4">
        <v>2.6064814814814814</v>
      </c>
      <c r="AS30" s="4">
        <v>1.8449074074074074</v>
      </c>
      <c r="AT30" s="4">
        <v>1.7458333333333333</v>
      </c>
      <c r="AU30" s="4">
        <v>2.025</v>
      </c>
      <c r="AV30" s="4">
        <v>1.5125</v>
      </c>
      <c r="AW30" s="4">
        <v>2.3041666666666667</v>
      </c>
      <c r="AX30" s="4">
        <v>2.45</v>
      </c>
      <c r="AY30" s="4">
        <v>2.5708333333333333</v>
      </c>
      <c r="AZ30" s="4">
        <v>1.6625</v>
      </c>
      <c r="BA30" s="4">
        <v>4.295833333333333</v>
      </c>
      <c r="BB30" s="4">
        <v>2.375</v>
      </c>
      <c r="BC30" s="4">
        <v>1.7</v>
      </c>
      <c r="BD30" s="4">
        <v>2.2583333333333337</v>
      </c>
      <c r="BE30" s="4">
        <v>1.2541666666666667</v>
      </c>
      <c r="BF30" s="4">
        <v>1.9916666666666665</v>
      </c>
      <c r="BG30" s="4">
        <v>1.5041666666666664</v>
      </c>
      <c r="BH30" s="4">
        <v>2.891666666666666</v>
      </c>
      <c r="BI30" s="4">
        <v>2.6083333333333334</v>
      </c>
      <c r="BJ30" s="4">
        <v>1.6499999999999997</v>
      </c>
      <c r="BK30" s="4">
        <v>2.2624999999999997</v>
      </c>
      <c r="BL30" s="4">
        <v>4.95</v>
      </c>
      <c r="BM30" s="4">
        <v>5.120833333333333</v>
      </c>
      <c r="BN30" s="4">
        <v>1.3166666666666667</v>
      </c>
      <c r="BO30" s="4">
        <v>1.7375000000000005</v>
      </c>
      <c r="BP30" s="4">
        <v>1.1958333333333335</v>
      </c>
      <c r="BQ30" s="4">
        <v>3.029166666666667</v>
      </c>
      <c r="BR30" s="4">
        <v>1.8416666666666666</v>
      </c>
      <c r="BS30" s="4">
        <v>4.008333333333334</v>
      </c>
      <c r="BT30" s="4">
        <v>2.3791666666666664</v>
      </c>
      <c r="BU30" s="4"/>
      <c r="BV30" s="4"/>
      <c r="BW30" s="4"/>
      <c r="BY30" s="10">
        <f t="shared" si="0"/>
        <v>2.1188811728395063</v>
      </c>
      <c r="BZ30" s="10">
        <f t="shared" si="1"/>
        <v>1.96545524691358</v>
      </c>
      <c r="CA30" s="10">
        <f t="shared" si="2"/>
        <v>2.0688888888888886</v>
      </c>
      <c r="CB30" s="10">
        <f t="shared" si="3"/>
        <v>2.289637345679013</v>
      </c>
    </row>
    <row r="31" spans="1:80" ht="11.25">
      <c r="A31" s="5">
        <v>29</v>
      </c>
      <c r="B31" s="24">
        <v>9.975</v>
      </c>
      <c r="C31" s="15">
        <v>2.175</v>
      </c>
      <c r="D31" s="15">
        <v>5.075</v>
      </c>
      <c r="E31" s="15">
        <v>6.625</v>
      </c>
      <c r="F31" s="15">
        <v>3.266666666666666</v>
      </c>
      <c r="G31" s="15">
        <v>2.15</v>
      </c>
      <c r="H31" s="15">
        <v>1.5541666666666665</v>
      </c>
      <c r="I31" s="15">
        <v>3.15</v>
      </c>
      <c r="J31" s="15">
        <v>3.6125</v>
      </c>
      <c r="K31" s="4">
        <v>2.5083333333333333</v>
      </c>
      <c r="L31" s="4">
        <v>3.6625</v>
      </c>
      <c r="M31" s="4">
        <v>3.020833333333334</v>
      </c>
      <c r="N31" s="4">
        <v>2.2875</v>
      </c>
      <c r="O31" s="4">
        <v>2.2604166666666665</v>
      </c>
      <c r="P31" s="4">
        <v>2.2372685185185186</v>
      </c>
      <c r="Q31" s="4">
        <v>5.561342592592593</v>
      </c>
      <c r="R31" s="4">
        <v>1.6620370370370368</v>
      </c>
      <c r="S31" s="4">
        <v>4.289351851851852</v>
      </c>
      <c r="T31" s="4">
        <v>3.068287037037037</v>
      </c>
      <c r="U31" s="4">
        <v>3.2430555555555554</v>
      </c>
      <c r="V31" s="4">
        <v>1.236111111111111</v>
      </c>
      <c r="W31" s="4">
        <v>1.8425925925925923</v>
      </c>
      <c r="X31" s="4">
        <v>1.5381944444444444</v>
      </c>
      <c r="Y31" s="4">
        <v>1.8796296296296295</v>
      </c>
      <c r="Z31" s="4">
        <v>1.224537037037037</v>
      </c>
      <c r="AA31" s="4">
        <v>2.0393518518518516</v>
      </c>
      <c r="AB31" s="4">
        <v>2.5995370370370368</v>
      </c>
      <c r="AC31" s="4">
        <v>1.8229166666666665</v>
      </c>
      <c r="AD31" s="4">
        <v>1.2083333333333333</v>
      </c>
      <c r="AE31" s="4">
        <v>1.483796296296296</v>
      </c>
      <c r="AF31" s="4">
        <v>2.025462962962963</v>
      </c>
      <c r="AG31" s="4">
        <v>3.6296296296296298</v>
      </c>
      <c r="AH31" s="4">
        <v>2.076388888888889</v>
      </c>
      <c r="AI31" s="4">
        <v>4.087962962962963</v>
      </c>
      <c r="AJ31" s="4">
        <v>1.2094907407407407</v>
      </c>
      <c r="AK31" s="4">
        <v>1.3414351851851851</v>
      </c>
      <c r="AL31" s="4">
        <v>1.25</v>
      </c>
      <c r="AM31" s="4">
        <v>1.5601851851851851</v>
      </c>
      <c r="AN31" s="4">
        <v>3.7453703703703702</v>
      </c>
      <c r="AO31" s="4">
        <v>3.153935185185185</v>
      </c>
      <c r="AP31" s="4">
        <v>2.1203703703703702</v>
      </c>
      <c r="AQ31" s="4">
        <v>2.4884259259259256</v>
      </c>
      <c r="AR31" s="4">
        <v>1.7997685185185184</v>
      </c>
      <c r="AS31" s="4">
        <v>1.767361111111111</v>
      </c>
      <c r="AT31" s="4">
        <v>1.854166666666667</v>
      </c>
      <c r="AU31" s="4">
        <v>1.8291666666666666</v>
      </c>
      <c r="AV31" s="4">
        <v>2.0125</v>
      </c>
      <c r="AW31" s="4">
        <v>1.8458333333333334</v>
      </c>
      <c r="AX31" s="4">
        <v>3.5958333333333328</v>
      </c>
      <c r="AY31" s="4">
        <v>2.8791666666666664</v>
      </c>
      <c r="AZ31" s="4">
        <v>1.2708333333333333</v>
      </c>
      <c r="BA31" s="4">
        <v>3.175</v>
      </c>
      <c r="BB31" s="4">
        <v>1.5583333333333333</v>
      </c>
      <c r="BC31" s="4">
        <v>2</v>
      </c>
      <c r="BD31" s="4">
        <v>2.95</v>
      </c>
      <c r="BE31" s="4">
        <v>1.4375</v>
      </c>
      <c r="BF31" s="4">
        <v>2.2</v>
      </c>
      <c r="BG31" s="4">
        <v>1.804166666666667</v>
      </c>
      <c r="BH31" s="4">
        <v>3.725</v>
      </c>
      <c r="BI31" s="4">
        <v>1.8958333333333337</v>
      </c>
      <c r="BJ31" s="4">
        <v>1.2666666666666668</v>
      </c>
      <c r="BK31" s="4">
        <v>2.6374999999999997</v>
      </c>
      <c r="BL31" s="4">
        <v>4.758333333333333</v>
      </c>
      <c r="BM31" s="4">
        <v>5.4375</v>
      </c>
      <c r="BN31" s="4">
        <v>1.8875</v>
      </c>
      <c r="BO31" s="4">
        <v>2.4583333333333335</v>
      </c>
      <c r="BP31" s="4">
        <v>1.729166666666666</v>
      </c>
      <c r="BQ31" s="4">
        <v>2.7624999999999993</v>
      </c>
      <c r="BR31" s="4">
        <v>2.0500000000000003</v>
      </c>
      <c r="BS31" s="4">
        <v>3.3333333333333335</v>
      </c>
      <c r="BT31" s="4">
        <v>2.3041666666666667</v>
      </c>
      <c r="BU31" s="4"/>
      <c r="BV31" s="4"/>
      <c r="BW31" s="4"/>
      <c r="BY31" s="10">
        <f t="shared" si="0"/>
        <v>2.38229938271605</v>
      </c>
      <c r="BZ31" s="10">
        <f t="shared" si="1"/>
        <v>2.09945987654321</v>
      </c>
      <c r="CA31" s="10">
        <f t="shared" si="2"/>
        <v>2.1786805555555557</v>
      </c>
      <c r="CB31" s="10">
        <f t="shared" si="3"/>
        <v>2.4682021604938273</v>
      </c>
    </row>
    <row r="32" spans="1:80" ht="11.25">
      <c r="A32" s="5">
        <v>30</v>
      </c>
      <c r="B32" s="24">
        <v>12.445833333333331</v>
      </c>
      <c r="C32" s="15">
        <v>4.454166666666667</v>
      </c>
      <c r="D32" s="15">
        <v>5.783333333333332</v>
      </c>
      <c r="E32" s="15">
        <v>4.645833333333333</v>
      </c>
      <c r="F32" s="15">
        <v>2.2791666666666663</v>
      </c>
      <c r="G32" s="15">
        <v>4.775</v>
      </c>
      <c r="H32" s="15">
        <v>2.3583333333333334</v>
      </c>
      <c r="I32" s="15">
        <v>4.295833333333333</v>
      </c>
      <c r="J32" s="15">
        <v>3.7541666666666678</v>
      </c>
      <c r="K32" s="4">
        <v>1.8416666666666668</v>
      </c>
      <c r="L32" s="4">
        <v>1.3583333333333332</v>
      </c>
      <c r="M32" s="4">
        <v>1.7208333333333339</v>
      </c>
      <c r="N32" s="4">
        <v>4.441666666666666</v>
      </c>
      <c r="O32" s="4">
        <v>2.8599537037037033</v>
      </c>
      <c r="P32" s="4">
        <v>4.391203703703703</v>
      </c>
      <c r="Q32" s="4">
        <v>3.935185185185185</v>
      </c>
      <c r="R32" s="4">
        <v>1.9513888888888886</v>
      </c>
      <c r="S32" s="4">
        <v>4.486111111111111</v>
      </c>
      <c r="T32" s="4">
        <v>2.8368055555555554</v>
      </c>
      <c r="U32" s="4">
        <v>1.8483796296296293</v>
      </c>
      <c r="V32" s="4">
        <v>2.1134259259259256</v>
      </c>
      <c r="W32" s="4">
        <v>3.1446759259259256</v>
      </c>
      <c r="X32" s="4">
        <v>1.6712962962962963</v>
      </c>
      <c r="Y32" s="4">
        <v>1.5081018518518519</v>
      </c>
      <c r="Z32" s="4">
        <v>2.428240740740741</v>
      </c>
      <c r="AA32" s="4">
        <v>1.9050925925925923</v>
      </c>
      <c r="AB32" s="4">
        <v>2.032407407407407</v>
      </c>
      <c r="AC32" s="4">
        <v>1.7650462962962963</v>
      </c>
      <c r="AD32" s="4">
        <v>3.0416666666666665</v>
      </c>
      <c r="AE32" s="4">
        <v>1.2997685185185184</v>
      </c>
      <c r="AF32" s="4">
        <v>1.3078703703703702</v>
      </c>
      <c r="AG32" s="4">
        <v>1.5</v>
      </c>
      <c r="AH32" s="4">
        <v>1.4976851851851851</v>
      </c>
      <c r="AI32" s="4">
        <v>3.681712962962963</v>
      </c>
      <c r="AJ32" s="4">
        <v>1.0081018518518516</v>
      </c>
      <c r="AK32" s="4">
        <v>2.247685185185185</v>
      </c>
      <c r="AL32" s="4">
        <v>1.9108796296296295</v>
      </c>
      <c r="AM32" s="4">
        <v>2.2847222222222223</v>
      </c>
      <c r="AN32" s="4">
        <v>4.614583333333333</v>
      </c>
      <c r="AO32" s="4">
        <v>1.1550925925925926</v>
      </c>
      <c r="AP32" s="4">
        <v>1.0127314814814814</v>
      </c>
      <c r="AQ32" s="4">
        <v>1.4050925925925926</v>
      </c>
      <c r="AR32" s="4">
        <v>1.6018518518518519</v>
      </c>
      <c r="AS32" s="4">
        <v>3.033564814814815</v>
      </c>
      <c r="AT32" s="4">
        <v>1.7375</v>
      </c>
      <c r="AU32" s="4">
        <v>3.25</v>
      </c>
      <c r="AV32" s="4">
        <v>2.4125</v>
      </c>
      <c r="AW32" s="4">
        <v>1.7458333333333333</v>
      </c>
      <c r="AX32" s="4">
        <v>3.454166666666667</v>
      </c>
      <c r="AY32" s="4">
        <v>2.645833333333333</v>
      </c>
      <c r="AZ32" s="4">
        <v>2.2916666666666674</v>
      </c>
      <c r="BA32" s="4">
        <v>1.9291666666666665</v>
      </c>
      <c r="BB32" s="4">
        <v>1.55</v>
      </c>
      <c r="BC32" s="4">
        <v>1.841666666666667</v>
      </c>
      <c r="BD32" s="4">
        <v>2.65</v>
      </c>
      <c r="BE32" s="4">
        <v>1.9083333333333332</v>
      </c>
      <c r="BF32" s="4">
        <v>5.5375</v>
      </c>
      <c r="BG32" s="4">
        <v>1.4083333333333332</v>
      </c>
      <c r="BH32" s="4">
        <v>3.9291666666666667</v>
      </c>
      <c r="BI32" s="4">
        <v>1.3166666666666664</v>
      </c>
      <c r="BJ32" s="4">
        <v>1.879166666666667</v>
      </c>
      <c r="BK32" s="4">
        <v>3.529166666666667</v>
      </c>
      <c r="BL32" s="4">
        <v>4.054166666666666</v>
      </c>
      <c r="BM32" s="4">
        <v>5.666666666666665</v>
      </c>
      <c r="BN32" s="4">
        <v>3.0791666666666657</v>
      </c>
      <c r="BO32" s="4">
        <v>1.8125000000000002</v>
      </c>
      <c r="BP32" s="4">
        <v>1.2125</v>
      </c>
      <c r="BQ32" s="4">
        <v>1.7249999999999996</v>
      </c>
      <c r="BR32" s="4">
        <v>2.266666666666666</v>
      </c>
      <c r="BS32" s="4">
        <v>2.3249999999999997</v>
      </c>
      <c r="BT32" s="4">
        <v>2.2875</v>
      </c>
      <c r="BU32" s="4"/>
      <c r="BV32" s="4"/>
      <c r="BW32" s="4"/>
      <c r="BY32" s="10">
        <f t="shared" si="0"/>
        <v>2.39246913580247</v>
      </c>
      <c r="BZ32" s="10">
        <f t="shared" si="1"/>
        <v>2.1000771604938273</v>
      </c>
      <c r="CA32" s="10">
        <f t="shared" si="2"/>
        <v>2.232183641975308</v>
      </c>
      <c r="CB32" s="10">
        <f t="shared" si="3"/>
        <v>2.512986111111111</v>
      </c>
    </row>
    <row r="33" spans="1:80" ht="11.25">
      <c r="A33" s="5">
        <v>31</v>
      </c>
      <c r="B33" s="24">
        <v>6.0125</v>
      </c>
      <c r="C33" s="15">
        <v>5.2458333333333345</v>
      </c>
      <c r="D33" s="15">
        <v>4.929166666666666</v>
      </c>
      <c r="E33" s="15">
        <v>2.7666666666666675</v>
      </c>
      <c r="F33" s="15">
        <v>2.9125</v>
      </c>
      <c r="G33" s="15">
        <v>3.1</v>
      </c>
      <c r="H33" s="15">
        <v>2.245833333333333</v>
      </c>
      <c r="I33" s="15">
        <v>1.9041666666666666</v>
      </c>
      <c r="J33" s="15">
        <v>3.095833333333333</v>
      </c>
      <c r="K33" s="4">
        <v>2.2916666666666665</v>
      </c>
      <c r="L33" s="4">
        <v>1.6791666666666665</v>
      </c>
      <c r="M33" s="4">
        <v>1.991666666666667</v>
      </c>
      <c r="N33" s="4">
        <v>5.0875</v>
      </c>
      <c r="O33" s="4">
        <v>2.614583333333333</v>
      </c>
      <c r="P33" s="4">
        <v>1.9050925925925923</v>
      </c>
      <c r="Q33" s="4">
        <v>1.6782407407407407</v>
      </c>
      <c r="R33" s="4">
        <v>1.5520833333333333</v>
      </c>
      <c r="S33" s="4">
        <v>1.9652777777777777</v>
      </c>
      <c r="T33" s="4">
        <v>7.546296296296296</v>
      </c>
      <c r="U33" s="4">
        <v>1.8946759259259256</v>
      </c>
      <c r="V33" s="4">
        <v>2.1956018518518516</v>
      </c>
      <c r="W33" s="4">
        <v>6.144675925925926</v>
      </c>
      <c r="X33" s="4">
        <v>1.6875</v>
      </c>
      <c r="Y33" s="4">
        <v>4.62037037037037</v>
      </c>
      <c r="Z33" s="4">
        <v>1.4386574074074072</v>
      </c>
      <c r="AA33" s="4">
        <v>3.25</v>
      </c>
      <c r="AB33" s="4">
        <v>3.1701388888888884</v>
      </c>
      <c r="AC33" s="4">
        <v>1.4861111111111112</v>
      </c>
      <c r="AD33" s="4">
        <v>1.9768518518518519</v>
      </c>
      <c r="AE33" s="4">
        <v>1.077546296296296</v>
      </c>
      <c r="AF33" s="4">
        <v>1.645833333333333</v>
      </c>
      <c r="AG33" s="4">
        <v>1.7581018518518519</v>
      </c>
      <c r="AH33" s="4">
        <v>5.785879629629629</v>
      </c>
      <c r="AI33" s="4">
        <v>1.3310185185185184</v>
      </c>
      <c r="AJ33" s="4">
        <v>5.648148148148148</v>
      </c>
      <c r="AK33" s="4">
        <v>1.5300925925925923</v>
      </c>
      <c r="AL33" s="4">
        <v>2.0891203703703702</v>
      </c>
      <c r="AM33" s="4">
        <v>2.048611111111111</v>
      </c>
      <c r="AN33" s="4">
        <v>2.6689814814814814</v>
      </c>
      <c r="AO33" s="4">
        <v>1.6979166666666665</v>
      </c>
      <c r="AP33" s="4">
        <v>2.2175925925925926</v>
      </c>
      <c r="AQ33" s="4">
        <v>1.6990740740740742</v>
      </c>
      <c r="AR33" s="4">
        <v>2.2013888888888884</v>
      </c>
      <c r="AS33" s="4">
        <v>3.346064814814815</v>
      </c>
      <c r="AT33" s="4">
        <v>2.2416666666666667</v>
      </c>
      <c r="AU33" s="4">
        <v>3.679166666666667</v>
      </c>
      <c r="AV33" s="4">
        <v>1.8208333333333335</v>
      </c>
      <c r="AW33" s="4">
        <v>2.270833333333333</v>
      </c>
      <c r="AX33" s="4">
        <v>1.875</v>
      </c>
      <c r="AY33" s="4">
        <v>1.9782608695652177</v>
      </c>
      <c r="AZ33" s="4">
        <v>2.2083333333333335</v>
      </c>
      <c r="BA33" s="4">
        <v>3.8083333333333322</v>
      </c>
      <c r="BB33" s="4">
        <v>1.2916666666666667</v>
      </c>
      <c r="BC33" s="4">
        <v>1.5125</v>
      </c>
      <c r="BD33" s="4">
        <v>2</v>
      </c>
      <c r="BE33" s="4">
        <v>2.6333333333333333</v>
      </c>
      <c r="BF33" s="4">
        <v>6.4</v>
      </c>
      <c r="BG33" s="4">
        <v>1.4625</v>
      </c>
      <c r="BH33" s="4">
        <v>2.0541666666666667</v>
      </c>
      <c r="BI33" s="4">
        <v>1.6958333333333329</v>
      </c>
      <c r="BJ33" s="4">
        <v>2.4124999999999996</v>
      </c>
      <c r="BK33" s="4">
        <v>3.608333333333333</v>
      </c>
      <c r="BL33" s="4">
        <v>2.645833333333333</v>
      </c>
      <c r="BM33" s="4">
        <v>2.2416666666666667</v>
      </c>
      <c r="BN33" s="4">
        <v>4.366666666666666</v>
      </c>
      <c r="BO33" s="4">
        <v>1.3708333333333333</v>
      </c>
      <c r="BP33" s="4">
        <v>1.4375</v>
      </c>
      <c r="BQ33" s="4">
        <v>4.204166666666667</v>
      </c>
      <c r="BR33" s="4">
        <v>1.5791666666666664</v>
      </c>
      <c r="BS33" s="4">
        <v>2.433333333333333</v>
      </c>
      <c r="BT33" s="4">
        <v>3.2624999999999993</v>
      </c>
      <c r="BU33" s="4"/>
      <c r="BV33" s="4"/>
      <c r="BW33" s="4"/>
      <c r="BY33" s="10">
        <f t="shared" si="0"/>
        <v>2.7395447530864203</v>
      </c>
      <c r="BZ33" s="10">
        <f t="shared" si="1"/>
        <v>2.738958333333333</v>
      </c>
      <c r="CA33" s="10">
        <f t="shared" si="2"/>
        <v>2.463488325281804</v>
      </c>
      <c r="CB33" s="10">
        <f t="shared" si="3"/>
        <v>2.5016982018250133</v>
      </c>
    </row>
    <row r="34" spans="1:80" ht="11.25">
      <c r="A34" s="1" t="s">
        <v>3</v>
      </c>
      <c r="B34" s="26">
        <f aca="true" t="shared" si="4" ref="B34:J34">AVERAGE(B3:B33)</f>
        <v>5.1125</v>
      </c>
      <c r="C34" s="13">
        <f t="shared" si="4"/>
        <v>3.3524193548387102</v>
      </c>
      <c r="D34" s="13">
        <f t="shared" si="4"/>
        <v>3.5384408602150534</v>
      </c>
      <c r="E34" s="13">
        <f t="shared" si="4"/>
        <v>3.4926075268817196</v>
      </c>
      <c r="F34" s="13">
        <f t="shared" si="4"/>
        <v>2.984811827956989</v>
      </c>
      <c r="G34" s="13">
        <f t="shared" si="4"/>
        <v>3.1823924731182793</v>
      </c>
      <c r="H34" s="13">
        <f t="shared" si="4"/>
        <v>2.384811827956989</v>
      </c>
      <c r="I34" s="13">
        <f t="shared" si="4"/>
        <v>3.034946236559141</v>
      </c>
      <c r="J34" s="13">
        <f t="shared" si="4"/>
        <v>2.8125</v>
      </c>
      <c r="K34" s="13">
        <f aca="true" t="shared" si="5" ref="K34:S34">AVERAGE(K3:K33)</f>
        <v>3.1434139784946242</v>
      </c>
      <c r="L34" s="13">
        <f t="shared" si="5"/>
        <v>2.3237903225806447</v>
      </c>
      <c r="M34" s="13">
        <f t="shared" si="5"/>
        <v>2.705241935483871</v>
      </c>
      <c r="N34" s="13">
        <f t="shared" si="5"/>
        <v>2.184005376344086</v>
      </c>
      <c r="O34" s="13">
        <f t="shared" si="5"/>
        <v>2.2623954599761054</v>
      </c>
      <c r="P34" s="13">
        <f t="shared" si="5"/>
        <v>2.2374925328554367</v>
      </c>
      <c r="Q34" s="13">
        <f t="shared" si="5"/>
        <v>2.3722744922341703</v>
      </c>
      <c r="R34" s="13">
        <f t="shared" si="5"/>
        <v>1.8357601553166065</v>
      </c>
      <c r="S34" s="13">
        <f t="shared" si="5"/>
        <v>2.7467891278375145</v>
      </c>
      <c r="T34" s="13">
        <f aca="true" t="shared" si="6" ref="T34:AC34">AVERAGE(T3:T33)</f>
        <v>2.77658303464755</v>
      </c>
      <c r="U34" s="13">
        <f t="shared" si="6"/>
        <v>2.7790845280764627</v>
      </c>
      <c r="V34" s="13">
        <f t="shared" si="6"/>
        <v>2.2122162485065706</v>
      </c>
      <c r="W34" s="13">
        <f t="shared" si="6"/>
        <v>2.5014934289127835</v>
      </c>
      <c r="X34" s="13">
        <f t="shared" si="6"/>
        <v>2.3862380525686975</v>
      </c>
      <c r="Y34" s="13">
        <f t="shared" si="6"/>
        <v>2.421034946236559</v>
      </c>
      <c r="Z34" s="13">
        <f t="shared" si="6"/>
        <v>2.870183691756272</v>
      </c>
      <c r="AA34" s="13">
        <f t="shared" si="6"/>
        <v>2.4797640382317803</v>
      </c>
      <c r="AB34" s="13">
        <f t="shared" si="6"/>
        <v>2.2075866188769417</v>
      </c>
      <c r="AC34" s="13">
        <f t="shared" si="6"/>
        <v>2.417077359617682</v>
      </c>
      <c r="AD34" s="13">
        <f aca="true" t="shared" si="7" ref="AD34:AM34">AVERAGE(AD3:AD33)</f>
        <v>2.1736484468339303</v>
      </c>
      <c r="AE34" s="13">
        <f t="shared" si="7"/>
        <v>2.003397550776583</v>
      </c>
      <c r="AF34" s="13">
        <f t="shared" si="7"/>
        <v>2.3805256869772995</v>
      </c>
      <c r="AG34" s="13">
        <f t="shared" si="7"/>
        <v>2.1227225209080043</v>
      </c>
      <c r="AH34" s="13">
        <f t="shared" si="7"/>
        <v>2.406212664277181</v>
      </c>
      <c r="AI34" s="13">
        <f t="shared" si="7"/>
        <v>2.1964232377538826</v>
      </c>
      <c r="AJ34" s="13">
        <f t="shared" si="7"/>
        <v>1.9627016129032255</v>
      </c>
      <c r="AK34" s="13">
        <f t="shared" si="7"/>
        <v>1.887582138590203</v>
      </c>
      <c r="AL34" s="13">
        <f t="shared" si="7"/>
        <v>2.4994399641577063</v>
      </c>
      <c r="AM34" s="13">
        <f t="shared" si="7"/>
        <v>2.644227897252092</v>
      </c>
      <c r="AN34" s="13">
        <f aca="true" t="shared" si="8" ref="AN34:BH34">AVERAGE(AN3:AN33)</f>
        <v>2.603307945041816</v>
      </c>
      <c r="AO34" s="13">
        <f t="shared" si="8"/>
        <v>2.402479091995221</v>
      </c>
      <c r="AP34" s="13">
        <f t="shared" si="8"/>
        <v>2.5040695937873356</v>
      </c>
      <c r="AQ34" s="13">
        <f t="shared" si="8"/>
        <v>2.3488276583034646</v>
      </c>
      <c r="AR34" s="13">
        <f t="shared" si="8"/>
        <v>1.6383661887694145</v>
      </c>
      <c r="AS34" s="13">
        <f t="shared" si="8"/>
        <v>2.6634184587813614</v>
      </c>
      <c r="AT34" s="13">
        <f t="shared" si="8"/>
        <v>2.5076612903225803</v>
      </c>
      <c r="AU34" s="13">
        <f t="shared" si="8"/>
        <v>1.9909946236559142</v>
      </c>
      <c r="AV34" s="13">
        <f t="shared" si="8"/>
        <v>2.2786290322580647</v>
      </c>
      <c r="AW34" s="13">
        <f t="shared" si="8"/>
        <v>2.1810483870967747</v>
      </c>
      <c r="AX34" s="13">
        <f t="shared" si="8"/>
        <v>2.6670698924731187</v>
      </c>
      <c r="AY34" s="13">
        <f t="shared" si="8"/>
        <v>2.389539504441328</v>
      </c>
      <c r="AZ34" s="13">
        <f t="shared" si="8"/>
        <v>2.07741935483871</v>
      </c>
      <c r="BA34" s="13">
        <f t="shared" si="8"/>
        <v>2.41263440860215</v>
      </c>
      <c r="BB34" s="13">
        <f t="shared" si="8"/>
        <v>2.035215053763441</v>
      </c>
      <c r="BC34" s="13">
        <f t="shared" si="8"/>
        <v>1.815456989247312</v>
      </c>
      <c r="BD34" s="13">
        <f t="shared" si="8"/>
        <v>2.0491935483870964</v>
      </c>
      <c r="BE34" s="13">
        <f>AVERAGE(BE3:BE33)</f>
        <v>2.130913978494624</v>
      </c>
      <c r="BF34" s="13">
        <f t="shared" si="8"/>
        <v>2.219220430107527</v>
      </c>
      <c r="BG34" s="13">
        <f t="shared" si="8"/>
        <v>2.055913978494624</v>
      </c>
      <c r="BH34" s="13">
        <f t="shared" si="8"/>
        <v>2.1821236559139785</v>
      </c>
      <c r="BI34" s="13">
        <f aca="true" t="shared" si="9" ref="BI34:BN34">AVERAGE(BI3:BI33)</f>
        <v>2.133198924731183</v>
      </c>
      <c r="BJ34" s="13">
        <f t="shared" si="9"/>
        <v>1.8440860215053765</v>
      </c>
      <c r="BK34" s="13">
        <f t="shared" si="9"/>
        <v>2.218548387096774</v>
      </c>
      <c r="BL34" s="13">
        <f t="shared" si="9"/>
        <v>2.935887096774194</v>
      </c>
      <c r="BM34" s="13">
        <f t="shared" si="9"/>
        <v>2.966263440860215</v>
      </c>
      <c r="BN34" s="13">
        <f t="shared" si="9"/>
        <v>2.1188172043010756</v>
      </c>
      <c r="BO34" s="13">
        <f>AVERAGE(BO3:BO33)</f>
        <v>2.778763440860215</v>
      </c>
      <c r="BP34" s="13">
        <f>AVERAGE(BP3:BP33)</f>
        <v>2.0657258064516126</v>
      </c>
      <c r="BQ34" s="13">
        <f>AVERAGE(BQ3:BQ33)</f>
        <v>2.3127688172043013</v>
      </c>
      <c r="BR34" s="13">
        <f>AVERAGE(BR3:BR33)</f>
        <v>2.7702956989247305</v>
      </c>
      <c r="BS34" s="13">
        <f>AVERAGE(BS3:BS33)</f>
        <v>2.857661290322581</v>
      </c>
      <c r="BT34" s="13">
        <f>AVERAGE(BT3:BT33)</f>
        <v>2.563440860215053</v>
      </c>
      <c r="BU34" s="13"/>
      <c r="BV34" s="13"/>
      <c r="BW34" s="13"/>
      <c r="BY34" s="12">
        <f>AVERAGE(BY3:BY33)</f>
        <v>2.3983935682994826</v>
      </c>
      <c r="BZ34" s="12">
        <f>AVERAGE(BZ3:BZ33)</f>
        <v>2.348231531262445</v>
      </c>
      <c r="CA34" s="12">
        <f>AVERAGE(CA3:CA33)</f>
        <v>2.241608704309732</v>
      </c>
      <c r="CB34" s="12">
        <f>AVERAGE(CB3:CB33)</f>
        <v>2.2842520734853595</v>
      </c>
    </row>
    <row r="36" spans="1:77" ht="11.25">
      <c r="A36" s="17" t="s">
        <v>4</v>
      </c>
      <c r="B36" s="21">
        <f aca="true" t="shared" si="10" ref="B36:J36">MAX(B3:B33)</f>
        <v>12.445833333333331</v>
      </c>
      <c r="C36" s="18">
        <f t="shared" si="10"/>
        <v>7.0541666666666645</v>
      </c>
      <c r="D36" s="18">
        <f t="shared" si="10"/>
        <v>7.1208333333333345</v>
      </c>
      <c r="E36" s="18">
        <f t="shared" si="10"/>
        <v>7.095833333333332</v>
      </c>
      <c r="F36" s="18">
        <f t="shared" si="10"/>
        <v>6.408333333333335</v>
      </c>
      <c r="G36" s="18">
        <f t="shared" si="10"/>
        <v>5.908333333333335</v>
      </c>
      <c r="H36" s="18">
        <f t="shared" si="10"/>
        <v>5.095833333333334</v>
      </c>
      <c r="I36" s="18">
        <f t="shared" si="10"/>
        <v>5.858333333333334</v>
      </c>
      <c r="J36" s="18">
        <f t="shared" si="10"/>
        <v>4.0625</v>
      </c>
      <c r="K36" s="18">
        <f aca="true" t="shared" si="11" ref="K36:Z36">MAX(K3:K33)</f>
        <v>7.954166666666667</v>
      </c>
      <c r="L36" s="18">
        <f t="shared" si="11"/>
        <v>4.020833333333333</v>
      </c>
      <c r="M36" s="18">
        <f t="shared" si="11"/>
        <v>5.445833333333334</v>
      </c>
      <c r="N36" s="18">
        <f t="shared" si="11"/>
        <v>5.0875</v>
      </c>
      <c r="O36" s="18">
        <f t="shared" si="11"/>
        <v>3.489583333333333</v>
      </c>
      <c r="P36" s="18">
        <f t="shared" si="11"/>
        <v>4.391203703703703</v>
      </c>
      <c r="Q36" s="18">
        <f t="shared" si="11"/>
        <v>5.561342592592593</v>
      </c>
      <c r="R36" s="18">
        <f t="shared" si="11"/>
        <v>3.5</v>
      </c>
      <c r="S36" s="18">
        <f t="shared" si="11"/>
        <v>4.703703703703703</v>
      </c>
      <c r="T36" s="18">
        <f t="shared" si="11"/>
        <v>7.546296296296296</v>
      </c>
      <c r="U36" s="18">
        <f t="shared" si="11"/>
        <v>7.671296296296295</v>
      </c>
      <c r="V36" s="18">
        <f t="shared" si="11"/>
        <v>5.8240740740740735</v>
      </c>
      <c r="W36" s="18">
        <f t="shared" si="11"/>
        <v>6.144675925925926</v>
      </c>
      <c r="X36" s="18">
        <f t="shared" si="11"/>
        <v>4.56712962962963</v>
      </c>
      <c r="Y36" s="18">
        <f t="shared" si="11"/>
        <v>4.62037037037037</v>
      </c>
      <c r="Z36" s="18">
        <f t="shared" si="11"/>
        <v>8.194444444444445</v>
      </c>
      <c r="AA36" s="18">
        <f aca="true" t="shared" si="12" ref="AA36:AP36">MAX(AA3:AA33)</f>
        <v>5.616898148148148</v>
      </c>
      <c r="AB36" s="18">
        <f t="shared" si="12"/>
        <v>6.003472222222222</v>
      </c>
      <c r="AC36" s="18">
        <f t="shared" si="12"/>
        <v>5.020833333333333</v>
      </c>
      <c r="AD36" s="18">
        <f t="shared" si="12"/>
        <v>4.5011574074074066</v>
      </c>
      <c r="AE36" s="18">
        <f t="shared" si="12"/>
        <v>5.69212962962963</v>
      </c>
      <c r="AF36" s="18">
        <f t="shared" si="12"/>
        <v>4.996527777777778</v>
      </c>
      <c r="AG36" s="18">
        <f t="shared" si="12"/>
        <v>5.622685185185185</v>
      </c>
      <c r="AH36" s="18">
        <f t="shared" si="12"/>
        <v>5.785879629629629</v>
      </c>
      <c r="AI36" s="18">
        <f t="shared" si="12"/>
        <v>4.269675925925926</v>
      </c>
      <c r="AJ36" s="18">
        <f t="shared" si="12"/>
        <v>5.648148148148148</v>
      </c>
      <c r="AK36" s="18">
        <f t="shared" si="12"/>
        <v>4.402777777777777</v>
      </c>
      <c r="AL36" s="18">
        <f t="shared" si="12"/>
        <v>7.758101851851851</v>
      </c>
      <c r="AM36" s="18">
        <f t="shared" si="12"/>
        <v>6.3217592592592595</v>
      </c>
      <c r="AN36" s="18">
        <f t="shared" si="12"/>
        <v>4.857638888888888</v>
      </c>
      <c r="AO36" s="18">
        <f t="shared" si="12"/>
        <v>4.332175925925926</v>
      </c>
      <c r="AP36" s="18">
        <f t="shared" si="12"/>
        <v>7.837962962962963</v>
      </c>
      <c r="AQ36" s="18">
        <f aca="true" t="shared" si="13" ref="AQ36:AV36">MAX(AQ3:AQ33)</f>
        <v>4.679398148148148</v>
      </c>
      <c r="AR36" s="18">
        <f t="shared" si="13"/>
        <v>2.6064814814814814</v>
      </c>
      <c r="AS36" s="18">
        <f t="shared" si="13"/>
        <v>4.924768518518518</v>
      </c>
      <c r="AT36" s="18">
        <f t="shared" si="13"/>
        <v>5.120833333333334</v>
      </c>
      <c r="AU36" s="18">
        <f t="shared" si="13"/>
        <v>3.679166666666667</v>
      </c>
      <c r="AV36" s="18">
        <f t="shared" si="13"/>
        <v>4.054166666666666</v>
      </c>
      <c r="AW36" s="18">
        <f aca="true" t="shared" si="14" ref="AW36:BB36">MAX(AW3:AW33)</f>
        <v>5.333333333333333</v>
      </c>
      <c r="AX36" s="18">
        <f t="shared" si="14"/>
        <v>5.616666666666666</v>
      </c>
      <c r="AY36" s="18">
        <f t="shared" si="14"/>
        <v>4.429166666666666</v>
      </c>
      <c r="AZ36" s="18">
        <f t="shared" si="14"/>
        <v>4.1625</v>
      </c>
      <c r="BA36" s="18">
        <f t="shared" si="14"/>
        <v>5.320833333333335</v>
      </c>
      <c r="BB36" s="18">
        <f t="shared" si="14"/>
        <v>4.045833333333333</v>
      </c>
      <c r="BC36" s="18">
        <f aca="true" t="shared" si="15" ref="BC36:BH36">MAX(BC3:BC33)</f>
        <v>3.2</v>
      </c>
      <c r="BD36" s="18">
        <f t="shared" si="15"/>
        <v>3.195833333333333</v>
      </c>
      <c r="BE36" s="18">
        <f t="shared" si="15"/>
        <v>4.166666666666667</v>
      </c>
      <c r="BF36" s="18">
        <f t="shared" si="15"/>
        <v>6.4</v>
      </c>
      <c r="BG36" s="18">
        <f t="shared" si="15"/>
        <v>3.925</v>
      </c>
      <c r="BH36" s="18">
        <f t="shared" si="15"/>
        <v>4.2625</v>
      </c>
      <c r="BI36" s="18">
        <f aca="true" t="shared" si="16" ref="BI36:BN36">MAX(BI3:BI33)</f>
        <v>5.4625</v>
      </c>
      <c r="BJ36" s="18">
        <f t="shared" si="16"/>
        <v>3.029166666666667</v>
      </c>
      <c r="BK36" s="18">
        <f t="shared" si="16"/>
        <v>4.9625</v>
      </c>
      <c r="BL36" s="18">
        <f t="shared" si="16"/>
        <v>6.341666666666668</v>
      </c>
      <c r="BM36" s="18">
        <f t="shared" si="16"/>
        <v>5.804166666666667</v>
      </c>
      <c r="BN36" s="18">
        <f t="shared" si="16"/>
        <v>4.366666666666666</v>
      </c>
      <c r="BO36" s="18">
        <f>MAX(BO3:BO33)</f>
        <v>6.004166666666667</v>
      </c>
      <c r="BP36" s="18">
        <f>MAX(BP3:BP33)</f>
        <v>4.3625</v>
      </c>
      <c r="BQ36" s="18">
        <f>MAX(BQ3:BQ33)</f>
        <v>4.204166666666667</v>
      </c>
      <c r="BR36" s="18">
        <f>MAX(BR3:BR33)</f>
        <v>5.370833333333333</v>
      </c>
      <c r="BS36" s="18">
        <f>MAX(BS3:BS33)</f>
        <v>6.341666666666666</v>
      </c>
      <c r="BT36" s="18">
        <f>MAX(BT3:BT33)</f>
        <v>3.7708333333333335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7" ref="B37:J37">MIN(B3:B33)</f>
        <v>2.091666666666667</v>
      </c>
      <c r="C37" s="20">
        <f t="shared" si="17"/>
        <v>1.2208333333333332</v>
      </c>
      <c r="D37" s="20">
        <f t="shared" si="17"/>
        <v>0.34166666666666673</v>
      </c>
      <c r="E37" s="20">
        <f t="shared" si="17"/>
        <v>0.6583333333333334</v>
      </c>
      <c r="F37" s="20">
        <f t="shared" si="17"/>
        <v>1.8041666666666665</v>
      </c>
      <c r="G37" s="20">
        <f t="shared" si="17"/>
        <v>1.4125</v>
      </c>
      <c r="H37" s="20">
        <f t="shared" si="17"/>
        <v>1.1416666666666666</v>
      </c>
      <c r="I37" s="20">
        <f t="shared" si="17"/>
        <v>0.8625</v>
      </c>
      <c r="J37" s="20">
        <f t="shared" si="17"/>
        <v>1.4875</v>
      </c>
      <c r="K37" s="20">
        <f aca="true" t="shared" si="18" ref="K37:Z37">MIN(K3:K33)</f>
        <v>1.8125</v>
      </c>
      <c r="L37" s="20">
        <f t="shared" si="18"/>
        <v>1.3583333333333332</v>
      </c>
      <c r="M37" s="20">
        <f t="shared" si="18"/>
        <v>1.6666666666666667</v>
      </c>
      <c r="N37" s="20">
        <f t="shared" si="18"/>
        <v>1.4166666666666667</v>
      </c>
      <c r="O37" s="20">
        <f t="shared" si="18"/>
        <v>0.9270833333333333</v>
      </c>
      <c r="P37" s="20">
        <f t="shared" si="18"/>
        <v>0.9097222222222221</v>
      </c>
      <c r="Q37" s="20">
        <f t="shared" si="18"/>
        <v>1.2037037037037037</v>
      </c>
      <c r="R37" s="20">
        <f t="shared" si="18"/>
        <v>1.0046296296296295</v>
      </c>
      <c r="S37" s="20">
        <f t="shared" si="18"/>
        <v>1.2546296296296295</v>
      </c>
      <c r="T37" s="20">
        <f t="shared" si="18"/>
        <v>1.2094907407407407</v>
      </c>
      <c r="U37" s="20">
        <f t="shared" si="18"/>
        <v>1.2777777777777777</v>
      </c>
      <c r="V37" s="20">
        <f t="shared" si="18"/>
        <v>0.4479166666666667</v>
      </c>
      <c r="W37" s="20">
        <f t="shared" si="18"/>
        <v>1.193287037037037</v>
      </c>
      <c r="X37" s="20">
        <f t="shared" si="18"/>
        <v>1.4398148148148149</v>
      </c>
      <c r="Y37" s="20">
        <f t="shared" si="18"/>
        <v>1.1770833333333333</v>
      </c>
      <c r="Z37" s="20">
        <f t="shared" si="18"/>
        <v>1.224537037037037</v>
      </c>
      <c r="AA37" s="20">
        <f aca="true" t="shared" si="19" ref="AA37:AP37">MIN(AA3:AA33)</f>
        <v>1.3009259259259258</v>
      </c>
      <c r="AB37" s="20">
        <f t="shared" si="19"/>
        <v>0.7060185185185185</v>
      </c>
      <c r="AC37" s="20">
        <f t="shared" si="19"/>
        <v>0.6041666666666666</v>
      </c>
      <c r="AD37" s="20">
        <f t="shared" si="19"/>
        <v>0.7534722222222221</v>
      </c>
      <c r="AE37" s="20">
        <f t="shared" si="19"/>
        <v>1.068287037037037</v>
      </c>
      <c r="AF37" s="20">
        <f t="shared" si="19"/>
        <v>0.8530092592592592</v>
      </c>
      <c r="AG37" s="20">
        <f t="shared" si="19"/>
        <v>0.8668981481481481</v>
      </c>
      <c r="AH37" s="20">
        <f t="shared" si="19"/>
        <v>1.3854166666666665</v>
      </c>
      <c r="AI37" s="20">
        <f t="shared" si="19"/>
        <v>0.761574074074074</v>
      </c>
      <c r="AJ37" s="20">
        <f t="shared" si="19"/>
        <v>0.7523148148148148</v>
      </c>
      <c r="AK37" s="20">
        <f t="shared" si="19"/>
        <v>0.6215277777777778</v>
      </c>
      <c r="AL37" s="20">
        <f t="shared" si="19"/>
        <v>0.96875</v>
      </c>
      <c r="AM37" s="20">
        <f t="shared" si="19"/>
        <v>1.0810185185185186</v>
      </c>
      <c r="AN37" s="20">
        <f t="shared" si="19"/>
        <v>0.4953703703703703</v>
      </c>
      <c r="AO37" s="20">
        <f t="shared" si="19"/>
        <v>1.1550925925925926</v>
      </c>
      <c r="AP37" s="20">
        <f t="shared" si="19"/>
        <v>1.0127314814814814</v>
      </c>
      <c r="AQ37" s="20">
        <f aca="true" t="shared" si="20" ref="AQ37:AV37">MIN(AQ3:AQ33)</f>
        <v>0.9409722222222221</v>
      </c>
      <c r="AR37" s="20">
        <f t="shared" si="20"/>
        <v>0.9155092592592591</v>
      </c>
      <c r="AS37" s="20">
        <f t="shared" si="20"/>
        <v>1.2407407407407407</v>
      </c>
      <c r="AT37" s="20">
        <f t="shared" si="20"/>
        <v>1.0875</v>
      </c>
      <c r="AU37" s="20">
        <f t="shared" si="20"/>
        <v>1.1416666666666668</v>
      </c>
      <c r="AV37" s="20">
        <f t="shared" si="20"/>
        <v>1.5125</v>
      </c>
      <c r="AW37" s="20">
        <f aca="true" t="shared" si="21" ref="AW37:BB37">MIN(AW3:AW33)</f>
        <v>1.4208333333333334</v>
      </c>
      <c r="AX37" s="20">
        <f t="shared" si="21"/>
        <v>1.3083333333333333</v>
      </c>
      <c r="AY37" s="20">
        <f t="shared" si="21"/>
        <v>1.258333333333333</v>
      </c>
      <c r="AZ37" s="20">
        <f t="shared" si="21"/>
        <v>0.9875</v>
      </c>
      <c r="BA37" s="20">
        <f t="shared" si="21"/>
        <v>1.5208333333333333</v>
      </c>
      <c r="BB37" s="20">
        <f t="shared" si="21"/>
        <v>1.2916666666666667</v>
      </c>
      <c r="BC37" s="20">
        <f aca="true" t="shared" si="22" ref="BC37:BH37">MIN(BC3:BC33)</f>
        <v>1.225</v>
      </c>
      <c r="BD37" s="20">
        <f t="shared" si="22"/>
        <v>1.4208333333333332</v>
      </c>
      <c r="BE37" s="20">
        <f t="shared" si="22"/>
        <v>1.2541666666666667</v>
      </c>
      <c r="BF37" s="20">
        <f t="shared" si="22"/>
        <v>1.2</v>
      </c>
      <c r="BG37" s="20">
        <f t="shared" si="22"/>
        <v>1</v>
      </c>
      <c r="BH37" s="20">
        <f t="shared" si="22"/>
        <v>1.075</v>
      </c>
      <c r="BI37" s="20">
        <f aca="true" t="shared" si="23" ref="BI37:BN37">MIN(BI3:BI33)</f>
        <v>1.1166666666666665</v>
      </c>
      <c r="BJ37" s="20">
        <f t="shared" si="23"/>
        <v>1.2333333333333334</v>
      </c>
      <c r="BK37" s="20">
        <f t="shared" si="23"/>
        <v>1.0374999999999999</v>
      </c>
      <c r="BL37" s="20">
        <f t="shared" si="23"/>
        <v>1.3250000000000002</v>
      </c>
      <c r="BM37" s="20">
        <f t="shared" si="23"/>
        <v>1.3583333333333334</v>
      </c>
      <c r="BN37" s="20">
        <f t="shared" si="23"/>
        <v>1.0333333333333332</v>
      </c>
      <c r="BO37" s="20">
        <f>MIN(BO3:BO33)</f>
        <v>1.1458333333333333</v>
      </c>
      <c r="BP37" s="20">
        <f>MIN(BP3:BP33)</f>
        <v>1.1958333333333335</v>
      </c>
      <c r="BQ37" s="20">
        <f>MIN(BQ3:BQ33)</f>
        <v>1.1541666666666666</v>
      </c>
      <c r="BR37" s="20">
        <f>MIN(BR3:BR33)</f>
        <v>1.5</v>
      </c>
      <c r="BS37" s="20">
        <f>MIN(BS3:BS33)</f>
        <v>1.225</v>
      </c>
      <c r="BT37" s="20">
        <f>MIN(BT3:BT33)</f>
        <v>1.4124999999999999</v>
      </c>
      <c r="BU37" s="20"/>
      <c r="BV37" s="20"/>
      <c r="BW37" s="20"/>
      <c r="BY37" s="52">
        <f>STDEV(J3:AM33)</f>
        <v>1.1346358167990769</v>
      </c>
      <c r="BZ37" s="52">
        <f>STDEV(T3:AW33)</f>
        <v>1.1453069259568558</v>
      </c>
      <c r="CA37" s="52">
        <f>STDEV(AD3:BG33)</f>
        <v>0.9844847404402033</v>
      </c>
      <c r="CB37" s="52">
        <f>STDEV(AN3:BQ33)</f>
        <v>0.983644045860004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&gt;=5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41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14</v>
      </c>
      <c r="C42" s="76">
        <f aca="true" t="shared" si="24" ref="C42:BN42">COUNTIF(C3:C33,$B$40)</f>
        <v>6</v>
      </c>
      <c r="D42" s="76">
        <f t="shared" si="24"/>
        <v>9</v>
      </c>
      <c r="E42" s="76">
        <f t="shared" si="24"/>
        <v>5</v>
      </c>
      <c r="F42" s="76">
        <f t="shared" si="24"/>
        <v>2</v>
      </c>
      <c r="G42" s="76">
        <f t="shared" si="24"/>
        <v>1</v>
      </c>
      <c r="H42" s="76">
        <f t="shared" si="24"/>
        <v>1</v>
      </c>
      <c r="I42" s="76">
        <f t="shared" si="24"/>
        <v>2</v>
      </c>
      <c r="J42" s="76">
        <f t="shared" si="24"/>
        <v>0</v>
      </c>
      <c r="K42" s="76">
        <f t="shared" si="24"/>
        <v>3</v>
      </c>
      <c r="L42" s="76">
        <f t="shared" si="24"/>
        <v>0</v>
      </c>
      <c r="M42" s="76">
        <f t="shared" si="24"/>
        <v>1</v>
      </c>
      <c r="N42" s="76">
        <f t="shared" si="24"/>
        <v>1</v>
      </c>
      <c r="O42" s="76">
        <f t="shared" si="24"/>
        <v>0</v>
      </c>
      <c r="P42" s="76">
        <f t="shared" si="24"/>
        <v>0</v>
      </c>
      <c r="Q42" s="76">
        <f t="shared" si="24"/>
        <v>1</v>
      </c>
      <c r="R42" s="76">
        <f t="shared" si="24"/>
        <v>0</v>
      </c>
      <c r="S42" s="76">
        <f t="shared" si="24"/>
        <v>0</v>
      </c>
      <c r="T42" s="76">
        <f t="shared" si="24"/>
        <v>1</v>
      </c>
      <c r="U42" s="76">
        <f t="shared" si="24"/>
        <v>3</v>
      </c>
      <c r="V42" s="76">
        <f t="shared" si="24"/>
        <v>3</v>
      </c>
      <c r="W42" s="76">
        <f t="shared" si="24"/>
        <v>2</v>
      </c>
      <c r="X42" s="76">
        <f t="shared" si="24"/>
        <v>0</v>
      </c>
      <c r="Y42" s="76">
        <f t="shared" si="24"/>
        <v>0</v>
      </c>
      <c r="Z42" s="76">
        <f t="shared" si="24"/>
        <v>3</v>
      </c>
      <c r="AA42" s="76">
        <f t="shared" si="24"/>
        <v>2</v>
      </c>
      <c r="AB42" s="76">
        <f t="shared" si="24"/>
        <v>1</v>
      </c>
      <c r="AC42" s="76">
        <f t="shared" si="24"/>
        <v>1</v>
      </c>
      <c r="AD42" s="76">
        <f t="shared" si="24"/>
        <v>0</v>
      </c>
      <c r="AE42" s="76">
        <f t="shared" si="24"/>
        <v>1</v>
      </c>
      <c r="AF42" s="76">
        <f t="shared" si="24"/>
        <v>0</v>
      </c>
      <c r="AG42" s="76">
        <f t="shared" si="24"/>
        <v>1</v>
      </c>
      <c r="AH42" s="76">
        <f t="shared" si="24"/>
        <v>1</v>
      </c>
      <c r="AI42" s="76">
        <f t="shared" si="24"/>
        <v>0</v>
      </c>
      <c r="AJ42" s="76">
        <f t="shared" si="24"/>
        <v>1</v>
      </c>
      <c r="AK42" s="76">
        <f t="shared" si="24"/>
        <v>0</v>
      </c>
      <c r="AL42" s="76">
        <f t="shared" si="24"/>
        <v>2</v>
      </c>
      <c r="AM42" s="76">
        <f t="shared" si="24"/>
        <v>2</v>
      </c>
      <c r="AN42" s="76">
        <f t="shared" si="24"/>
        <v>0</v>
      </c>
      <c r="AO42" s="76">
        <f t="shared" si="24"/>
        <v>0</v>
      </c>
      <c r="AP42" s="76">
        <f t="shared" si="24"/>
        <v>2</v>
      </c>
      <c r="AQ42" s="76">
        <f t="shared" si="24"/>
        <v>0</v>
      </c>
      <c r="AR42" s="76">
        <f t="shared" si="24"/>
        <v>0</v>
      </c>
      <c r="AS42" s="76">
        <f t="shared" si="24"/>
        <v>0</v>
      </c>
      <c r="AT42" s="76">
        <f t="shared" si="24"/>
        <v>1</v>
      </c>
      <c r="AU42" s="76">
        <f t="shared" si="24"/>
        <v>0</v>
      </c>
      <c r="AV42" s="76">
        <f t="shared" si="24"/>
        <v>0</v>
      </c>
      <c r="AW42" s="76">
        <f t="shared" si="24"/>
        <v>1</v>
      </c>
      <c r="AX42" s="76">
        <f t="shared" si="24"/>
        <v>1</v>
      </c>
      <c r="AY42" s="76">
        <f t="shared" si="24"/>
        <v>0</v>
      </c>
      <c r="AZ42" s="76">
        <f t="shared" si="24"/>
        <v>0</v>
      </c>
      <c r="BA42" s="76">
        <f t="shared" si="24"/>
        <v>1</v>
      </c>
      <c r="BB42" s="76">
        <f t="shared" si="24"/>
        <v>0</v>
      </c>
      <c r="BC42" s="76">
        <f t="shared" si="24"/>
        <v>0</v>
      </c>
      <c r="BD42" s="76">
        <f t="shared" si="24"/>
        <v>0</v>
      </c>
      <c r="BE42" s="76">
        <f t="shared" si="24"/>
        <v>0</v>
      </c>
      <c r="BF42" s="76">
        <f t="shared" si="24"/>
        <v>2</v>
      </c>
      <c r="BG42" s="76">
        <f t="shared" si="24"/>
        <v>0</v>
      </c>
      <c r="BH42" s="76">
        <f t="shared" si="24"/>
        <v>0</v>
      </c>
      <c r="BI42" s="76">
        <f t="shared" si="24"/>
        <v>1</v>
      </c>
      <c r="BJ42" s="76">
        <f t="shared" si="24"/>
        <v>0</v>
      </c>
      <c r="BK42" s="76">
        <f t="shared" si="24"/>
        <v>0</v>
      </c>
      <c r="BL42" s="76">
        <f t="shared" si="24"/>
        <v>3</v>
      </c>
      <c r="BM42" s="76">
        <f t="shared" si="24"/>
        <v>5</v>
      </c>
      <c r="BN42" s="76">
        <f t="shared" si="24"/>
        <v>0</v>
      </c>
      <c r="BO42" s="76">
        <f>COUNTIF(BO3:BO33,$B$40)</f>
        <v>3</v>
      </c>
      <c r="BP42" s="76">
        <f>COUNTIF(BP3:BP33,$B$40)</f>
        <v>0</v>
      </c>
      <c r="BQ42" s="76">
        <f>COUNTIF(BQ3:BQ33,$B$40)</f>
        <v>0</v>
      </c>
      <c r="BR42" s="76">
        <f>COUNTIF(BR3:BR33,$B$40)</f>
        <v>1</v>
      </c>
      <c r="BS42" s="76">
        <f>COUNTIF(BS3:BS33,$B$40)</f>
        <v>1</v>
      </c>
      <c r="BT42" s="76">
        <f>COUNTIF(BT3:BT33,$B$40)</f>
        <v>0</v>
      </c>
      <c r="BU42" s="76"/>
      <c r="BV42" s="76"/>
      <c r="BW42" s="76"/>
      <c r="BY42" s="82">
        <f>AVERAGE(J42:AM42)</f>
        <v>1</v>
      </c>
      <c r="BZ42" s="82">
        <f>AVERAGE(T42:AW42)</f>
        <v>0.9333333333333333</v>
      </c>
      <c r="CA42" s="82">
        <f>AVERAGE(AD42:BG42)</f>
        <v>0.5333333333333333</v>
      </c>
      <c r="CB42" s="82">
        <f>AVERAGE(AN42:BQ42)</f>
        <v>0.6666666666666666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pane xSplit="1" ySplit="2" topLeftCell="BA3" activePane="bottomRight" state="frozen"/>
      <selection pane="topLeft" activeCell="BT3" sqref="BT3"/>
      <selection pane="topRight" activeCell="BT3" sqref="BT3"/>
      <selection pane="bottomLeft" activeCell="BT3" sqref="BT3"/>
      <selection pane="bottomRight" activeCell="BU3" sqref="BU3"/>
    </sheetView>
  </sheetViews>
  <sheetFormatPr defaultColWidth="6.75390625" defaultRowHeight="12"/>
  <cols>
    <col min="1" max="60" width="6.75390625" style="0" customWidth="1"/>
    <col min="61" max="61" width="6.625" style="0" bestFit="1" customWidth="1"/>
    <col min="62" max="76" width="6.75390625" style="0" customWidth="1"/>
    <col min="77" max="77" width="12.75390625" style="8" customWidth="1"/>
    <col min="78" max="78" width="12.75390625" style="0" customWidth="1"/>
    <col min="79" max="79" width="14.50390625" style="0" bestFit="1" customWidth="1"/>
    <col min="80" max="80" width="14.50390625" style="0" customWidth="1"/>
  </cols>
  <sheetData>
    <row r="1" spans="2:5" ht="10.5">
      <c r="B1" t="s">
        <v>25</v>
      </c>
      <c r="D1">
        <v>9</v>
      </c>
      <c r="E1" t="s">
        <v>0</v>
      </c>
    </row>
    <row r="2" spans="1:80" ht="10.5">
      <c r="A2" s="2" t="s">
        <v>1</v>
      </c>
      <c r="B2" s="2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9" t="s">
        <v>2</v>
      </c>
      <c r="BZ2" s="9" t="s">
        <v>10</v>
      </c>
      <c r="CA2" s="9" t="s">
        <v>38</v>
      </c>
      <c r="CB2" s="9" t="s">
        <v>44</v>
      </c>
    </row>
    <row r="3" spans="1:80" ht="11.25">
      <c r="A3" s="5">
        <v>1</v>
      </c>
      <c r="B3" s="24">
        <v>2.504166666666667</v>
      </c>
      <c r="C3" s="15">
        <v>1.591666666666667</v>
      </c>
      <c r="D3" s="15">
        <v>6.820833333333334</v>
      </c>
      <c r="E3" s="15">
        <v>1.1833333333333331</v>
      </c>
      <c r="F3" s="15">
        <v>3.516666666666668</v>
      </c>
      <c r="G3" s="15">
        <v>4.525</v>
      </c>
      <c r="H3" s="15">
        <v>2.6791666666666667</v>
      </c>
      <c r="I3" s="15">
        <v>1.6583333333333334</v>
      </c>
      <c r="J3" s="15">
        <v>3.35</v>
      </c>
      <c r="K3" s="4">
        <v>3.608333333333334</v>
      </c>
      <c r="L3" s="4">
        <v>2.4583333333333335</v>
      </c>
      <c r="M3" s="4">
        <v>2.95</v>
      </c>
      <c r="N3" s="4">
        <v>4.0875</v>
      </c>
      <c r="O3" s="4">
        <v>1.9745370370370368</v>
      </c>
      <c r="P3" s="4">
        <v>3.3240740740740735</v>
      </c>
      <c r="Q3" s="4">
        <v>1.5</v>
      </c>
      <c r="R3" s="4">
        <v>1.9224537037037035</v>
      </c>
      <c r="S3" s="4">
        <v>1.9953703703703702</v>
      </c>
      <c r="T3" s="4">
        <v>7.471064814814814</v>
      </c>
      <c r="U3" s="4">
        <v>2.253472222222222</v>
      </c>
      <c r="V3" s="4">
        <v>2.032407407407407</v>
      </c>
      <c r="W3" s="4">
        <v>5.722222222222221</v>
      </c>
      <c r="X3" s="4">
        <v>1.6412037037037037</v>
      </c>
      <c r="Y3" s="4">
        <v>1.7893518518518516</v>
      </c>
      <c r="Z3" s="4">
        <v>1.892361111111111</v>
      </c>
      <c r="AA3" s="4">
        <v>5.118055555555555</v>
      </c>
      <c r="AB3" s="4">
        <v>2.5127314814814814</v>
      </c>
      <c r="AC3" s="4">
        <v>1.6805555555555554</v>
      </c>
      <c r="AD3" s="4">
        <v>1.8935185185185184</v>
      </c>
      <c r="AE3" s="4">
        <v>2.143518518518518</v>
      </c>
      <c r="AF3" s="4">
        <v>1.190972222222222</v>
      </c>
      <c r="AG3" s="4">
        <v>1.8182870370370368</v>
      </c>
      <c r="AH3" s="4">
        <v>4.737268518518518</v>
      </c>
      <c r="AI3" s="4">
        <v>2.7534722222222223</v>
      </c>
      <c r="AJ3" s="4">
        <v>3.3321759259259256</v>
      </c>
      <c r="AK3" s="4">
        <v>0.7939814814814814</v>
      </c>
      <c r="AL3" s="4">
        <v>0.9583333333333333</v>
      </c>
      <c r="AM3" s="4">
        <v>2.0416666666666665</v>
      </c>
      <c r="AN3" s="4">
        <v>1.5960648148148149</v>
      </c>
      <c r="AO3" s="4">
        <v>2.952546296296296</v>
      </c>
      <c r="AP3" s="4">
        <v>1.3321759259259258</v>
      </c>
      <c r="AQ3" s="4">
        <v>1.4351851851851851</v>
      </c>
      <c r="AR3" s="4">
        <v>2.302083333333333</v>
      </c>
      <c r="AS3" s="4">
        <v>2.864583333333333</v>
      </c>
      <c r="AT3" s="4">
        <v>1.9541666666666668</v>
      </c>
      <c r="AU3" s="4">
        <v>3.925</v>
      </c>
      <c r="AV3" s="4">
        <v>3.5541666666666667</v>
      </c>
      <c r="AW3" s="4">
        <v>3.0916666666666663</v>
      </c>
      <c r="AX3" s="4">
        <v>2.0083333333333333</v>
      </c>
      <c r="AY3" s="4">
        <v>2.7125</v>
      </c>
      <c r="AZ3" s="4">
        <v>2.3416666666666663</v>
      </c>
      <c r="BA3" s="4">
        <v>1.5291666666666666</v>
      </c>
      <c r="BB3" s="4">
        <v>1.5333333333333332</v>
      </c>
      <c r="BC3" s="4">
        <v>1.9166666666666667</v>
      </c>
      <c r="BD3" s="4">
        <v>3.666666666666666</v>
      </c>
      <c r="BE3" s="4">
        <v>1.2583333333333333</v>
      </c>
      <c r="BF3" s="4">
        <v>2.7833333333333337</v>
      </c>
      <c r="BG3" s="4">
        <v>1.8416666666666668</v>
      </c>
      <c r="BH3" s="4">
        <v>1.55</v>
      </c>
      <c r="BI3" s="4">
        <v>3.9</v>
      </c>
      <c r="BJ3" s="4">
        <v>1.6875</v>
      </c>
      <c r="BK3" s="4">
        <v>3.2875</v>
      </c>
      <c r="BL3" s="4">
        <v>1.0208333333333333</v>
      </c>
      <c r="BM3" s="4">
        <v>1.5333333333333332</v>
      </c>
      <c r="BN3" s="4">
        <v>4.404166666666667</v>
      </c>
      <c r="BO3" s="4">
        <v>1.9499999999999995</v>
      </c>
      <c r="BP3" s="4">
        <v>1.0666666666666667</v>
      </c>
      <c r="BQ3" s="4">
        <v>3.191666666666667</v>
      </c>
      <c r="BR3" s="4">
        <v>2.2041666666666666</v>
      </c>
      <c r="BS3" s="4">
        <v>3.391666666666666</v>
      </c>
      <c r="BT3" s="4">
        <v>3.641666666666666</v>
      </c>
      <c r="BU3" s="4"/>
      <c r="BV3" s="4"/>
      <c r="BW3" s="4"/>
      <c r="BY3" s="10">
        <f>AVERAGE(J3:AM3)</f>
        <v>2.6982407407407414</v>
      </c>
      <c r="BZ3" s="10">
        <f>AVERAGE(T3:AW3)</f>
        <v>2.6261419753086415</v>
      </c>
      <c r="CA3" s="10">
        <f>AVERAGE(AD3:BG3)</f>
        <v>2.2754166666666666</v>
      </c>
      <c r="CB3" s="10">
        <f>AVERAGE(AN3:BQ3)</f>
        <v>2.3396990740740735</v>
      </c>
    </row>
    <row r="4" spans="1:80" ht="11.25">
      <c r="A4" s="5">
        <v>2</v>
      </c>
      <c r="B4" s="24">
        <v>2.6333333333333333</v>
      </c>
      <c r="C4" s="15">
        <v>2.3875</v>
      </c>
      <c r="D4" s="15">
        <v>8.291666666666666</v>
      </c>
      <c r="E4" s="15">
        <v>2.6041666666666665</v>
      </c>
      <c r="F4" s="15">
        <v>3.075</v>
      </c>
      <c r="G4" s="15">
        <v>1.875</v>
      </c>
      <c r="H4" s="15">
        <v>2.5916666666666672</v>
      </c>
      <c r="I4" s="15">
        <v>1.6208333333333333</v>
      </c>
      <c r="J4" s="15">
        <v>3.1625</v>
      </c>
      <c r="K4" s="4">
        <v>2.1375</v>
      </c>
      <c r="L4" s="4">
        <v>2.3958333333333335</v>
      </c>
      <c r="M4" s="4">
        <v>1.6875</v>
      </c>
      <c r="N4" s="4">
        <v>1.491666666666667</v>
      </c>
      <c r="O4" s="4">
        <v>1.898148148148148</v>
      </c>
      <c r="P4" s="4">
        <v>1.8738425925925926</v>
      </c>
      <c r="Q4" s="4">
        <v>2.0636574074074074</v>
      </c>
      <c r="R4" s="4">
        <v>2.314814814814815</v>
      </c>
      <c r="S4" s="4">
        <v>2.4641203703703702</v>
      </c>
      <c r="T4" s="4">
        <v>4.1990740740740735</v>
      </c>
      <c r="U4" s="4">
        <v>2.0949074074074074</v>
      </c>
      <c r="V4" s="4">
        <v>3.1412037037037033</v>
      </c>
      <c r="W4" s="4">
        <v>3.6006944444444446</v>
      </c>
      <c r="X4" s="4">
        <v>2.013888888888889</v>
      </c>
      <c r="Y4" s="4">
        <v>1.2523148148148147</v>
      </c>
      <c r="Z4" s="4">
        <v>2.1608796296296293</v>
      </c>
      <c r="AA4" s="4">
        <v>5.170138888888888</v>
      </c>
      <c r="AB4" s="4">
        <v>0.7106481481481481</v>
      </c>
      <c r="AC4" s="4">
        <v>1.3425925925925926</v>
      </c>
      <c r="AD4" s="4">
        <v>1.4351851851851851</v>
      </c>
      <c r="AE4" s="4">
        <v>2.0416666666666665</v>
      </c>
      <c r="AF4" s="4">
        <v>2.361111111111111</v>
      </c>
      <c r="AG4" s="4">
        <v>2.335648148148148</v>
      </c>
      <c r="AH4" s="4">
        <v>2.438657407407407</v>
      </c>
      <c r="AI4" s="4">
        <v>4.258101851851851</v>
      </c>
      <c r="AJ4" s="4">
        <v>3.319444444444444</v>
      </c>
      <c r="AK4" s="4">
        <v>2.0960648148148144</v>
      </c>
      <c r="AL4" s="4">
        <v>3.8969907407407405</v>
      </c>
      <c r="AM4" s="4">
        <v>1.3275462962962963</v>
      </c>
      <c r="AN4" s="4">
        <v>1.4537037037037035</v>
      </c>
      <c r="AO4" s="4">
        <v>3.1261574074074074</v>
      </c>
      <c r="AP4" s="4">
        <v>3.291666666666666</v>
      </c>
      <c r="AQ4" s="4">
        <v>2.0416666666666665</v>
      </c>
      <c r="AR4" s="4">
        <v>2.100694444444444</v>
      </c>
      <c r="AS4" s="4">
        <v>2.1296296296296293</v>
      </c>
      <c r="AT4" s="4">
        <v>2.8625</v>
      </c>
      <c r="AU4" s="4">
        <v>2.5625</v>
      </c>
      <c r="AV4" s="4">
        <v>2.2666666666666666</v>
      </c>
      <c r="AW4" s="4">
        <v>2.841666666666667</v>
      </c>
      <c r="AX4" s="4">
        <v>2.308333333333333</v>
      </c>
      <c r="AY4" s="4">
        <v>2.5625</v>
      </c>
      <c r="AZ4" s="4">
        <v>1.083333333333333</v>
      </c>
      <c r="BA4" s="4">
        <v>2.2041666666666666</v>
      </c>
      <c r="BB4" s="4">
        <v>1.7708333333333337</v>
      </c>
      <c r="BC4" s="4">
        <v>1.7625</v>
      </c>
      <c r="BD4" s="4">
        <v>3.1583333333333328</v>
      </c>
      <c r="BE4" s="4">
        <v>1.679166666666667</v>
      </c>
      <c r="BF4" s="4">
        <v>4.595833333333333</v>
      </c>
      <c r="BG4" s="4">
        <v>2.55</v>
      </c>
      <c r="BH4" s="4">
        <v>1.8958333333333333</v>
      </c>
      <c r="BI4" s="4">
        <v>3.891666666666666</v>
      </c>
      <c r="BJ4" s="4">
        <v>2.0375</v>
      </c>
      <c r="BK4" s="4">
        <v>2.641666666666667</v>
      </c>
      <c r="BL4" s="4">
        <v>3.1</v>
      </c>
      <c r="BM4" s="4">
        <v>3.254166666666667</v>
      </c>
      <c r="BN4" s="4">
        <v>3.245833333333333</v>
      </c>
      <c r="BO4" s="4">
        <v>1.4333333333333333</v>
      </c>
      <c r="BP4" s="4">
        <v>2.4874999999999994</v>
      </c>
      <c r="BQ4" s="4">
        <v>2.5416666666666665</v>
      </c>
      <c r="BR4" s="4">
        <v>3.4333333333333336</v>
      </c>
      <c r="BS4" s="4">
        <v>3.129166666666666</v>
      </c>
      <c r="BT4" s="4">
        <v>2.6249999999999996</v>
      </c>
      <c r="BU4" s="4"/>
      <c r="BV4" s="4"/>
      <c r="BW4" s="4"/>
      <c r="BY4" s="10">
        <f aca="true" t="shared" si="0" ref="BY4:BY32">AVERAGE(J4:AM4)</f>
        <v>2.422878086419752</v>
      </c>
      <c r="BZ4" s="10">
        <f aca="true" t="shared" si="1" ref="BZ4:BZ32">AVERAGE(T4:AW4)</f>
        <v>2.52912037037037</v>
      </c>
      <c r="CA4" s="10">
        <f aca="true" t="shared" si="2" ref="CA4:CA32">AVERAGE(AD4:BG4)</f>
        <v>2.46207561728395</v>
      </c>
      <c r="CB4" s="10">
        <f aca="true" t="shared" si="3" ref="CB4:CB32">AVERAGE(AN4:BQ4)</f>
        <v>2.496033950617284</v>
      </c>
    </row>
    <row r="5" spans="1:80" ht="11.25">
      <c r="A5" s="5">
        <v>3</v>
      </c>
      <c r="B5" s="24">
        <v>1.575</v>
      </c>
      <c r="C5" s="15">
        <v>7.191666666666667</v>
      </c>
      <c r="D5" s="15">
        <v>4.295833333333333</v>
      </c>
      <c r="E5" s="15">
        <v>3.4375</v>
      </c>
      <c r="F5" s="15">
        <v>4.416666666666667</v>
      </c>
      <c r="G5" s="15">
        <v>2.275</v>
      </c>
      <c r="H5" s="15">
        <v>2.379166666666667</v>
      </c>
      <c r="I5" s="15">
        <v>2.0208333333333335</v>
      </c>
      <c r="J5" s="15">
        <v>3.175</v>
      </c>
      <c r="K5" s="4">
        <v>2.3125</v>
      </c>
      <c r="L5" s="4">
        <v>1.4166666666666667</v>
      </c>
      <c r="M5" s="4">
        <v>4.420833333333333</v>
      </c>
      <c r="N5" s="4">
        <v>1.2</v>
      </c>
      <c r="O5" s="4">
        <v>1.8263888888888888</v>
      </c>
      <c r="P5" s="4">
        <v>2.083333333333333</v>
      </c>
      <c r="Q5" s="4">
        <v>3.4745370370370368</v>
      </c>
      <c r="R5" s="4">
        <v>1.6898148148148147</v>
      </c>
      <c r="S5" s="4">
        <v>1.8402777777777777</v>
      </c>
      <c r="T5" s="4">
        <v>0.9884259259259259</v>
      </c>
      <c r="U5" s="4">
        <v>1.5995370370370368</v>
      </c>
      <c r="V5" s="4">
        <v>3.3564814814814814</v>
      </c>
      <c r="W5" s="4">
        <v>5.002314814814814</v>
      </c>
      <c r="X5" s="4">
        <v>1.3414351851851851</v>
      </c>
      <c r="Y5" s="4">
        <v>2.1331018518518516</v>
      </c>
      <c r="Z5" s="4">
        <v>1.858796296296296</v>
      </c>
      <c r="AA5" s="4">
        <v>1.4525462962962963</v>
      </c>
      <c r="AB5" s="4">
        <v>1.2395833333333333</v>
      </c>
      <c r="AC5" s="4">
        <v>1.6041666666666665</v>
      </c>
      <c r="AD5" s="4">
        <v>1.9537037037037037</v>
      </c>
      <c r="AE5" s="4">
        <v>3.75</v>
      </c>
      <c r="AF5" s="4">
        <v>1.6006944444444444</v>
      </c>
      <c r="AG5" s="4">
        <v>3.447916666666666</v>
      </c>
      <c r="AH5" s="4">
        <v>1.7824074074074072</v>
      </c>
      <c r="AI5" s="4">
        <v>2.2291666666666665</v>
      </c>
      <c r="AJ5" s="4">
        <v>4.280092592592593</v>
      </c>
      <c r="AK5" s="4">
        <v>3.3414351851851847</v>
      </c>
      <c r="AL5" s="4">
        <v>3.118055555555555</v>
      </c>
      <c r="AM5" s="4">
        <v>4.546296296296296</v>
      </c>
      <c r="AN5" s="4">
        <v>1.1631944444444444</v>
      </c>
      <c r="AO5" s="4">
        <v>2.4594907407407405</v>
      </c>
      <c r="AP5" s="4">
        <v>2.3900462962962963</v>
      </c>
      <c r="AQ5" s="4">
        <v>1.2986111111111112</v>
      </c>
      <c r="AR5" s="4">
        <v>2.3402777777777777</v>
      </c>
      <c r="AS5" s="4">
        <v>1.5625</v>
      </c>
      <c r="AT5" s="4">
        <v>2.216666666666667</v>
      </c>
      <c r="AU5" s="4">
        <v>1.604166666666667</v>
      </c>
      <c r="AV5" s="4">
        <v>2.204166666666667</v>
      </c>
      <c r="AW5" s="4">
        <v>3.845833333333333</v>
      </c>
      <c r="AX5" s="4">
        <v>2.6583333333333337</v>
      </c>
      <c r="AY5" s="4">
        <v>2.35</v>
      </c>
      <c r="AZ5" s="4">
        <v>1.6166666666666671</v>
      </c>
      <c r="BA5" s="4">
        <v>1.2708333333333335</v>
      </c>
      <c r="BB5" s="4">
        <v>1.9083333333333332</v>
      </c>
      <c r="BC5" s="4">
        <v>2.2125</v>
      </c>
      <c r="BD5" s="4">
        <v>1.6791666666666665</v>
      </c>
      <c r="BE5" s="4">
        <v>1.8</v>
      </c>
      <c r="BF5" s="4">
        <v>3.066666666666667</v>
      </c>
      <c r="BG5" s="4">
        <v>2.2125</v>
      </c>
      <c r="BH5" s="4">
        <v>2.108333333333333</v>
      </c>
      <c r="BI5" s="4">
        <v>1.6041666666666667</v>
      </c>
      <c r="BJ5" s="4">
        <v>1.7000000000000002</v>
      </c>
      <c r="BK5" s="4">
        <v>2.6208333333333336</v>
      </c>
      <c r="BL5" s="4">
        <v>1.3625</v>
      </c>
      <c r="BM5" s="4">
        <v>4.416666666666668</v>
      </c>
      <c r="BN5" s="4">
        <v>1.5166666666666668</v>
      </c>
      <c r="BO5" s="4">
        <v>0.8791666666666665</v>
      </c>
      <c r="BP5" s="4">
        <v>2.0291666666666663</v>
      </c>
      <c r="BQ5" s="4">
        <v>2.4999999999999996</v>
      </c>
      <c r="BR5" s="4">
        <v>4.366666666666666</v>
      </c>
      <c r="BS5" s="4">
        <v>3.2458333333333336</v>
      </c>
      <c r="BT5" s="4">
        <v>3.7500000000000004</v>
      </c>
      <c r="BU5" s="4"/>
      <c r="BV5" s="4"/>
      <c r="BW5" s="4"/>
      <c r="BY5" s="10">
        <f t="shared" si="0"/>
        <v>2.4688503086419753</v>
      </c>
      <c r="BZ5" s="10">
        <f t="shared" si="1"/>
        <v>2.3903703703703703</v>
      </c>
      <c r="CA5" s="10">
        <f t="shared" si="2"/>
        <v>2.3969907407407405</v>
      </c>
      <c r="CB5" s="10">
        <f t="shared" si="3"/>
        <v>2.086581790123457</v>
      </c>
    </row>
    <row r="6" spans="1:80" ht="11.25">
      <c r="A6" s="5">
        <v>4</v>
      </c>
      <c r="B6" s="24">
        <v>4.3875</v>
      </c>
      <c r="C6" s="15">
        <v>6.345833333333334</v>
      </c>
      <c r="D6" s="15">
        <v>2.1</v>
      </c>
      <c r="E6" s="15">
        <v>4.208333333333333</v>
      </c>
      <c r="F6" s="15">
        <v>4.795833333333333</v>
      </c>
      <c r="G6" s="15">
        <v>1.4833333333333332</v>
      </c>
      <c r="H6" s="15">
        <v>2.75</v>
      </c>
      <c r="I6" s="15">
        <v>1.775</v>
      </c>
      <c r="J6" s="15">
        <v>2.7208333333333337</v>
      </c>
      <c r="K6" s="4">
        <v>3.0875</v>
      </c>
      <c r="L6" s="4">
        <v>1.9416666666666667</v>
      </c>
      <c r="M6" s="4">
        <v>1.6375</v>
      </c>
      <c r="N6" s="4">
        <v>1.9833333333333336</v>
      </c>
      <c r="O6" s="4">
        <v>1.8993055555555554</v>
      </c>
      <c r="P6" s="4">
        <v>2.8657407407407405</v>
      </c>
      <c r="Q6" s="4">
        <v>5.1261574074074066</v>
      </c>
      <c r="R6" s="4">
        <v>1.46875</v>
      </c>
      <c r="S6" s="4">
        <v>5.1261574074074066</v>
      </c>
      <c r="T6" s="4">
        <v>2.2627314814814814</v>
      </c>
      <c r="U6" s="4">
        <v>2</v>
      </c>
      <c r="V6" s="4">
        <v>1.6388888888888886</v>
      </c>
      <c r="W6" s="4">
        <v>2.788194444444444</v>
      </c>
      <c r="X6" s="4">
        <v>1.472222222222222</v>
      </c>
      <c r="Y6" s="4">
        <v>5.864583333333333</v>
      </c>
      <c r="Z6" s="4">
        <v>2.083333333333333</v>
      </c>
      <c r="AA6" s="4">
        <v>2.8321759259259256</v>
      </c>
      <c r="AB6" s="4">
        <v>1.7650462962962963</v>
      </c>
      <c r="AC6" s="4">
        <v>1.1793981481481481</v>
      </c>
      <c r="AD6" s="4">
        <v>5.476851851851851</v>
      </c>
      <c r="AE6" s="4">
        <v>5.354166666666667</v>
      </c>
      <c r="AF6" s="4">
        <v>1.1412037037037035</v>
      </c>
      <c r="AG6" s="4">
        <v>2.7824074074074074</v>
      </c>
      <c r="AH6" s="4">
        <v>1.568287037037037</v>
      </c>
      <c r="AI6" s="4">
        <v>1.1712962962962963</v>
      </c>
      <c r="AJ6" s="4">
        <v>5.219907407407407</v>
      </c>
      <c r="AK6" s="4">
        <v>4.33912037037037</v>
      </c>
      <c r="AL6" s="4">
        <v>2.2094907407407405</v>
      </c>
      <c r="AM6" s="4">
        <v>2.194444444444444</v>
      </c>
      <c r="AN6" s="4">
        <v>1.603009259259259</v>
      </c>
      <c r="AO6" s="4">
        <v>1.935185185185185</v>
      </c>
      <c r="AP6" s="4">
        <v>3.7152777777777777</v>
      </c>
      <c r="AQ6" s="4">
        <v>1.8310185185185182</v>
      </c>
      <c r="AR6" s="4">
        <v>1.5451388888888888</v>
      </c>
      <c r="AS6" s="4">
        <v>2.3368055555555554</v>
      </c>
      <c r="AT6" s="4">
        <v>1.8791666666666664</v>
      </c>
      <c r="AU6" s="4">
        <v>2.204166666666667</v>
      </c>
      <c r="AV6" s="4">
        <v>1.9583333333333333</v>
      </c>
      <c r="AW6" s="4">
        <v>4.4</v>
      </c>
      <c r="AX6" s="4">
        <v>3.808333333333334</v>
      </c>
      <c r="AY6" s="4">
        <v>2.2583333333333333</v>
      </c>
      <c r="AZ6" s="4">
        <v>2.0208333333333335</v>
      </c>
      <c r="BA6" s="4">
        <v>1.9416666666666667</v>
      </c>
      <c r="BB6" s="4">
        <v>2.666666666666666</v>
      </c>
      <c r="BC6" s="4">
        <v>2.1333333333333333</v>
      </c>
      <c r="BD6" s="4">
        <v>2.279166666666667</v>
      </c>
      <c r="BE6" s="4">
        <v>3.2125</v>
      </c>
      <c r="BF6" s="4">
        <v>2.108333333333334</v>
      </c>
      <c r="BG6" s="4">
        <v>1.475</v>
      </c>
      <c r="BH6" s="4">
        <v>1.520833333333333</v>
      </c>
      <c r="BI6" s="4">
        <v>1.4041666666666668</v>
      </c>
      <c r="BJ6" s="4">
        <v>1.883333333333333</v>
      </c>
      <c r="BK6" s="4">
        <v>1.5041666666666667</v>
      </c>
      <c r="BL6" s="4">
        <v>1.6083333333333334</v>
      </c>
      <c r="BM6" s="4">
        <v>2.4</v>
      </c>
      <c r="BN6" s="4">
        <v>1.125</v>
      </c>
      <c r="BO6" s="4">
        <v>3.2916666666666665</v>
      </c>
      <c r="BP6" s="4">
        <v>2.1333333333333333</v>
      </c>
      <c r="BQ6" s="4">
        <v>1.8499999999999994</v>
      </c>
      <c r="BR6" s="4">
        <v>4.779166666666666</v>
      </c>
      <c r="BS6" s="4">
        <v>3.3375000000000004</v>
      </c>
      <c r="BT6" s="4">
        <v>3.8416666666666672</v>
      </c>
      <c r="BU6" s="4"/>
      <c r="BV6" s="4"/>
      <c r="BW6" s="4"/>
      <c r="BY6" s="10">
        <f t="shared" si="0"/>
        <v>2.77335648148148</v>
      </c>
      <c r="BZ6" s="10">
        <f t="shared" si="1"/>
        <v>2.6250617283950612</v>
      </c>
      <c r="CA6" s="10">
        <f t="shared" si="2"/>
        <v>2.625648148148149</v>
      </c>
      <c r="CB6" s="10">
        <f t="shared" si="3"/>
        <v>2.2011033950617285</v>
      </c>
    </row>
    <row r="7" spans="1:80" ht="11.25">
      <c r="A7" s="5">
        <v>5</v>
      </c>
      <c r="B7" s="24">
        <v>1.883333333333333</v>
      </c>
      <c r="C7" s="15">
        <v>4.4</v>
      </c>
      <c r="D7" s="15">
        <v>1.2708333333333333</v>
      </c>
      <c r="E7" s="15">
        <v>3.4166666666666665</v>
      </c>
      <c r="F7" s="15">
        <v>2.7375</v>
      </c>
      <c r="G7" s="15">
        <v>2.4875</v>
      </c>
      <c r="H7" s="15">
        <v>1.3666666666666665</v>
      </c>
      <c r="I7" s="15">
        <v>2.6</v>
      </c>
      <c r="J7" s="15">
        <v>2.7</v>
      </c>
      <c r="K7" s="4">
        <v>1.1958333333333335</v>
      </c>
      <c r="L7" s="4">
        <v>2.3958333333333335</v>
      </c>
      <c r="M7" s="4">
        <v>2.8125</v>
      </c>
      <c r="N7" s="4">
        <v>2.2208333333333337</v>
      </c>
      <c r="O7" s="4">
        <v>4.091435185185185</v>
      </c>
      <c r="P7" s="4">
        <v>3.7534722222222223</v>
      </c>
      <c r="Q7" s="4">
        <v>5.988425925925926</v>
      </c>
      <c r="R7" s="4">
        <v>2.1180555555555554</v>
      </c>
      <c r="S7" s="4">
        <v>1.84375</v>
      </c>
      <c r="T7" s="4">
        <v>4.8969907407407405</v>
      </c>
      <c r="U7" s="4">
        <v>1.361111111111111</v>
      </c>
      <c r="V7" s="4">
        <v>3.2708333333333335</v>
      </c>
      <c r="W7" s="4">
        <v>1.6331018518518516</v>
      </c>
      <c r="X7" s="4">
        <v>1.4375</v>
      </c>
      <c r="Y7" s="4">
        <v>4.572916666666667</v>
      </c>
      <c r="Z7" s="4">
        <v>2.0995370370370368</v>
      </c>
      <c r="AA7" s="4">
        <v>3.3125</v>
      </c>
      <c r="AB7" s="4">
        <v>2.6064814814814814</v>
      </c>
      <c r="AC7" s="4">
        <v>2.341435185185185</v>
      </c>
      <c r="AD7" s="4">
        <v>3.1701388888888884</v>
      </c>
      <c r="AE7" s="4">
        <v>4.394675925925926</v>
      </c>
      <c r="AF7" s="4">
        <v>1.4849537037037037</v>
      </c>
      <c r="AG7" s="4">
        <v>2.299768518518518</v>
      </c>
      <c r="AH7" s="4">
        <v>1.4583333333333333</v>
      </c>
      <c r="AI7" s="4">
        <v>1.5775462962962963</v>
      </c>
      <c r="AJ7" s="4">
        <v>2.4479166666666665</v>
      </c>
      <c r="AK7" s="4">
        <v>3.832175925925926</v>
      </c>
      <c r="AL7" s="4">
        <v>1.90625</v>
      </c>
      <c r="AM7" s="4">
        <v>3.7581018518518516</v>
      </c>
      <c r="AN7" s="4">
        <v>1.0219907407407407</v>
      </c>
      <c r="AO7" s="4">
        <v>2.929398148148148</v>
      </c>
      <c r="AP7" s="4">
        <v>1.802083333333333</v>
      </c>
      <c r="AQ7" s="4">
        <v>1.2442129629629628</v>
      </c>
      <c r="AR7" s="4">
        <v>1.841435185185185</v>
      </c>
      <c r="AS7" s="4">
        <v>1.7453703703703705</v>
      </c>
      <c r="AT7" s="4">
        <v>3.1583333333333337</v>
      </c>
      <c r="AU7" s="4">
        <v>2.425</v>
      </c>
      <c r="AV7" s="4">
        <v>2.058333333333333</v>
      </c>
      <c r="AW7" s="4">
        <v>4.216666666666666</v>
      </c>
      <c r="AX7" s="4">
        <v>4.145833333333333</v>
      </c>
      <c r="AY7" s="4">
        <v>3.5041666666666664</v>
      </c>
      <c r="AZ7" s="4">
        <v>2.0916666666666663</v>
      </c>
      <c r="BA7" s="4">
        <v>1.25</v>
      </c>
      <c r="BB7" s="4">
        <v>3.0583333333333336</v>
      </c>
      <c r="BC7" s="4">
        <v>2.0833333333333335</v>
      </c>
      <c r="BD7" s="4">
        <v>2.108333333333333</v>
      </c>
      <c r="BE7" s="4">
        <v>1.9</v>
      </c>
      <c r="BF7" s="4">
        <v>2.6</v>
      </c>
      <c r="BG7" s="4">
        <v>1.825</v>
      </c>
      <c r="BH7" s="4">
        <v>1.995833333333333</v>
      </c>
      <c r="BI7" s="4">
        <v>1.4791666666666667</v>
      </c>
      <c r="BJ7" s="4">
        <v>1.3958333333333333</v>
      </c>
      <c r="BK7" s="4">
        <v>1.5333333333333334</v>
      </c>
      <c r="BL7" s="4">
        <v>2.329166666666667</v>
      </c>
      <c r="BM7" s="4">
        <v>1.6416666666666668</v>
      </c>
      <c r="BN7" s="4">
        <v>2.5375</v>
      </c>
      <c r="BO7" s="4">
        <v>3.3791666666666664</v>
      </c>
      <c r="BP7" s="4">
        <v>1.4791666666666663</v>
      </c>
      <c r="BQ7" s="4">
        <v>3.1874999999999987</v>
      </c>
      <c r="BR7" s="4">
        <v>5.3</v>
      </c>
      <c r="BS7" s="4">
        <v>2.5416666666666674</v>
      </c>
      <c r="BT7" s="4">
        <v>2.0208333333333335</v>
      </c>
      <c r="BU7" s="4"/>
      <c r="BV7" s="4"/>
      <c r="BW7" s="4"/>
      <c r="BY7" s="10">
        <f t="shared" si="0"/>
        <v>2.7660802469135803</v>
      </c>
      <c r="BZ7" s="10">
        <f t="shared" si="1"/>
        <v>2.543503086419753</v>
      </c>
      <c r="CA7" s="10">
        <f t="shared" si="2"/>
        <v>2.4446450617283952</v>
      </c>
      <c r="CB7" s="10">
        <f t="shared" si="3"/>
        <v>2.265594135802469</v>
      </c>
    </row>
    <row r="8" spans="1:80" ht="11.25">
      <c r="A8" s="5">
        <v>6</v>
      </c>
      <c r="B8" s="24">
        <v>3.5041666666666664</v>
      </c>
      <c r="C8" s="15">
        <v>1.725</v>
      </c>
      <c r="D8" s="15">
        <v>1.8583333333333332</v>
      </c>
      <c r="E8" s="15">
        <v>5.5125</v>
      </c>
      <c r="F8" s="15">
        <v>2.525</v>
      </c>
      <c r="G8" s="15">
        <v>2.541666666666667</v>
      </c>
      <c r="H8" s="15">
        <v>1.975</v>
      </c>
      <c r="I8" s="15">
        <v>1.9625</v>
      </c>
      <c r="J8" s="15">
        <v>2.970833333333333</v>
      </c>
      <c r="K8" s="4">
        <v>3.8458333333333337</v>
      </c>
      <c r="L8" s="4">
        <v>1.7666666666666668</v>
      </c>
      <c r="M8" s="4">
        <v>2.354166666666667</v>
      </c>
      <c r="N8" s="4">
        <v>1.375</v>
      </c>
      <c r="O8" s="4">
        <v>1.9884259259259258</v>
      </c>
      <c r="P8" s="4">
        <v>2.239583333333333</v>
      </c>
      <c r="Q8" s="4">
        <v>2.0532407407407405</v>
      </c>
      <c r="R8" s="4">
        <v>2.509259259259259</v>
      </c>
      <c r="S8" s="4">
        <v>1.5138888888888888</v>
      </c>
      <c r="T8" s="4">
        <v>3.247685185185185</v>
      </c>
      <c r="U8" s="4">
        <v>2.350694444444444</v>
      </c>
      <c r="V8" s="4">
        <v>3.1469907407407405</v>
      </c>
      <c r="W8" s="4">
        <v>1.6493055555555554</v>
      </c>
      <c r="X8" s="4">
        <v>2.1099537037037037</v>
      </c>
      <c r="Y8" s="4">
        <v>2.049768518518518</v>
      </c>
      <c r="Z8" s="4">
        <v>2.1805555555555554</v>
      </c>
      <c r="AA8" s="4">
        <v>1.7106481481481481</v>
      </c>
      <c r="AB8" s="4">
        <v>1.3912037037037037</v>
      </c>
      <c r="AC8" s="4">
        <v>1.5208333333333333</v>
      </c>
      <c r="AD8" s="4">
        <v>3.208333333333333</v>
      </c>
      <c r="AE8" s="4">
        <v>1.3020833333333333</v>
      </c>
      <c r="AF8" s="4">
        <v>2.2037037037037037</v>
      </c>
      <c r="AG8" s="4">
        <v>2.09375</v>
      </c>
      <c r="AH8" s="4">
        <v>2.271990740740741</v>
      </c>
      <c r="AI8" s="4">
        <v>1.1539351851851851</v>
      </c>
      <c r="AJ8" s="4">
        <v>1.8043981481481481</v>
      </c>
      <c r="AK8" s="4">
        <v>1.8043981481481481</v>
      </c>
      <c r="AL8" s="4">
        <v>2.2118055555555554</v>
      </c>
      <c r="AM8" s="4">
        <v>2.5983796296296293</v>
      </c>
      <c r="AN8" s="4">
        <v>1.824074074074074</v>
      </c>
      <c r="AO8" s="4">
        <v>4.010416666666666</v>
      </c>
      <c r="AP8" s="4">
        <v>2.2858796296296293</v>
      </c>
      <c r="AQ8" s="4">
        <v>1.802083333333333</v>
      </c>
      <c r="AR8" s="4">
        <v>1.446759259259259</v>
      </c>
      <c r="AS8" s="4">
        <v>2.936342592592592</v>
      </c>
      <c r="AT8" s="4">
        <v>2.4125</v>
      </c>
      <c r="AU8" s="4">
        <v>1.4833333333333336</v>
      </c>
      <c r="AV8" s="4">
        <v>1.6625</v>
      </c>
      <c r="AW8" s="4">
        <v>1.770833333333334</v>
      </c>
      <c r="AX8" s="4">
        <v>2.6291666666666673</v>
      </c>
      <c r="AY8" s="4">
        <v>2.6125</v>
      </c>
      <c r="AZ8" s="4">
        <v>2.4916666666666667</v>
      </c>
      <c r="BA8" s="4">
        <v>1.6416666666666666</v>
      </c>
      <c r="BB8" s="4">
        <v>2.4791666666666665</v>
      </c>
      <c r="BC8" s="4">
        <v>2.0916666666666663</v>
      </c>
      <c r="BD8" s="4">
        <v>3.266666666666666</v>
      </c>
      <c r="BE8" s="4">
        <v>1.5916666666666668</v>
      </c>
      <c r="BF8" s="4">
        <v>3.7125</v>
      </c>
      <c r="BG8" s="4">
        <v>2.316666666666667</v>
      </c>
      <c r="BH8" s="4">
        <v>1.6375</v>
      </c>
      <c r="BI8" s="4">
        <v>1.4</v>
      </c>
      <c r="BJ8" s="4">
        <v>3.6374999999999997</v>
      </c>
      <c r="BK8" s="4">
        <v>1.7749999999999995</v>
      </c>
      <c r="BL8" s="4">
        <v>2.5</v>
      </c>
      <c r="BM8" s="4">
        <v>2.1666666666666665</v>
      </c>
      <c r="BN8" s="4">
        <v>0.9708333333333335</v>
      </c>
      <c r="BO8" s="4">
        <v>1.25</v>
      </c>
      <c r="BP8" s="4">
        <v>1.8166666666666664</v>
      </c>
      <c r="BQ8" s="4">
        <v>2.8083333333333336</v>
      </c>
      <c r="BR8" s="4">
        <v>4.691666666666667</v>
      </c>
      <c r="BS8" s="4">
        <v>2.629166666666667</v>
      </c>
      <c r="BT8" s="4">
        <v>1.9416666666666667</v>
      </c>
      <c r="BU8" s="4"/>
      <c r="BV8" s="4"/>
      <c r="BW8" s="4"/>
      <c r="BY8" s="10">
        <f t="shared" si="0"/>
        <v>2.1542438271604936</v>
      </c>
      <c r="BZ8" s="10">
        <f t="shared" si="1"/>
        <v>2.121504629629629</v>
      </c>
      <c r="CA8" s="10">
        <f t="shared" si="2"/>
        <v>2.2373611111111114</v>
      </c>
      <c r="CB8" s="10">
        <f t="shared" si="3"/>
        <v>2.214351851851852</v>
      </c>
    </row>
    <row r="9" spans="1:80" ht="11.25">
      <c r="A9" s="5">
        <v>7</v>
      </c>
      <c r="B9" s="24">
        <v>2.95</v>
      </c>
      <c r="C9" s="15">
        <v>3.9333333333333336</v>
      </c>
      <c r="D9" s="15">
        <v>0.9916666666666664</v>
      </c>
      <c r="E9" s="15">
        <v>5.7875</v>
      </c>
      <c r="F9" s="15">
        <v>3.804166666666667</v>
      </c>
      <c r="G9" s="15">
        <v>4.079166666666667</v>
      </c>
      <c r="H9" s="15">
        <v>1.825</v>
      </c>
      <c r="I9" s="15">
        <v>2.6875</v>
      </c>
      <c r="J9" s="15">
        <v>4.804166666666666</v>
      </c>
      <c r="K9" s="4">
        <v>2.3416666666666663</v>
      </c>
      <c r="L9" s="4">
        <v>2.1041666666666665</v>
      </c>
      <c r="M9" s="4">
        <v>1.8041666666666665</v>
      </c>
      <c r="N9" s="4">
        <v>1.4291666666666665</v>
      </c>
      <c r="O9" s="4">
        <v>2.6354166666666665</v>
      </c>
      <c r="P9" s="4">
        <v>4.184027777777778</v>
      </c>
      <c r="Q9" s="4">
        <v>1.4710648148148147</v>
      </c>
      <c r="R9" s="4">
        <v>2.0706018518518516</v>
      </c>
      <c r="S9" s="4">
        <v>3.261574074074074</v>
      </c>
      <c r="T9" s="4">
        <v>3.802083333333333</v>
      </c>
      <c r="U9" s="4">
        <v>1.2291666666666665</v>
      </c>
      <c r="V9" s="4">
        <v>2.903935185185185</v>
      </c>
      <c r="W9" s="4">
        <v>1.696759259259259</v>
      </c>
      <c r="X9" s="4">
        <v>2.2233796296296293</v>
      </c>
      <c r="Y9" s="4">
        <v>2.2175925925925926</v>
      </c>
      <c r="Z9" s="4">
        <v>1.5902777777777777</v>
      </c>
      <c r="AA9" s="4">
        <v>3.195601851851852</v>
      </c>
      <c r="AB9" s="4">
        <v>1.0833333333333333</v>
      </c>
      <c r="AC9" s="4">
        <v>1.667824074074074</v>
      </c>
      <c r="AD9" s="4">
        <v>2.1377314814814814</v>
      </c>
      <c r="AE9" s="4">
        <v>2.0949074074074074</v>
      </c>
      <c r="AF9" s="4">
        <v>2.1979166666666665</v>
      </c>
      <c r="AG9" s="4">
        <v>1.287037037037037</v>
      </c>
      <c r="AH9" s="4">
        <v>3.3229166666666665</v>
      </c>
      <c r="AI9" s="4">
        <v>1.2569444444444442</v>
      </c>
      <c r="AJ9" s="4">
        <v>1.5925925925925923</v>
      </c>
      <c r="AK9" s="4">
        <v>2.3587962962962963</v>
      </c>
      <c r="AL9" s="4">
        <v>2.438657407407407</v>
      </c>
      <c r="AM9" s="4">
        <v>2.8275462962962963</v>
      </c>
      <c r="AN9" s="4">
        <v>2.4699074074074074</v>
      </c>
      <c r="AO9" s="4">
        <v>4.200231481481481</v>
      </c>
      <c r="AP9" s="4">
        <v>4.672453703703703</v>
      </c>
      <c r="AQ9" s="4">
        <v>2.768518518518518</v>
      </c>
      <c r="AR9" s="4">
        <v>1.4571759259259258</v>
      </c>
      <c r="AS9" s="4">
        <v>2.7060185185185186</v>
      </c>
      <c r="AT9" s="4">
        <v>1.5125</v>
      </c>
      <c r="AU9" s="4">
        <v>1.6583333333333332</v>
      </c>
      <c r="AV9" s="4">
        <v>1.9125</v>
      </c>
      <c r="AW9" s="4">
        <v>1.3333333333333333</v>
      </c>
      <c r="AX9" s="4">
        <v>1.529166666666667</v>
      </c>
      <c r="AY9" s="4">
        <v>3.066666666666667</v>
      </c>
      <c r="AZ9" s="4">
        <v>3.4583333333333335</v>
      </c>
      <c r="BA9" s="4">
        <v>2.991666666666667</v>
      </c>
      <c r="BB9" s="4">
        <v>3.504166666666667</v>
      </c>
      <c r="BC9" s="4">
        <v>1.9333333333333333</v>
      </c>
      <c r="BD9" s="4">
        <v>5.095833333333332</v>
      </c>
      <c r="BE9" s="4">
        <v>1.8291666666666668</v>
      </c>
      <c r="BF9" s="4">
        <v>2.133333333333333</v>
      </c>
      <c r="BG9" s="4">
        <v>2.845833333333333</v>
      </c>
      <c r="BH9" s="4">
        <v>1.791666666666667</v>
      </c>
      <c r="BI9" s="4">
        <v>1.9416666666666673</v>
      </c>
      <c r="BJ9" s="4">
        <v>2.9958333333333336</v>
      </c>
      <c r="BK9" s="4">
        <v>2.6333333333333333</v>
      </c>
      <c r="BL9" s="4">
        <v>3.508333333333333</v>
      </c>
      <c r="BM9" s="4">
        <v>2.75</v>
      </c>
      <c r="BN9" s="4">
        <v>1.0708333333333333</v>
      </c>
      <c r="BO9" s="4">
        <v>3.045833333333334</v>
      </c>
      <c r="BP9" s="4">
        <v>1.8625000000000005</v>
      </c>
      <c r="BQ9" s="4">
        <v>2.8000000000000003</v>
      </c>
      <c r="BR9" s="4">
        <v>4.870833333333333</v>
      </c>
      <c r="BS9" s="4">
        <v>2.0416666666666665</v>
      </c>
      <c r="BT9" s="4">
        <v>2.9958333333333336</v>
      </c>
      <c r="BU9" s="4"/>
      <c r="BV9" s="4"/>
      <c r="BW9" s="4"/>
      <c r="BY9" s="10">
        <f t="shared" si="0"/>
        <v>2.3077006172839503</v>
      </c>
      <c r="BZ9" s="10">
        <f t="shared" si="1"/>
        <v>2.2605324074074074</v>
      </c>
      <c r="CA9" s="10">
        <f t="shared" si="2"/>
        <v>2.4864506172839507</v>
      </c>
      <c r="CB9" s="10">
        <f t="shared" si="3"/>
        <v>2.582615740740741</v>
      </c>
    </row>
    <row r="10" spans="1:80" ht="11.25">
      <c r="A10" s="5">
        <v>8</v>
      </c>
      <c r="B10" s="24">
        <v>3.420833333333334</v>
      </c>
      <c r="C10" s="15">
        <v>5.870833333333333</v>
      </c>
      <c r="D10" s="15">
        <v>2.15</v>
      </c>
      <c r="E10" s="15">
        <v>6.475</v>
      </c>
      <c r="F10" s="15">
        <v>5.516666666666667</v>
      </c>
      <c r="G10" s="15">
        <v>2.5083333333333333</v>
      </c>
      <c r="H10" s="15">
        <v>1.4166666666666667</v>
      </c>
      <c r="I10" s="15">
        <v>2.6375</v>
      </c>
      <c r="J10" s="15">
        <v>3.1208333333333336</v>
      </c>
      <c r="K10" s="4">
        <v>3.7375</v>
      </c>
      <c r="L10" s="4">
        <v>2.7583333333333333</v>
      </c>
      <c r="M10" s="4">
        <v>3.1666666666666665</v>
      </c>
      <c r="N10" s="4">
        <v>1.3666666666666665</v>
      </c>
      <c r="O10" s="4">
        <v>2.230324074074074</v>
      </c>
      <c r="P10" s="4">
        <v>3.960648148148148</v>
      </c>
      <c r="Q10" s="4">
        <v>3.945601851851851</v>
      </c>
      <c r="R10" s="4">
        <v>3.4502314814814814</v>
      </c>
      <c r="S10" s="4">
        <v>1.935185185185185</v>
      </c>
      <c r="T10" s="4">
        <v>5.2824074074074066</v>
      </c>
      <c r="U10" s="4">
        <v>2.126157407407407</v>
      </c>
      <c r="V10" s="4">
        <v>2.8344907407407405</v>
      </c>
      <c r="W10" s="4">
        <v>1.8993055555555554</v>
      </c>
      <c r="X10" s="4">
        <v>2.006944444444444</v>
      </c>
      <c r="Y10" s="4">
        <v>2.377314814814815</v>
      </c>
      <c r="Z10" s="4">
        <v>2.417824074074074</v>
      </c>
      <c r="AA10" s="4">
        <v>2.199074074074074</v>
      </c>
      <c r="AB10" s="4">
        <v>2.2256944444444446</v>
      </c>
      <c r="AC10" s="4">
        <v>2.6018518518518516</v>
      </c>
      <c r="AD10" s="4">
        <v>1.540509259259259</v>
      </c>
      <c r="AE10" s="4">
        <v>2.1377314814814814</v>
      </c>
      <c r="AF10" s="4">
        <v>1.2974537037037035</v>
      </c>
      <c r="AG10" s="4">
        <v>1.8252314814814812</v>
      </c>
      <c r="AH10" s="4">
        <v>1.5069444444444442</v>
      </c>
      <c r="AI10" s="4">
        <v>2.028935185185185</v>
      </c>
      <c r="AJ10" s="4">
        <v>1.5706018518518516</v>
      </c>
      <c r="AK10" s="4">
        <v>3.069444444444444</v>
      </c>
      <c r="AL10" s="4">
        <v>1.6585648148148149</v>
      </c>
      <c r="AM10" s="4">
        <v>2.9305555555555554</v>
      </c>
      <c r="AN10" s="4">
        <v>2.6296296296296293</v>
      </c>
      <c r="AO10" s="4">
        <v>2.0231481481481484</v>
      </c>
      <c r="AP10" s="4">
        <v>1.472222222222222</v>
      </c>
      <c r="AQ10" s="4">
        <v>1.7523148148148147</v>
      </c>
      <c r="AR10" s="4">
        <v>1.2997685185185184</v>
      </c>
      <c r="AS10" s="4">
        <v>1.4872685185185184</v>
      </c>
      <c r="AT10" s="4">
        <v>2.391666666666667</v>
      </c>
      <c r="AU10" s="4">
        <v>3.5125</v>
      </c>
      <c r="AV10" s="4">
        <v>1.883333333333333</v>
      </c>
      <c r="AW10" s="4">
        <v>2.3708333333333336</v>
      </c>
      <c r="AX10" s="4">
        <v>2.2625</v>
      </c>
      <c r="AY10" s="4">
        <v>2.791666666666666</v>
      </c>
      <c r="AZ10" s="4">
        <v>1.05</v>
      </c>
      <c r="BA10" s="4">
        <v>4.495833333333333</v>
      </c>
      <c r="BB10" s="4">
        <v>2.7125</v>
      </c>
      <c r="BC10" s="4">
        <v>2.3166666666666664</v>
      </c>
      <c r="BD10" s="4">
        <v>1.9</v>
      </c>
      <c r="BE10" s="4">
        <v>2.029166666666667</v>
      </c>
      <c r="BF10" s="4">
        <v>3.0666666666666664</v>
      </c>
      <c r="BG10" s="4">
        <v>4.520833333333333</v>
      </c>
      <c r="BH10" s="4">
        <v>1.3625</v>
      </c>
      <c r="BI10" s="4">
        <v>1.4833333333333334</v>
      </c>
      <c r="BJ10" s="4">
        <v>2.158333333333333</v>
      </c>
      <c r="BK10" s="4">
        <v>1.570833333333333</v>
      </c>
      <c r="BL10" s="4">
        <v>5.295833333333333</v>
      </c>
      <c r="BM10" s="4">
        <v>1.6666666666666667</v>
      </c>
      <c r="BN10" s="4">
        <v>1.841666666666666</v>
      </c>
      <c r="BO10" s="4">
        <v>3.1750000000000007</v>
      </c>
      <c r="BP10" s="4">
        <v>1.8124999999999998</v>
      </c>
      <c r="BQ10" s="4">
        <v>4.812499999999999</v>
      </c>
      <c r="BR10" s="4">
        <v>1.741666666666667</v>
      </c>
      <c r="BS10" s="4">
        <v>4.3</v>
      </c>
      <c r="BT10" s="4">
        <v>4.466666666666666</v>
      </c>
      <c r="BU10" s="4"/>
      <c r="BV10" s="4"/>
      <c r="BW10" s="4"/>
      <c r="BY10" s="10">
        <f t="shared" si="0"/>
        <v>2.5069675925925923</v>
      </c>
      <c r="BZ10" s="10">
        <f t="shared" si="1"/>
        <v>2.2119907407407404</v>
      </c>
      <c r="CA10" s="10">
        <f t="shared" si="2"/>
        <v>2.2511496913580245</v>
      </c>
      <c r="CB10" s="10">
        <f t="shared" si="3"/>
        <v>2.4382561728395067</v>
      </c>
    </row>
    <row r="11" spans="1:80" ht="11.25">
      <c r="A11" s="5">
        <v>9</v>
      </c>
      <c r="B11" s="24">
        <v>3.670833333333334</v>
      </c>
      <c r="C11" s="15">
        <v>4.770833333333333</v>
      </c>
      <c r="D11" s="15">
        <v>3.95</v>
      </c>
      <c r="E11" s="15">
        <v>7.379166666666667</v>
      </c>
      <c r="F11" s="15">
        <v>4.004166666666667</v>
      </c>
      <c r="G11" s="15">
        <v>1.816666666666667</v>
      </c>
      <c r="H11" s="15">
        <v>3.054166666666667</v>
      </c>
      <c r="I11" s="15">
        <v>0.9416666666666668</v>
      </c>
      <c r="J11" s="15">
        <v>2.45</v>
      </c>
      <c r="K11" s="4">
        <v>1.8916666666666668</v>
      </c>
      <c r="L11" s="4">
        <v>0.9875</v>
      </c>
      <c r="M11" s="4">
        <v>3.5708333333333333</v>
      </c>
      <c r="N11" s="4">
        <v>2.2125</v>
      </c>
      <c r="O11" s="4">
        <v>2.0810185185185186</v>
      </c>
      <c r="P11" s="4">
        <v>4.409722222222222</v>
      </c>
      <c r="Q11" s="4">
        <v>5.577546296296296</v>
      </c>
      <c r="R11" s="4">
        <v>3.3252314814814814</v>
      </c>
      <c r="S11" s="4">
        <v>2.064814814814815</v>
      </c>
      <c r="T11" s="4">
        <v>4.648148148148148</v>
      </c>
      <c r="U11" s="4">
        <v>4.259259259259259</v>
      </c>
      <c r="V11" s="4">
        <v>1.9456018518518516</v>
      </c>
      <c r="W11" s="4">
        <v>1.7986111111111112</v>
      </c>
      <c r="X11" s="4">
        <v>4.0625</v>
      </c>
      <c r="Y11" s="4">
        <v>3.405092592592592</v>
      </c>
      <c r="Z11" s="4">
        <v>1.46875</v>
      </c>
      <c r="AA11" s="4">
        <v>1.986111111111111</v>
      </c>
      <c r="AB11" s="4">
        <v>1.696759259259259</v>
      </c>
      <c r="AC11" s="4">
        <v>2.824074074074074</v>
      </c>
      <c r="AD11" s="4">
        <v>1.2233796296296295</v>
      </c>
      <c r="AE11" s="4">
        <v>2.0509259259259256</v>
      </c>
      <c r="AF11" s="4">
        <v>3.435185185185185</v>
      </c>
      <c r="AG11" s="4">
        <v>1.1828703703703702</v>
      </c>
      <c r="AH11" s="4">
        <v>1.7604166666666665</v>
      </c>
      <c r="AI11" s="4">
        <v>2.9479166666666665</v>
      </c>
      <c r="AJ11" s="4">
        <v>2.1574074074074074</v>
      </c>
      <c r="AK11" s="4">
        <v>1.0138888888888888</v>
      </c>
      <c r="AL11" s="4">
        <v>1.847222222222222</v>
      </c>
      <c r="AM11" s="4">
        <v>1.261574074074074</v>
      </c>
      <c r="AN11" s="4">
        <v>4.4282407407407405</v>
      </c>
      <c r="AO11" s="4">
        <v>2.158564814814815</v>
      </c>
      <c r="AP11" s="4">
        <v>1.7951388888888886</v>
      </c>
      <c r="AQ11" s="4">
        <v>1.4270833333333333</v>
      </c>
      <c r="AR11" s="4">
        <v>1.4699074074074072</v>
      </c>
      <c r="AS11" s="4">
        <v>2.009259259259259</v>
      </c>
      <c r="AT11" s="4">
        <v>1.6208333333333333</v>
      </c>
      <c r="AU11" s="4">
        <v>3.354166666666666</v>
      </c>
      <c r="AV11" s="4">
        <v>2.4416666666666664</v>
      </c>
      <c r="AW11" s="4">
        <v>2.0125</v>
      </c>
      <c r="AX11" s="4">
        <v>3.170833333333333</v>
      </c>
      <c r="AY11" s="4">
        <v>1.3041666666666665</v>
      </c>
      <c r="AZ11" s="4">
        <v>2.0875</v>
      </c>
      <c r="BA11" s="4">
        <v>2.6041666666666665</v>
      </c>
      <c r="BB11" s="4">
        <v>1.925</v>
      </c>
      <c r="BC11" s="4">
        <v>1.4083333333333332</v>
      </c>
      <c r="BD11" s="4">
        <v>1.3541666666666667</v>
      </c>
      <c r="BE11" s="4">
        <v>1.8875</v>
      </c>
      <c r="BF11" s="4">
        <v>2.2291666666666665</v>
      </c>
      <c r="BG11" s="4">
        <v>5.054166666666666</v>
      </c>
      <c r="BH11" s="4">
        <v>1.445833333333333</v>
      </c>
      <c r="BI11" s="4">
        <v>1.8416666666666666</v>
      </c>
      <c r="BJ11" s="4">
        <v>2.1750000000000003</v>
      </c>
      <c r="BK11" s="4">
        <v>4.570833333333332</v>
      </c>
      <c r="BL11" s="4">
        <v>4.445833333333334</v>
      </c>
      <c r="BM11" s="4">
        <v>1.4625000000000001</v>
      </c>
      <c r="BN11" s="4">
        <v>1.5041666666666664</v>
      </c>
      <c r="BO11" s="4">
        <v>2.2458333333333327</v>
      </c>
      <c r="BP11" s="4">
        <v>5.1625000000000005</v>
      </c>
      <c r="BQ11" s="4">
        <v>2.5208333333333335</v>
      </c>
      <c r="BR11" s="4">
        <v>1.7500000000000002</v>
      </c>
      <c r="BS11" s="4">
        <v>3.591666666666667</v>
      </c>
      <c r="BT11" s="4">
        <v>2.0375</v>
      </c>
      <c r="BU11" s="4"/>
      <c r="BV11" s="4"/>
      <c r="BW11" s="4"/>
      <c r="BY11" s="10">
        <f t="shared" si="0"/>
        <v>2.518217592592593</v>
      </c>
      <c r="BZ11" s="10">
        <f t="shared" si="1"/>
        <v>2.323101851851851</v>
      </c>
      <c r="CA11" s="10">
        <f t="shared" si="2"/>
        <v>2.154104938271604</v>
      </c>
      <c r="CB11" s="10">
        <f t="shared" si="3"/>
        <v>2.43724537037037</v>
      </c>
    </row>
    <row r="12" spans="1:80" ht="11.25">
      <c r="A12" s="5">
        <v>10</v>
      </c>
      <c r="B12" s="24">
        <v>5.275</v>
      </c>
      <c r="C12" s="15">
        <v>2.9958333333333336</v>
      </c>
      <c r="D12" s="15">
        <v>4.8375</v>
      </c>
      <c r="E12" s="15">
        <v>8.141666666666667</v>
      </c>
      <c r="F12" s="15">
        <v>2.9916666666666667</v>
      </c>
      <c r="G12" s="15">
        <v>1.4416666666666664</v>
      </c>
      <c r="H12" s="15">
        <v>2.766666666666666</v>
      </c>
      <c r="I12" s="15">
        <v>2.2291666666666665</v>
      </c>
      <c r="J12" s="15">
        <v>2.5</v>
      </c>
      <c r="K12" s="4">
        <v>2.3833333333333333</v>
      </c>
      <c r="L12" s="4">
        <v>1.1083333333333332</v>
      </c>
      <c r="M12" s="4">
        <v>2.4541666666666666</v>
      </c>
      <c r="N12" s="4">
        <v>4.645833333333333</v>
      </c>
      <c r="O12" s="4">
        <v>2.9537037037037033</v>
      </c>
      <c r="P12" s="4">
        <v>1.3425925925925926</v>
      </c>
      <c r="Q12" s="4">
        <v>2.2986111111111107</v>
      </c>
      <c r="R12" s="4">
        <v>1.8067129629629628</v>
      </c>
      <c r="S12" s="4">
        <v>1.4351851851851851</v>
      </c>
      <c r="T12" s="4">
        <v>4.684027777777778</v>
      </c>
      <c r="U12" s="4">
        <v>1.449074074074074</v>
      </c>
      <c r="V12" s="4">
        <v>2.8229166666666665</v>
      </c>
      <c r="W12" s="4">
        <v>1.8935185185185184</v>
      </c>
      <c r="X12" s="4">
        <v>1.7407407407407407</v>
      </c>
      <c r="Y12" s="4">
        <v>2.3599537037037037</v>
      </c>
      <c r="Z12" s="4">
        <v>2.384259259259259</v>
      </c>
      <c r="AA12" s="4">
        <v>3.3032407407407405</v>
      </c>
      <c r="AB12" s="4">
        <v>2.159722222222222</v>
      </c>
      <c r="AC12" s="4">
        <v>2.949074074074074</v>
      </c>
      <c r="AD12" s="4">
        <v>1.540509259259259</v>
      </c>
      <c r="AE12" s="4">
        <v>2.6215277777777777</v>
      </c>
      <c r="AF12" s="4">
        <v>1.2997685185185184</v>
      </c>
      <c r="AG12" s="4">
        <v>2.1377314814814814</v>
      </c>
      <c r="AH12" s="4">
        <v>1.3136574074074072</v>
      </c>
      <c r="AI12" s="4">
        <v>1.3379629629629628</v>
      </c>
      <c r="AJ12" s="4">
        <v>2.0393518518518516</v>
      </c>
      <c r="AK12" s="4">
        <v>1.2511574074074072</v>
      </c>
      <c r="AL12" s="4">
        <v>1.8171296296296295</v>
      </c>
      <c r="AM12" s="4">
        <v>1.111111111111111</v>
      </c>
      <c r="AN12" s="4">
        <v>2.097222222222222</v>
      </c>
      <c r="AO12" s="4">
        <v>4.311342592592593</v>
      </c>
      <c r="AP12" s="4">
        <v>1.909722222222222</v>
      </c>
      <c r="AQ12" s="4">
        <v>1.4560185185185184</v>
      </c>
      <c r="AR12" s="4">
        <v>1.7349537037037037</v>
      </c>
      <c r="AS12" s="4">
        <v>2.335648148148148</v>
      </c>
      <c r="AT12" s="4">
        <v>1.5041666666666667</v>
      </c>
      <c r="AU12" s="4">
        <v>2.7625</v>
      </c>
      <c r="AV12" s="4">
        <v>2.0333333333333328</v>
      </c>
      <c r="AW12" s="4">
        <v>3.108333333333333</v>
      </c>
      <c r="AX12" s="4">
        <v>2.8375</v>
      </c>
      <c r="AY12" s="4">
        <v>2.275</v>
      </c>
      <c r="AZ12" s="4">
        <v>3.041666666666666</v>
      </c>
      <c r="BA12" s="4">
        <v>1.9416666666666664</v>
      </c>
      <c r="BB12" s="4">
        <v>1.370833333333333</v>
      </c>
      <c r="BC12" s="4">
        <v>1.6125</v>
      </c>
      <c r="BD12" s="4">
        <v>1.383333333333333</v>
      </c>
      <c r="BE12" s="4">
        <v>2.6125</v>
      </c>
      <c r="BF12" s="4">
        <v>2.066666666666667</v>
      </c>
      <c r="BG12" s="4">
        <v>1.3291666666666668</v>
      </c>
      <c r="BH12" s="4">
        <v>1.8208333333333335</v>
      </c>
      <c r="BI12" s="4">
        <v>2.020833333333333</v>
      </c>
      <c r="BJ12" s="4">
        <v>1.8541666666666663</v>
      </c>
      <c r="BK12" s="4">
        <v>1.354166666666667</v>
      </c>
      <c r="BL12" s="4">
        <v>3.0041666666666664</v>
      </c>
      <c r="BM12" s="4">
        <v>1.2458333333333331</v>
      </c>
      <c r="BN12" s="4">
        <v>1.6708333333333336</v>
      </c>
      <c r="BO12" s="4">
        <v>2.3958333333333335</v>
      </c>
      <c r="BP12" s="4">
        <v>1.8208333333333335</v>
      </c>
      <c r="BQ12" s="4">
        <v>1.8583333333333334</v>
      </c>
      <c r="BR12" s="4">
        <v>2.1125000000000003</v>
      </c>
      <c r="BS12" s="4">
        <v>5.020833333333334</v>
      </c>
      <c r="BT12" s="4">
        <v>2.2708333333333335</v>
      </c>
      <c r="BU12" s="4"/>
      <c r="BV12" s="4"/>
      <c r="BW12" s="4"/>
      <c r="BY12" s="10">
        <f t="shared" si="0"/>
        <v>2.171496913580247</v>
      </c>
      <c r="BZ12" s="10">
        <f t="shared" si="1"/>
        <v>2.1823225308641976</v>
      </c>
      <c r="CA12" s="10">
        <f t="shared" si="2"/>
        <v>2.0064660493827153</v>
      </c>
      <c r="CB12" s="10">
        <f t="shared" si="3"/>
        <v>2.09233024691358</v>
      </c>
    </row>
    <row r="13" spans="1:80" ht="11.25">
      <c r="A13" s="6">
        <v>11</v>
      </c>
      <c r="B13" s="25">
        <v>5.429166666666667</v>
      </c>
      <c r="C13" s="7">
        <v>2.1958333333333333</v>
      </c>
      <c r="D13" s="7">
        <v>1.866666666666667</v>
      </c>
      <c r="E13" s="7">
        <v>8.279166666666667</v>
      </c>
      <c r="F13" s="7">
        <v>4.508333333333334</v>
      </c>
      <c r="G13" s="7">
        <v>2.370833333333333</v>
      </c>
      <c r="H13" s="7">
        <v>1.9291666666666671</v>
      </c>
      <c r="I13" s="7">
        <v>1.9791666666666672</v>
      </c>
      <c r="J13" s="7">
        <v>3.9083333333333337</v>
      </c>
      <c r="K13" s="7">
        <v>3.266666666666666</v>
      </c>
      <c r="L13" s="7">
        <v>1.9541666666666666</v>
      </c>
      <c r="M13" s="7">
        <v>2.1416666666666666</v>
      </c>
      <c r="N13" s="7">
        <v>2.4541666666666666</v>
      </c>
      <c r="O13" s="7">
        <v>2.5243055555555554</v>
      </c>
      <c r="P13" s="7">
        <v>4.377314814814814</v>
      </c>
      <c r="Q13" s="7">
        <v>2.158564814814815</v>
      </c>
      <c r="R13" s="7">
        <v>2.780092592592592</v>
      </c>
      <c r="S13" s="7">
        <v>3.861111111111111</v>
      </c>
      <c r="T13" s="7">
        <v>3.2766203703703702</v>
      </c>
      <c r="U13" s="7">
        <v>2.927083333333333</v>
      </c>
      <c r="V13" s="7">
        <v>3.5289351851851847</v>
      </c>
      <c r="W13" s="7">
        <v>1.8854166666666665</v>
      </c>
      <c r="X13" s="7">
        <v>2.268518518518518</v>
      </c>
      <c r="Y13" s="7">
        <v>2.7199074074074074</v>
      </c>
      <c r="Z13" s="7">
        <v>2.5590277777777777</v>
      </c>
      <c r="AA13" s="7">
        <v>4.020833333333333</v>
      </c>
      <c r="AB13" s="7">
        <v>1.2858796296296295</v>
      </c>
      <c r="AC13" s="7">
        <v>3.3032407407407405</v>
      </c>
      <c r="AD13" s="7">
        <v>2.372685185185185</v>
      </c>
      <c r="AE13" s="7">
        <v>2.517361111111111</v>
      </c>
      <c r="AF13" s="7">
        <v>1.2800925925925923</v>
      </c>
      <c r="AG13" s="7">
        <v>1.792824074074074</v>
      </c>
      <c r="AH13" s="7">
        <v>1.9895833333333333</v>
      </c>
      <c r="AI13" s="7">
        <v>1.4016203703703702</v>
      </c>
      <c r="AJ13" s="7">
        <v>2.84375</v>
      </c>
      <c r="AK13" s="7">
        <v>0.6805555555555555</v>
      </c>
      <c r="AL13" s="7">
        <v>1.519675925925926</v>
      </c>
      <c r="AM13" s="7">
        <v>1.4351851851851851</v>
      </c>
      <c r="AN13" s="7">
        <v>1.1041666666666667</v>
      </c>
      <c r="AO13" s="7">
        <v>2.7071759259259256</v>
      </c>
      <c r="AP13" s="7">
        <v>1.5439814814814814</v>
      </c>
      <c r="AQ13" s="7">
        <v>2.1400462962962963</v>
      </c>
      <c r="AR13" s="7">
        <v>2.574074074074074</v>
      </c>
      <c r="AS13" s="7">
        <v>2.136574074074074</v>
      </c>
      <c r="AT13" s="7">
        <v>2.316666666666667</v>
      </c>
      <c r="AU13" s="7">
        <v>2.6625</v>
      </c>
      <c r="AV13" s="7">
        <v>1.8666666666666665</v>
      </c>
      <c r="AW13" s="7">
        <v>3.025</v>
      </c>
      <c r="AX13" s="7">
        <v>4.525</v>
      </c>
      <c r="AY13" s="7">
        <v>1.8958333333333337</v>
      </c>
      <c r="AZ13" s="7">
        <v>1.6666666666666667</v>
      </c>
      <c r="BA13" s="7">
        <v>2.704166666666667</v>
      </c>
      <c r="BB13" s="7">
        <v>1.741666666666667</v>
      </c>
      <c r="BC13" s="7">
        <v>3.5166666666666657</v>
      </c>
      <c r="BD13" s="7">
        <v>1.7791666666666661</v>
      </c>
      <c r="BE13" s="7">
        <v>3.0416666666666665</v>
      </c>
      <c r="BF13" s="7">
        <v>1.7375</v>
      </c>
      <c r="BG13" s="7">
        <v>1.5</v>
      </c>
      <c r="BH13" s="7">
        <v>2.3416666666666663</v>
      </c>
      <c r="BI13" s="7">
        <v>1.4875</v>
      </c>
      <c r="BJ13" s="7">
        <v>1.7333333333333332</v>
      </c>
      <c r="BK13" s="7">
        <v>1.7083333333333333</v>
      </c>
      <c r="BL13" s="7">
        <v>1.5750000000000004</v>
      </c>
      <c r="BM13" s="7">
        <v>2.420833333333333</v>
      </c>
      <c r="BN13" s="7">
        <v>2.2500000000000004</v>
      </c>
      <c r="BO13" s="7">
        <v>3.975</v>
      </c>
      <c r="BP13" s="7">
        <v>1.4541666666666668</v>
      </c>
      <c r="BQ13" s="7">
        <v>2.3375</v>
      </c>
      <c r="BR13" s="7">
        <v>1.4541666666666668</v>
      </c>
      <c r="BS13" s="7">
        <v>4.691666666666667</v>
      </c>
      <c r="BT13" s="7">
        <v>2.295833333333333</v>
      </c>
      <c r="BU13" s="7"/>
      <c r="BV13" s="7"/>
      <c r="BW13" s="7"/>
      <c r="BY13" s="11">
        <f t="shared" si="0"/>
        <v>2.5011728395061725</v>
      </c>
      <c r="BZ13" s="11">
        <f t="shared" si="1"/>
        <v>2.256188271604939</v>
      </c>
      <c r="CA13" s="11">
        <f t="shared" si="2"/>
        <v>2.1339506172839506</v>
      </c>
      <c r="CB13" s="10">
        <f t="shared" si="3"/>
        <v>2.2489506172839513</v>
      </c>
    </row>
    <row r="14" spans="1:80" ht="11.25">
      <c r="A14" s="5">
        <v>12</v>
      </c>
      <c r="B14" s="24">
        <v>2.058333333333333</v>
      </c>
      <c r="C14" s="15">
        <v>2.5375</v>
      </c>
      <c r="D14" s="15">
        <v>2.116666666666667</v>
      </c>
      <c r="E14" s="15">
        <v>1.9125</v>
      </c>
      <c r="F14" s="15">
        <v>3.354166666666666</v>
      </c>
      <c r="G14" s="15">
        <v>1.7833333333333334</v>
      </c>
      <c r="H14" s="15">
        <v>1.991666666666667</v>
      </c>
      <c r="I14" s="15">
        <v>2.3458333333333328</v>
      </c>
      <c r="J14" s="15">
        <v>2.620833333333334</v>
      </c>
      <c r="K14" s="4">
        <v>2.2208333333333337</v>
      </c>
      <c r="L14" s="4">
        <v>2.7875</v>
      </c>
      <c r="M14" s="4">
        <v>2.9791666666666665</v>
      </c>
      <c r="N14" s="4">
        <v>3.195833333333333</v>
      </c>
      <c r="O14" s="4">
        <v>2.2870370370370368</v>
      </c>
      <c r="P14" s="4">
        <v>3.0243055555555554</v>
      </c>
      <c r="Q14" s="4">
        <v>1.9675925925925926</v>
      </c>
      <c r="R14" s="4">
        <v>2.534722222222222</v>
      </c>
      <c r="S14" s="4">
        <v>1.667824074074074</v>
      </c>
      <c r="T14" s="4">
        <v>2.622685185185185</v>
      </c>
      <c r="U14" s="4">
        <v>2.3923611111111107</v>
      </c>
      <c r="V14" s="4">
        <v>1.2939814814814814</v>
      </c>
      <c r="W14" s="4">
        <v>3.236111111111111</v>
      </c>
      <c r="X14" s="4">
        <v>1.4942129629629628</v>
      </c>
      <c r="Y14" s="4">
        <v>5.077546296296296</v>
      </c>
      <c r="Z14" s="4">
        <v>1.8611111111111112</v>
      </c>
      <c r="AA14" s="4">
        <v>3.71875</v>
      </c>
      <c r="AB14" s="4">
        <v>2.1782407407407405</v>
      </c>
      <c r="AC14" s="4">
        <v>2.9849537037037033</v>
      </c>
      <c r="AD14" s="4">
        <v>2.1134259259259256</v>
      </c>
      <c r="AE14" s="4">
        <v>5.835648148148148</v>
      </c>
      <c r="AF14" s="4">
        <v>0.8136574074074073</v>
      </c>
      <c r="AG14" s="4">
        <v>1.3657407407407407</v>
      </c>
      <c r="AH14" s="4">
        <v>2.0011574074074074</v>
      </c>
      <c r="AI14" s="4">
        <v>0.9733796296296295</v>
      </c>
      <c r="AJ14" s="4">
        <v>4.361111111111111</v>
      </c>
      <c r="AK14" s="4">
        <v>3.2418981481481484</v>
      </c>
      <c r="AL14" s="4">
        <v>1.2719907407407407</v>
      </c>
      <c r="AM14" s="4">
        <v>2.5486111111111107</v>
      </c>
      <c r="AN14" s="15">
        <v>1.6851851851851851</v>
      </c>
      <c r="AO14" s="15">
        <v>1.6296296296296298</v>
      </c>
      <c r="AP14" s="15">
        <v>2.5648148148148144</v>
      </c>
      <c r="AQ14" s="15">
        <v>1.853009259259259</v>
      </c>
      <c r="AR14" s="15">
        <v>1.9247685185185186</v>
      </c>
      <c r="AS14" s="15">
        <v>1.4456018518518519</v>
      </c>
      <c r="AT14" s="15">
        <v>3.404166666666667</v>
      </c>
      <c r="AU14" s="15">
        <v>2.095833333333333</v>
      </c>
      <c r="AV14" s="15">
        <v>1.7958333333333334</v>
      </c>
      <c r="AW14" s="15">
        <v>1.5</v>
      </c>
      <c r="AX14" s="15">
        <v>2.1791666666666667</v>
      </c>
      <c r="AY14" s="15">
        <v>2.7125</v>
      </c>
      <c r="AZ14" s="15">
        <v>2.029166666666667</v>
      </c>
      <c r="BA14" s="15">
        <v>1.6791666666666665</v>
      </c>
      <c r="BB14" s="15">
        <v>1.6333333333333335</v>
      </c>
      <c r="BC14" s="15">
        <v>3.9125</v>
      </c>
      <c r="BD14" s="15">
        <v>1.7625</v>
      </c>
      <c r="BE14" s="15">
        <v>3.0875</v>
      </c>
      <c r="BF14" s="15">
        <v>1.9125</v>
      </c>
      <c r="BG14" s="15">
        <v>2.9125</v>
      </c>
      <c r="BH14" s="15">
        <v>2.5333333333333337</v>
      </c>
      <c r="BI14" s="15">
        <v>2.379166666666667</v>
      </c>
      <c r="BJ14" s="15">
        <v>1.5499999999999996</v>
      </c>
      <c r="BK14" s="15">
        <v>1.395833333333333</v>
      </c>
      <c r="BL14" s="15">
        <v>1.1333333333333333</v>
      </c>
      <c r="BM14" s="15">
        <v>4.124999999999999</v>
      </c>
      <c r="BN14" s="15">
        <v>2.991666666666666</v>
      </c>
      <c r="BO14" s="15">
        <v>2.5083333333333333</v>
      </c>
      <c r="BP14" s="15">
        <v>2.5000000000000004</v>
      </c>
      <c r="BQ14" s="15">
        <v>2.5458333333333325</v>
      </c>
      <c r="BR14" s="15">
        <v>1.5166666666666666</v>
      </c>
      <c r="BS14" s="15">
        <v>4.183333333333333</v>
      </c>
      <c r="BT14" s="15">
        <v>2.275000000000001</v>
      </c>
      <c r="BU14" s="15"/>
      <c r="BV14" s="15"/>
      <c r="BW14" s="15"/>
      <c r="BY14" s="10">
        <f t="shared" si="0"/>
        <v>2.555740740740741</v>
      </c>
      <c r="BZ14" s="10">
        <f t="shared" si="1"/>
        <v>2.376180555555555</v>
      </c>
      <c r="CA14" s="10">
        <f t="shared" si="2"/>
        <v>2.2748765432098765</v>
      </c>
      <c r="CB14" s="10">
        <f t="shared" si="3"/>
        <v>2.246072530864198</v>
      </c>
    </row>
    <row r="15" spans="1:80" ht="11.25">
      <c r="A15" s="5">
        <v>13</v>
      </c>
      <c r="B15" s="24">
        <v>6.6</v>
      </c>
      <c r="C15" s="15">
        <v>2.4375</v>
      </c>
      <c r="D15" s="15">
        <v>1.3208333333333333</v>
      </c>
      <c r="E15" s="15">
        <v>2.7</v>
      </c>
      <c r="F15" s="15">
        <v>1.7666666666666668</v>
      </c>
      <c r="G15" s="15">
        <v>2.775</v>
      </c>
      <c r="H15" s="15">
        <v>1.2</v>
      </c>
      <c r="I15" s="15">
        <v>1.3625</v>
      </c>
      <c r="J15" s="15">
        <v>3.183333333333333</v>
      </c>
      <c r="K15" s="4">
        <v>2.795833333333334</v>
      </c>
      <c r="L15" s="4">
        <v>2.9125</v>
      </c>
      <c r="M15" s="4">
        <v>2.645833333333333</v>
      </c>
      <c r="N15" s="4">
        <v>4.770833333333333</v>
      </c>
      <c r="O15" s="4">
        <v>2.892361111111111</v>
      </c>
      <c r="P15" s="4">
        <v>3.2349537037037033</v>
      </c>
      <c r="Q15" s="4">
        <v>2.003472222222222</v>
      </c>
      <c r="R15" s="4">
        <v>2.1979166666666665</v>
      </c>
      <c r="S15" s="4">
        <v>3.2708333333333335</v>
      </c>
      <c r="T15" s="4">
        <v>1.622685185185185</v>
      </c>
      <c r="U15" s="4">
        <v>3.076388888888889</v>
      </c>
      <c r="V15" s="4">
        <v>2.0104166666666665</v>
      </c>
      <c r="W15" s="4">
        <v>2.540509259259259</v>
      </c>
      <c r="X15" s="4">
        <v>2.028935185185185</v>
      </c>
      <c r="Y15" s="4">
        <v>4.918981481481481</v>
      </c>
      <c r="Z15" s="4">
        <v>3.4571759259259256</v>
      </c>
      <c r="AA15" s="4">
        <v>4.5844907407407405</v>
      </c>
      <c r="AB15" s="4">
        <v>2.449074074074074</v>
      </c>
      <c r="AC15" s="4">
        <v>2.538194444444444</v>
      </c>
      <c r="AD15" s="4">
        <v>1.3194444444444444</v>
      </c>
      <c r="AE15" s="4">
        <v>3.3171296296296298</v>
      </c>
      <c r="AF15" s="4">
        <v>1.5023148148148149</v>
      </c>
      <c r="AG15" s="4">
        <v>1.858796296296296</v>
      </c>
      <c r="AH15" s="4">
        <v>2.6770833333333335</v>
      </c>
      <c r="AI15" s="4">
        <v>2.2511574074074074</v>
      </c>
      <c r="AJ15" s="4">
        <v>2.5162037037037037</v>
      </c>
      <c r="AK15" s="4">
        <v>2.8113425925925926</v>
      </c>
      <c r="AL15" s="4">
        <v>1.659722222222222</v>
      </c>
      <c r="AM15" s="4">
        <v>2.8333333333333335</v>
      </c>
      <c r="AN15" s="15">
        <v>2.8263888888888884</v>
      </c>
      <c r="AO15" s="15">
        <v>1.3958333333333333</v>
      </c>
      <c r="AP15" s="15">
        <v>1.7048611111111112</v>
      </c>
      <c r="AQ15" s="15">
        <v>4.674768518518518</v>
      </c>
      <c r="AR15" s="15">
        <v>1.4814814814814814</v>
      </c>
      <c r="AS15" s="15">
        <v>1.5659722222222223</v>
      </c>
      <c r="AT15" s="15">
        <v>4.3166666666666655</v>
      </c>
      <c r="AU15" s="15">
        <v>2.391666666666667</v>
      </c>
      <c r="AV15" s="15">
        <v>1.7708333333333337</v>
      </c>
      <c r="AW15" s="15">
        <v>3.6375</v>
      </c>
      <c r="AX15" s="15">
        <v>2.7708333333333326</v>
      </c>
      <c r="AY15" s="15">
        <v>3.620833333333334</v>
      </c>
      <c r="AZ15" s="15">
        <v>1.75</v>
      </c>
      <c r="BA15" s="15">
        <v>1.8875</v>
      </c>
      <c r="BB15" s="15">
        <v>1.35</v>
      </c>
      <c r="BC15" s="15">
        <v>3.8416666666666655</v>
      </c>
      <c r="BD15" s="15">
        <v>1.4416666666666667</v>
      </c>
      <c r="BE15" s="15">
        <v>1.8916666666666668</v>
      </c>
      <c r="BF15" s="15">
        <v>1.6541666666666666</v>
      </c>
      <c r="BG15" s="15">
        <v>1.9708333333333332</v>
      </c>
      <c r="BH15" s="15">
        <v>1.9416666666666667</v>
      </c>
      <c r="BI15" s="15">
        <v>1.5125</v>
      </c>
      <c r="BJ15" s="15">
        <v>1.416666666666667</v>
      </c>
      <c r="BK15" s="15">
        <v>1.6250000000000002</v>
      </c>
      <c r="BL15" s="15">
        <v>1.9666666666666661</v>
      </c>
      <c r="BM15" s="15">
        <v>2.8541666666666665</v>
      </c>
      <c r="BN15" s="15">
        <v>1.6916666666666667</v>
      </c>
      <c r="BO15" s="15">
        <v>1.4041666666666666</v>
      </c>
      <c r="BP15" s="15">
        <v>1.6458333333333333</v>
      </c>
      <c r="BQ15" s="15">
        <v>2.2208333333333337</v>
      </c>
      <c r="BR15" s="15">
        <v>1.6125</v>
      </c>
      <c r="BS15" s="15">
        <v>1.6791666666666665</v>
      </c>
      <c r="BT15" s="15">
        <v>1.7041666666666666</v>
      </c>
      <c r="BU15" s="15"/>
      <c r="BV15" s="15"/>
      <c r="BW15" s="15"/>
      <c r="BY15" s="10">
        <f t="shared" si="0"/>
        <v>2.729374999999999</v>
      </c>
      <c r="BZ15" s="10">
        <f t="shared" si="1"/>
        <v>2.5913117283950617</v>
      </c>
      <c r="CA15" s="10">
        <f t="shared" si="2"/>
        <v>2.356388888888889</v>
      </c>
      <c r="CB15" s="10">
        <f t="shared" si="3"/>
        <v>2.207476851851852</v>
      </c>
    </row>
    <row r="16" spans="1:80" ht="11.25">
      <c r="A16" s="5">
        <v>14</v>
      </c>
      <c r="B16" s="24">
        <v>4.466666666666668</v>
      </c>
      <c r="C16" s="15">
        <v>7.816666666666666</v>
      </c>
      <c r="D16" s="15">
        <v>3.2</v>
      </c>
      <c r="E16" s="15">
        <v>3.158333333333333</v>
      </c>
      <c r="F16" s="15">
        <v>4.258333333333334</v>
      </c>
      <c r="G16" s="15">
        <v>2.079166666666667</v>
      </c>
      <c r="H16" s="15">
        <v>3.0125</v>
      </c>
      <c r="I16" s="15">
        <v>2.4875</v>
      </c>
      <c r="J16" s="15">
        <v>3.9125</v>
      </c>
      <c r="K16" s="4">
        <v>2.1041666666666665</v>
      </c>
      <c r="L16" s="4">
        <v>4.520833333333333</v>
      </c>
      <c r="M16" s="4">
        <v>2.695833333333333</v>
      </c>
      <c r="N16" s="4">
        <v>4.7875</v>
      </c>
      <c r="O16" s="4">
        <v>1.8761574074074072</v>
      </c>
      <c r="P16" s="4">
        <v>10.064814814814815</v>
      </c>
      <c r="Q16" s="4">
        <v>2.138888888888889</v>
      </c>
      <c r="R16" s="4">
        <v>2.8148148148148144</v>
      </c>
      <c r="S16" s="4">
        <v>1.80787037037037</v>
      </c>
      <c r="T16" s="4">
        <v>3.153935185185185</v>
      </c>
      <c r="U16" s="4">
        <v>3.6504629629629624</v>
      </c>
      <c r="V16" s="4">
        <v>2.9456018518518516</v>
      </c>
      <c r="W16" s="4">
        <v>2.388888888888889</v>
      </c>
      <c r="X16" s="4">
        <v>3.0532407407407405</v>
      </c>
      <c r="Y16" s="4">
        <v>2.653935185185185</v>
      </c>
      <c r="Z16" s="4">
        <v>2.587962962962963</v>
      </c>
      <c r="AA16" s="4">
        <v>4.510416666666666</v>
      </c>
      <c r="AB16" s="4">
        <v>3.0416666666666665</v>
      </c>
      <c r="AC16" s="4">
        <v>1.5381944444444444</v>
      </c>
      <c r="AD16" s="4">
        <v>2.09375</v>
      </c>
      <c r="AE16" s="4">
        <v>2.5682870370370368</v>
      </c>
      <c r="AF16" s="4">
        <v>1.4398148148148149</v>
      </c>
      <c r="AG16" s="4">
        <v>2.0335648148148144</v>
      </c>
      <c r="AH16" s="4">
        <v>2.0752314814814814</v>
      </c>
      <c r="AI16" s="4">
        <v>2.054398148148148</v>
      </c>
      <c r="AJ16" s="4">
        <v>1.34375</v>
      </c>
      <c r="AK16" s="4">
        <v>5.561342592592593</v>
      </c>
      <c r="AL16" s="4">
        <v>1.4571759259259258</v>
      </c>
      <c r="AM16" s="4">
        <v>2.6469907407407405</v>
      </c>
      <c r="AN16" s="15">
        <v>2.6157407407407405</v>
      </c>
      <c r="AO16" s="15">
        <v>2.1423611111111107</v>
      </c>
      <c r="AP16" s="15">
        <v>1.3912037037037037</v>
      </c>
      <c r="AQ16" s="15">
        <v>3.9317129629629624</v>
      </c>
      <c r="AR16" s="15">
        <v>2.4502314814814814</v>
      </c>
      <c r="AS16" s="15">
        <v>5.672453703703703</v>
      </c>
      <c r="AT16" s="15">
        <v>2.6375</v>
      </c>
      <c r="AU16" s="15">
        <v>2.358333333333334</v>
      </c>
      <c r="AV16" s="15">
        <v>2.1</v>
      </c>
      <c r="AW16" s="15">
        <v>1.8958333333333333</v>
      </c>
      <c r="AX16" s="15">
        <v>2.1541666666666672</v>
      </c>
      <c r="AY16" s="15">
        <v>1.9791666666666663</v>
      </c>
      <c r="AZ16" s="15">
        <v>1.525</v>
      </c>
      <c r="BA16" s="15">
        <v>1.7041666666666664</v>
      </c>
      <c r="BB16" s="15">
        <v>2.15</v>
      </c>
      <c r="BC16" s="15">
        <v>4.729166666666669</v>
      </c>
      <c r="BD16" s="15">
        <v>1.1916666666666667</v>
      </c>
      <c r="BE16" s="15">
        <v>2.120833333333333</v>
      </c>
      <c r="BF16" s="15">
        <v>2.0458333333333334</v>
      </c>
      <c r="BG16" s="15">
        <v>3.383333333333333</v>
      </c>
      <c r="BH16" s="15">
        <v>2.0125</v>
      </c>
      <c r="BI16" s="15">
        <v>1.9708333333333332</v>
      </c>
      <c r="BJ16" s="15">
        <v>1.1958333333333335</v>
      </c>
      <c r="BK16" s="15">
        <v>1.804166666666667</v>
      </c>
      <c r="BL16" s="15">
        <v>4.045833333333333</v>
      </c>
      <c r="BM16" s="15">
        <v>1.6249999999999998</v>
      </c>
      <c r="BN16" s="15">
        <v>2.066666666666667</v>
      </c>
      <c r="BO16" s="15">
        <v>1.304166666666667</v>
      </c>
      <c r="BP16" s="15">
        <v>1.6208333333333333</v>
      </c>
      <c r="BQ16" s="15">
        <v>1.554166666666667</v>
      </c>
      <c r="BR16" s="15">
        <v>2.079166666666666</v>
      </c>
      <c r="BS16" s="15">
        <v>4.075000000000001</v>
      </c>
      <c r="BT16" s="15">
        <v>2.258333333333333</v>
      </c>
      <c r="BU16" s="15"/>
      <c r="BV16" s="15"/>
      <c r="BW16" s="15"/>
      <c r="BY16" s="10">
        <f t="shared" si="0"/>
        <v>2.984066358024691</v>
      </c>
      <c r="BZ16" s="10">
        <f t="shared" si="1"/>
        <v>2.666466049382716</v>
      </c>
      <c r="CA16" s="10">
        <f t="shared" si="2"/>
        <v>2.4484336419753086</v>
      </c>
      <c r="CB16" s="10">
        <f t="shared" si="3"/>
        <v>2.3126234567901234</v>
      </c>
    </row>
    <row r="17" spans="1:80" ht="11.25">
      <c r="A17" s="5">
        <v>15</v>
      </c>
      <c r="B17" s="24">
        <v>3.9791666666666674</v>
      </c>
      <c r="C17" s="15">
        <v>5.883333333333334</v>
      </c>
      <c r="D17" s="15">
        <v>3.6666666666666683</v>
      </c>
      <c r="E17" s="15">
        <v>1.745833333333333</v>
      </c>
      <c r="F17" s="15">
        <v>3.45</v>
      </c>
      <c r="G17" s="15">
        <v>1.4708333333333332</v>
      </c>
      <c r="H17" s="15">
        <v>3.4958333333333336</v>
      </c>
      <c r="I17" s="15">
        <v>3.8625</v>
      </c>
      <c r="J17" s="15">
        <v>3.625</v>
      </c>
      <c r="K17" s="4">
        <v>5.1875</v>
      </c>
      <c r="L17" s="4">
        <v>3.2416666666666667</v>
      </c>
      <c r="M17" s="4">
        <v>3.2541666666666664</v>
      </c>
      <c r="N17" s="4">
        <v>0.8791666666666665</v>
      </c>
      <c r="O17" s="4">
        <v>2.165509259259259</v>
      </c>
      <c r="P17" s="4">
        <v>8.680555555555555</v>
      </c>
      <c r="Q17" s="4">
        <v>2.710648148148148</v>
      </c>
      <c r="R17" s="4">
        <v>3.049768518518518</v>
      </c>
      <c r="S17" s="4">
        <v>2.4479166666666665</v>
      </c>
      <c r="T17" s="4">
        <v>3.9907407407407405</v>
      </c>
      <c r="U17" s="4">
        <v>2.111111111111111</v>
      </c>
      <c r="V17" s="4">
        <v>1.9768518518518519</v>
      </c>
      <c r="W17" s="4">
        <v>3.201388888888889</v>
      </c>
      <c r="X17" s="4">
        <v>2.199074074074074</v>
      </c>
      <c r="Y17" s="4">
        <v>2.90625</v>
      </c>
      <c r="Z17" s="4">
        <v>2.2453703703703702</v>
      </c>
      <c r="AA17" s="4">
        <v>4.827546296296296</v>
      </c>
      <c r="AB17" s="4">
        <v>2.5138888888888884</v>
      </c>
      <c r="AC17" s="4">
        <v>1.2476851851851851</v>
      </c>
      <c r="AD17" s="4">
        <v>1.3101851851851851</v>
      </c>
      <c r="AE17" s="4">
        <v>3.4375</v>
      </c>
      <c r="AF17" s="4">
        <v>2.8009259259259256</v>
      </c>
      <c r="AG17" s="4">
        <v>1.8136574074074072</v>
      </c>
      <c r="AH17" s="4">
        <v>1.6921296296296293</v>
      </c>
      <c r="AI17" s="4">
        <v>0.954861111111111</v>
      </c>
      <c r="AJ17" s="4">
        <v>1.318287037037037</v>
      </c>
      <c r="AK17" s="4">
        <v>7.847222222222221</v>
      </c>
      <c r="AL17" s="4">
        <v>1.1550925925925926</v>
      </c>
      <c r="AM17" s="4">
        <v>3.074074074074074</v>
      </c>
      <c r="AN17" s="15">
        <v>4.133101851851852</v>
      </c>
      <c r="AO17" s="15">
        <v>1.0289351851851851</v>
      </c>
      <c r="AP17" s="15">
        <v>1.71875</v>
      </c>
      <c r="AQ17" s="15">
        <v>1.7951388888888886</v>
      </c>
      <c r="AR17" s="15">
        <v>1.9571759259259258</v>
      </c>
      <c r="AS17" s="15">
        <v>4.392361111111111</v>
      </c>
      <c r="AT17" s="15">
        <v>2.495833333333333</v>
      </c>
      <c r="AU17" s="15">
        <v>1.6583333333333332</v>
      </c>
      <c r="AV17" s="15">
        <v>4.7125</v>
      </c>
      <c r="AW17" s="15">
        <v>1.3791666666666664</v>
      </c>
      <c r="AX17" s="15">
        <v>1.445833333333333</v>
      </c>
      <c r="AY17" s="15">
        <v>1.4666666666666668</v>
      </c>
      <c r="AZ17" s="15">
        <v>1.9833333333333332</v>
      </c>
      <c r="BA17" s="15">
        <v>3.254166666666667</v>
      </c>
      <c r="BB17" s="15">
        <v>3.525</v>
      </c>
      <c r="BC17" s="15">
        <v>4.083333333333334</v>
      </c>
      <c r="BD17" s="15">
        <v>2.2083333333333335</v>
      </c>
      <c r="BE17" s="15">
        <v>1.675</v>
      </c>
      <c r="BF17" s="15">
        <v>1.525</v>
      </c>
      <c r="BG17" s="15">
        <v>3.8208333333333333</v>
      </c>
      <c r="BH17" s="15">
        <v>2.141666666666666</v>
      </c>
      <c r="BI17" s="15">
        <v>1.45</v>
      </c>
      <c r="BJ17" s="15">
        <v>1.3833333333333335</v>
      </c>
      <c r="BK17" s="15">
        <v>1.5125000000000002</v>
      </c>
      <c r="BL17" s="15">
        <v>3.4958333333333322</v>
      </c>
      <c r="BM17" s="15">
        <v>1.8291666666666666</v>
      </c>
      <c r="BN17" s="15">
        <v>1.6375</v>
      </c>
      <c r="BO17" s="15">
        <v>1.3833333333333335</v>
      </c>
      <c r="BP17" s="15">
        <v>2.9666666666666663</v>
      </c>
      <c r="BQ17" s="15">
        <v>2.8333333333333335</v>
      </c>
      <c r="BR17" s="15">
        <v>3.795833333333333</v>
      </c>
      <c r="BS17" s="15">
        <v>2.2000000000000006</v>
      </c>
      <c r="BT17" s="15">
        <v>2.316666666666667</v>
      </c>
      <c r="BU17" s="15"/>
      <c r="BV17" s="15"/>
      <c r="BW17" s="15"/>
      <c r="BY17" s="10">
        <f t="shared" si="0"/>
        <v>2.9288580246913583</v>
      </c>
      <c r="BZ17" s="10">
        <f t="shared" si="1"/>
        <v>2.5965046296296292</v>
      </c>
      <c r="CA17" s="10">
        <f t="shared" si="2"/>
        <v>2.5220910493827158</v>
      </c>
      <c r="CB17" s="10">
        <f t="shared" si="3"/>
        <v>2.363070987654321</v>
      </c>
    </row>
    <row r="18" spans="1:80" ht="11.25">
      <c r="A18" s="5">
        <v>16</v>
      </c>
      <c r="B18" s="24">
        <v>1.9291666666666665</v>
      </c>
      <c r="C18" s="15">
        <v>4.608333333333333</v>
      </c>
      <c r="D18" s="15">
        <v>2.05</v>
      </c>
      <c r="E18" s="15">
        <v>4.291666666666667</v>
      </c>
      <c r="F18" s="15">
        <v>1.7125</v>
      </c>
      <c r="G18" s="15">
        <v>2.4541666666666666</v>
      </c>
      <c r="H18" s="15">
        <v>1.55</v>
      </c>
      <c r="I18" s="15">
        <v>2.9916666666666667</v>
      </c>
      <c r="J18" s="15">
        <v>6.516666666666667</v>
      </c>
      <c r="K18" s="4">
        <v>2.5958333333333337</v>
      </c>
      <c r="L18" s="4">
        <v>2.5708333333333333</v>
      </c>
      <c r="M18" s="4">
        <v>2.033333333333333</v>
      </c>
      <c r="N18" s="4">
        <v>1.5083333333333329</v>
      </c>
      <c r="O18" s="4">
        <v>1.75</v>
      </c>
      <c r="P18" s="4">
        <v>4.363425925925926</v>
      </c>
      <c r="Q18" s="4">
        <v>1.7164351851851851</v>
      </c>
      <c r="R18" s="4">
        <v>2.1608796296296293</v>
      </c>
      <c r="S18" s="4">
        <v>2.386574074074074</v>
      </c>
      <c r="T18" s="4">
        <v>5.041666666666667</v>
      </c>
      <c r="U18" s="4">
        <v>2.6412037037037033</v>
      </c>
      <c r="V18" s="4">
        <v>1.6655092592592593</v>
      </c>
      <c r="W18" s="4">
        <v>3.100694444444444</v>
      </c>
      <c r="X18" s="4">
        <v>3.5358796296296293</v>
      </c>
      <c r="Y18" s="4">
        <v>3.916666666666666</v>
      </c>
      <c r="Z18" s="4">
        <v>5.327546296296296</v>
      </c>
      <c r="AA18" s="4">
        <v>3.390046296296296</v>
      </c>
      <c r="AB18" s="4">
        <v>1.880787037037037</v>
      </c>
      <c r="AC18" s="4">
        <v>1.6238425925925926</v>
      </c>
      <c r="AD18" s="4">
        <v>1.96875</v>
      </c>
      <c r="AE18" s="4">
        <v>2.5208333333333335</v>
      </c>
      <c r="AF18" s="4">
        <v>3.945601851851851</v>
      </c>
      <c r="AG18" s="4">
        <v>2.3125</v>
      </c>
      <c r="AH18" s="4">
        <v>1.75</v>
      </c>
      <c r="AI18" s="4">
        <v>3.585648148148148</v>
      </c>
      <c r="AJ18" s="4">
        <v>6.6782407407407405</v>
      </c>
      <c r="AK18" s="4">
        <v>4.957175925925926</v>
      </c>
      <c r="AL18" s="4">
        <v>3.1284722222222223</v>
      </c>
      <c r="AM18" s="4">
        <v>1.2129629629629628</v>
      </c>
      <c r="AN18" s="15">
        <v>0.903935185185185</v>
      </c>
      <c r="AO18" s="15">
        <v>2.2743055555555554</v>
      </c>
      <c r="AP18" s="15">
        <v>1.3483796296296295</v>
      </c>
      <c r="AQ18" s="15">
        <v>1.2893518518518519</v>
      </c>
      <c r="AR18" s="15">
        <v>3.8715277777777777</v>
      </c>
      <c r="AS18" s="15">
        <v>1.7511574074074074</v>
      </c>
      <c r="AT18" s="15">
        <v>5.05</v>
      </c>
      <c r="AU18" s="15">
        <v>6.416666666666669</v>
      </c>
      <c r="AV18" s="15">
        <v>2.9625</v>
      </c>
      <c r="AW18" s="15">
        <v>2.3458333333333337</v>
      </c>
      <c r="AX18" s="15">
        <v>2.8416666666666663</v>
      </c>
      <c r="AY18" s="15">
        <v>2.766666666666667</v>
      </c>
      <c r="AZ18" s="15">
        <v>2.7</v>
      </c>
      <c r="BA18" s="15">
        <v>2.175</v>
      </c>
      <c r="BB18" s="15">
        <v>2.2583333333333333</v>
      </c>
      <c r="BC18" s="15">
        <v>2.5041666666666664</v>
      </c>
      <c r="BD18" s="15">
        <v>3.958333333333334</v>
      </c>
      <c r="BE18" s="15">
        <v>1.5791666666666666</v>
      </c>
      <c r="BF18" s="15">
        <v>2.7166666666666663</v>
      </c>
      <c r="BG18" s="15">
        <v>3.85</v>
      </c>
      <c r="BH18" s="15">
        <v>2.945833333333333</v>
      </c>
      <c r="BI18" s="15">
        <v>1.5541666666666665</v>
      </c>
      <c r="BJ18" s="15">
        <v>2.6999999999999993</v>
      </c>
      <c r="BK18" s="15">
        <v>1.5916666666666666</v>
      </c>
      <c r="BL18" s="15">
        <v>1.9208333333333336</v>
      </c>
      <c r="BM18" s="15">
        <v>1.9874999999999996</v>
      </c>
      <c r="BN18" s="15">
        <v>2.15</v>
      </c>
      <c r="BO18" s="15">
        <v>1.4708333333333334</v>
      </c>
      <c r="BP18" s="15">
        <v>2.4250000000000003</v>
      </c>
      <c r="BQ18" s="15">
        <v>2.320833333333333</v>
      </c>
      <c r="BR18" s="15">
        <v>4.900000000000001</v>
      </c>
      <c r="BS18" s="15">
        <v>1.6541666666666666</v>
      </c>
      <c r="BT18" s="15">
        <v>1.9458333333333337</v>
      </c>
      <c r="BU18" s="15"/>
      <c r="BV18" s="15"/>
      <c r="BW18" s="15"/>
      <c r="BY18" s="10">
        <f t="shared" si="0"/>
        <v>3.0595447530864193</v>
      </c>
      <c r="BZ18" s="10">
        <f t="shared" si="1"/>
        <v>3.0799228395061733</v>
      </c>
      <c r="CA18" s="10">
        <f t="shared" si="2"/>
        <v>2.9207947530864193</v>
      </c>
      <c r="CB18" s="10">
        <f t="shared" si="3"/>
        <v>2.554344135802469</v>
      </c>
    </row>
    <row r="19" spans="1:80" ht="11.25">
      <c r="A19" s="5">
        <v>17</v>
      </c>
      <c r="B19" s="24">
        <v>3.808333333333333</v>
      </c>
      <c r="C19" s="15">
        <v>3.225</v>
      </c>
      <c r="D19" s="15">
        <v>3.129166666666667</v>
      </c>
      <c r="E19" s="15">
        <v>7.233333333333333</v>
      </c>
      <c r="F19" s="15">
        <v>2.775</v>
      </c>
      <c r="G19" s="15">
        <v>2.975</v>
      </c>
      <c r="H19" s="15">
        <v>2.6375</v>
      </c>
      <c r="I19" s="15">
        <v>2.454166666666667</v>
      </c>
      <c r="J19" s="15">
        <v>1.75</v>
      </c>
      <c r="K19" s="4">
        <v>2.5375</v>
      </c>
      <c r="L19" s="4">
        <v>1.7791666666666668</v>
      </c>
      <c r="M19" s="4">
        <v>2.5541666666666667</v>
      </c>
      <c r="N19" s="4">
        <v>3.008333333333334</v>
      </c>
      <c r="O19" s="4">
        <v>1.7041666666666666</v>
      </c>
      <c r="P19" s="4">
        <v>3.9027777777777772</v>
      </c>
      <c r="Q19" s="4">
        <v>2.7118055555555554</v>
      </c>
      <c r="R19" s="4">
        <v>1.5358796296296293</v>
      </c>
      <c r="S19" s="4">
        <v>1.8009259259259258</v>
      </c>
      <c r="T19" s="4">
        <v>3.8518518518518516</v>
      </c>
      <c r="U19" s="4">
        <v>4.905092592592593</v>
      </c>
      <c r="V19" s="4">
        <v>1.5706018518518516</v>
      </c>
      <c r="W19" s="4">
        <v>2.0868055555555554</v>
      </c>
      <c r="X19" s="4">
        <v>2.6979166666666665</v>
      </c>
      <c r="Y19" s="4">
        <v>4.458333333333333</v>
      </c>
      <c r="Z19" s="4">
        <v>5.840277777777778</v>
      </c>
      <c r="AA19" s="4">
        <v>2.3541666666666665</v>
      </c>
      <c r="AB19" s="4">
        <v>2.5208333333333335</v>
      </c>
      <c r="AC19" s="4">
        <v>1.4039351851851851</v>
      </c>
      <c r="AD19" s="4">
        <v>1.6689814814814812</v>
      </c>
      <c r="AE19" s="4">
        <v>2.271990740740741</v>
      </c>
      <c r="AF19" s="4">
        <v>3.671296296296296</v>
      </c>
      <c r="AG19" s="4">
        <v>3.5972222222222223</v>
      </c>
      <c r="AH19" s="4">
        <v>2.028935185185185</v>
      </c>
      <c r="AI19" s="4">
        <v>2.9814814814814814</v>
      </c>
      <c r="AJ19" s="4">
        <v>7.9594907407407405</v>
      </c>
      <c r="AK19" s="4">
        <v>3.1157407407407405</v>
      </c>
      <c r="AL19" s="4">
        <v>1.7210648148148147</v>
      </c>
      <c r="AM19" s="4">
        <v>1.6840277777777777</v>
      </c>
      <c r="AN19" s="15">
        <v>2.7719907407407405</v>
      </c>
      <c r="AO19" s="15">
        <v>1.5243055555555554</v>
      </c>
      <c r="AP19" s="15">
        <v>1.4108796296296295</v>
      </c>
      <c r="AQ19" s="15">
        <v>3.100694444444444</v>
      </c>
      <c r="AR19" s="15">
        <v>5.457175925925926</v>
      </c>
      <c r="AS19" s="15">
        <v>1.3090277777777777</v>
      </c>
      <c r="AT19" s="15">
        <v>2.7875</v>
      </c>
      <c r="AU19" s="15">
        <v>2.858333333333333</v>
      </c>
      <c r="AV19" s="15">
        <v>2.608333333333333</v>
      </c>
      <c r="AW19" s="15">
        <v>2.795833333333333</v>
      </c>
      <c r="AX19" s="15">
        <v>2.1</v>
      </c>
      <c r="AY19" s="15">
        <v>1.3416666666666668</v>
      </c>
      <c r="AZ19" s="15">
        <v>1.5083333333333335</v>
      </c>
      <c r="BA19" s="15">
        <v>1.841666666666667</v>
      </c>
      <c r="BB19" s="15">
        <v>2.075</v>
      </c>
      <c r="BC19" s="15">
        <v>2.5875</v>
      </c>
      <c r="BD19" s="15">
        <v>3.495833333333333</v>
      </c>
      <c r="BE19" s="15">
        <v>2</v>
      </c>
      <c r="BF19" s="15">
        <v>2.3291666666666666</v>
      </c>
      <c r="BG19" s="15">
        <v>1.7083333333333333</v>
      </c>
      <c r="BH19" s="15">
        <v>2.8208333333333333</v>
      </c>
      <c r="BI19" s="15">
        <v>3.045833333333334</v>
      </c>
      <c r="BJ19" s="15">
        <v>1.7249999999999999</v>
      </c>
      <c r="BK19" s="15">
        <v>2.7291666666666665</v>
      </c>
      <c r="BL19" s="15">
        <v>4.620833333333334</v>
      </c>
      <c r="BM19" s="15">
        <v>1.5</v>
      </c>
      <c r="BN19" s="15">
        <v>3.308333333333334</v>
      </c>
      <c r="BO19" s="15">
        <v>1.7291666666666667</v>
      </c>
      <c r="BP19" s="15">
        <v>2.670833333333333</v>
      </c>
      <c r="BQ19" s="15">
        <v>1.5041666666666664</v>
      </c>
      <c r="BR19" s="15">
        <v>1.5333333333333334</v>
      </c>
      <c r="BS19" s="15">
        <v>1.616666666666667</v>
      </c>
      <c r="BT19" s="15">
        <v>1.9541666666666673</v>
      </c>
      <c r="BU19" s="15"/>
      <c r="BV19" s="15"/>
      <c r="BW19" s="15"/>
      <c r="BY19" s="10">
        <f t="shared" si="0"/>
        <v>2.85582561728395</v>
      </c>
      <c r="BZ19" s="10">
        <f t="shared" si="1"/>
        <v>2.967137345679012</v>
      </c>
      <c r="CA19" s="10">
        <f t="shared" si="2"/>
        <v>2.610393518518519</v>
      </c>
      <c r="CB19" s="10">
        <f t="shared" si="3"/>
        <v>2.442191358024692</v>
      </c>
    </row>
    <row r="20" spans="1:80" ht="11.25">
      <c r="A20" s="5">
        <v>18</v>
      </c>
      <c r="B20" s="24">
        <v>1.9875</v>
      </c>
      <c r="C20" s="15">
        <v>5.120833333333333</v>
      </c>
      <c r="D20" s="15">
        <v>5.145833333333333</v>
      </c>
      <c r="E20" s="15">
        <v>5.029166666666666</v>
      </c>
      <c r="F20" s="15">
        <v>4.670833333333333</v>
      </c>
      <c r="G20" s="15">
        <v>5.558333333333334</v>
      </c>
      <c r="H20" s="15">
        <v>2.9291666666666676</v>
      </c>
      <c r="I20" s="15">
        <v>1.1208333333333333</v>
      </c>
      <c r="J20" s="15">
        <v>3.066666666666667</v>
      </c>
      <c r="K20" s="4">
        <v>1.866666666666667</v>
      </c>
      <c r="L20" s="4">
        <v>3.7875</v>
      </c>
      <c r="M20" s="4">
        <v>2.870833333333333</v>
      </c>
      <c r="N20" s="4">
        <v>4.520833333333333</v>
      </c>
      <c r="O20" s="4">
        <v>5.001157407407407</v>
      </c>
      <c r="P20" s="4">
        <v>4.385416666666666</v>
      </c>
      <c r="Q20" s="4">
        <v>3.831018518518518</v>
      </c>
      <c r="R20" s="4">
        <v>2.6701388888888884</v>
      </c>
      <c r="S20" s="4">
        <v>2.9756944444444446</v>
      </c>
      <c r="T20" s="4">
        <v>4.6261574074074066</v>
      </c>
      <c r="U20" s="4">
        <v>1.6215277777777777</v>
      </c>
      <c r="V20" s="4">
        <v>1.4282407407407407</v>
      </c>
      <c r="W20" s="4">
        <v>2.8854166666666665</v>
      </c>
      <c r="X20" s="4">
        <v>2.9143518518518516</v>
      </c>
      <c r="Y20" s="4">
        <v>1.6712962962962963</v>
      </c>
      <c r="Z20" s="4">
        <v>6.336805555555555</v>
      </c>
      <c r="AA20" s="4">
        <v>1.8148148148148149</v>
      </c>
      <c r="AB20" s="4">
        <v>1.0891203703703702</v>
      </c>
      <c r="AC20" s="4">
        <v>3.1666666666666665</v>
      </c>
      <c r="AD20" s="4">
        <v>1.9571759259259258</v>
      </c>
      <c r="AE20" s="4">
        <v>1.958333333333333</v>
      </c>
      <c r="AF20" s="4">
        <v>2.667824074074074</v>
      </c>
      <c r="AG20" s="4">
        <v>2.065972222222222</v>
      </c>
      <c r="AH20" s="4">
        <v>2.228009259259259</v>
      </c>
      <c r="AI20" s="4">
        <v>1.489583333333333</v>
      </c>
      <c r="AJ20" s="4">
        <v>3.68287037037037</v>
      </c>
      <c r="AK20" s="4">
        <v>2.472222222222222</v>
      </c>
      <c r="AL20" s="4">
        <v>3.5995370370370368</v>
      </c>
      <c r="AM20" s="4">
        <v>3.1574074074074074</v>
      </c>
      <c r="AN20" s="15">
        <v>2.6377314814814814</v>
      </c>
      <c r="AO20" s="15">
        <v>3.0578703703703702</v>
      </c>
      <c r="AP20" s="15">
        <v>2.4085648148148144</v>
      </c>
      <c r="AQ20" s="15">
        <v>4.333333333333333</v>
      </c>
      <c r="AR20" s="15">
        <v>1.6724537037037035</v>
      </c>
      <c r="AS20" s="15">
        <v>2.311342592592592</v>
      </c>
      <c r="AT20" s="15">
        <v>3.4</v>
      </c>
      <c r="AU20" s="15">
        <v>1.6208333333333338</v>
      </c>
      <c r="AV20" s="15">
        <v>3.670833333333334</v>
      </c>
      <c r="AW20" s="15">
        <v>2.175</v>
      </c>
      <c r="AX20" s="15">
        <v>1.6875</v>
      </c>
      <c r="AY20" s="15">
        <v>1.7583333333333335</v>
      </c>
      <c r="AZ20" s="15">
        <v>1.375</v>
      </c>
      <c r="BA20" s="15">
        <v>2.1041666666666665</v>
      </c>
      <c r="BB20" s="15">
        <v>2.1</v>
      </c>
      <c r="BC20" s="15">
        <v>2.4541666666666666</v>
      </c>
      <c r="BD20" s="15">
        <v>3.329166666666667</v>
      </c>
      <c r="BE20" s="15">
        <v>1.15</v>
      </c>
      <c r="BF20" s="15">
        <v>2.775</v>
      </c>
      <c r="BG20" s="15">
        <v>1.816666666666667</v>
      </c>
      <c r="BH20" s="15">
        <v>2.6166666666666663</v>
      </c>
      <c r="BI20" s="15">
        <v>2.654166666666667</v>
      </c>
      <c r="BJ20" s="15">
        <v>2.1125</v>
      </c>
      <c r="BK20" s="15">
        <v>2.316666666666667</v>
      </c>
      <c r="BL20" s="15">
        <v>1.3708333333333333</v>
      </c>
      <c r="BM20" s="15">
        <v>2.495833333333334</v>
      </c>
      <c r="BN20" s="15">
        <v>2.8708333333333336</v>
      </c>
      <c r="BO20" s="15">
        <v>1.1333333333333333</v>
      </c>
      <c r="BP20" s="15">
        <v>2.141666666666667</v>
      </c>
      <c r="BQ20" s="15">
        <v>3.599999999999999</v>
      </c>
      <c r="BR20" s="15">
        <v>2.933333333333334</v>
      </c>
      <c r="BS20" s="15">
        <v>2.7375000000000003</v>
      </c>
      <c r="BT20" s="15">
        <v>3.033333333333333</v>
      </c>
      <c r="BU20" s="15"/>
      <c r="BV20" s="15"/>
      <c r="BW20" s="15"/>
      <c r="BY20" s="10">
        <f t="shared" si="0"/>
        <v>2.926975308641975</v>
      </c>
      <c r="BZ20" s="10">
        <f t="shared" si="1"/>
        <v>2.6707098765432105</v>
      </c>
      <c r="CA20" s="10">
        <f t="shared" si="2"/>
        <v>2.437229938271605</v>
      </c>
      <c r="CB20" s="10">
        <f t="shared" si="3"/>
        <v>2.371682098765432</v>
      </c>
    </row>
    <row r="21" spans="1:80" ht="11.25">
      <c r="A21" s="5">
        <v>19</v>
      </c>
      <c r="B21" s="24">
        <v>3.4791666666666674</v>
      </c>
      <c r="C21" s="15">
        <v>5.029166666666668</v>
      </c>
      <c r="D21" s="15">
        <v>1.6083333333333334</v>
      </c>
      <c r="E21" s="15">
        <v>4.9125</v>
      </c>
      <c r="F21" s="15">
        <v>3.733333333333333</v>
      </c>
      <c r="G21" s="15">
        <v>2.591666666666667</v>
      </c>
      <c r="H21" s="15">
        <v>2.25</v>
      </c>
      <c r="I21" s="15">
        <v>1.6625</v>
      </c>
      <c r="J21" s="15">
        <v>2.6583333333333337</v>
      </c>
      <c r="K21" s="4">
        <v>1.8166666666666664</v>
      </c>
      <c r="L21" s="4">
        <v>3.3125</v>
      </c>
      <c r="M21" s="4">
        <v>4.8875</v>
      </c>
      <c r="N21" s="4">
        <v>2.125</v>
      </c>
      <c r="O21" s="4">
        <v>2.0636574074074074</v>
      </c>
      <c r="P21" s="4">
        <v>1.0196759259259258</v>
      </c>
      <c r="Q21" s="4">
        <v>1.6979166666666665</v>
      </c>
      <c r="R21" s="4">
        <v>2.0613425925925926</v>
      </c>
      <c r="S21" s="4">
        <v>2.427083333333333</v>
      </c>
      <c r="T21" s="4">
        <v>2.1898148148148144</v>
      </c>
      <c r="U21" s="4">
        <v>2.0393518518518516</v>
      </c>
      <c r="V21" s="4">
        <v>1.636574074074074</v>
      </c>
      <c r="W21" s="4">
        <v>2.6377314814814814</v>
      </c>
      <c r="X21" s="4">
        <v>1.496527777777778</v>
      </c>
      <c r="Y21" s="4">
        <v>2.8495370370370368</v>
      </c>
      <c r="Z21" s="4">
        <v>7.409722222222222</v>
      </c>
      <c r="AA21" s="4">
        <v>1.8796296296296295</v>
      </c>
      <c r="AB21" s="4">
        <v>1.5949074074074074</v>
      </c>
      <c r="AC21" s="4">
        <v>4.082175925925926</v>
      </c>
      <c r="AD21" s="4">
        <v>2.3645833333333335</v>
      </c>
      <c r="AE21" s="4">
        <v>1.3263888888888888</v>
      </c>
      <c r="AF21" s="4">
        <v>1.5648148148148147</v>
      </c>
      <c r="AG21" s="4">
        <v>2.3090277777777777</v>
      </c>
      <c r="AH21" s="4">
        <v>1.7430555555555554</v>
      </c>
      <c r="AI21" s="4">
        <v>1.7199074074074072</v>
      </c>
      <c r="AJ21" s="4">
        <v>1.1944444444444444</v>
      </c>
      <c r="AK21" s="4">
        <v>1.0787037037037037</v>
      </c>
      <c r="AL21" s="4">
        <v>2.3090277777777777</v>
      </c>
      <c r="AM21" s="4">
        <v>1.616898148148148</v>
      </c>
      <c r="AN21" s="15">
        <v>3.081018518518518</v>
      </c>
      <c r="AO21" s="15">
        <v>1.1435185185185184</v>
      </c>
      <c r="AP21" s="15">
        <v>2.032407407407407</v>
      </c>
      <c r="AQ21" s="15">
        <v>2.0358796296296298</v>
      </c>
      <c r="AR21" s="15">
        <v>4.320601851851852</v>
      </c>
      <c r="AS21" s="15">
        <v>2.944444444444444</v>
      </c>
      <c r="AT21" s="15">
        <v>4.3125</v>
      </c>
      <c r="AU21" s="15">
        <v>3.166666666666666</v>
      </c>
      <c r="AV21" s="15">
        <v>2.2125</v>
      </c>
      <c r="AW21" s="15">
        <v>2.7708333333333335</v>
      </c>
      <c r="AX21" s="15">
        <v>2.920833333333334</v>
      </c>
      <c r="AY21" s="15">
        <v>2.3125</v>
      </c>
      <c r="AZ21" s="15">
        <v>1.3916666666666666</v>
      </c>
      <c r="BA21" s="15">
        <v>2.5333333333333328</v>
      </c>
      <c r="BB21" s="15">
        <v>1.1416666666666668</v>
      </c>
      <c r="BC21" s="15">
        <v>2.8125</v>
      </c>
      <c r="BD21" s="15">
        <v>2.05</v>
      </c>
      <c r="BE21" s="15">
        <v>1.220833333333333</v>
      </c>
      <c r="BF21" s="15">
        <v>3.8083333333333336</v>
      </c>
      <c r="BG21" s="15">
        <v>1.4791666666666667</v>
      </c>
      <c r="BH21" s="15">
        <v>4.95</v>
      </c>
      <c r="BI21" s="15">
        <v>1.691666666666667</v>
      </c>
      <c r="BJ21" s="15">
        <v>2.191666666666667</v>
      </c>
      <c r="BK21" s="15">
        <v>1.9666666666666668</v>
      </c>
      <c r="BL21" s="15">
        <v>1.1125</v>
      </c>
      <c r="BM21" s="15">
        <v>3.841666666666667</v>
      </c>
      <c r="BN21" s="15">
        <v>1.3875000000000002</v>
      </c>
      <c r="BO21" s="15">
        <v>1.6541666666666668</v>
      </c>
      <c r="BP21" s="15">
        <v>1.9291666666666663</v>
      </c>
      <c r="BQ21" s="15">
        <v>2.025</v>
      </c>
      <c r="BR21" s="15">
        <v>4.25</v>
      </c>
      <c r="BS21" s="15">
        <v>4.154166666666667</v>
      </c>
      <c r="BT21" s="15">
        <v>2.066666666666667</v>
      </c>
      <c r="BU21" s="15"/>
      <c r="BV21" s="15"/>
      <c r="BW21" s="15"/>
      <c r="BY21" s="10">
        <f t="shared" si="0"/>
        <v>2.30375</v>
      </c>
      <c r="BZ21" s="10">
        <f t="shared" si="1"/>
        <v>2.4354398148148144</v>
      </c>
      <c r="CA21" s="10">
        <f t="shared" si="2"/>
        <v>2.230601851851852</v>
      </c>
      <c r="CB21" s="10">
        <f t="shared" si="3"/>
        <v>2.4147067901234562</v>
      </c>
    </row>
    <row r="22" spans="1:80" ht="11.25">
      <c r="A22" s="5">
        <v>20</v>
      </c>
      <c r="B22" s="24">
        <v>6.25</v>
      </c>
      <c r="C22" s="15">
        <v>1.6541666666666666</v>
      </c>
      <c r="D22" s="15">
        <v>5.0375</v>
      </c>
      <c r="E22" s="15">
        <v>4.304166666666666</v>
      </c>
      <c r="F22" s="15">
        <v>3.3541666666666674</v>
      </c>
      <c r="G22" s="15">
        <v>2.5166666666666666</v>
      </c>
      <c r="H22" s="15">
        <v>2.2416666666666667</v>
      </c>
      <c r="I22" s="15">
        <v>1.5375</v>
      </c>
      <c r="J22" s="15">
        <v>2.6416666666666666</v>
      </c>
      <c r="K22" s="4">
        <v>2.0708333333333333</v>
      </c>
      <c r="L22" s="4">
        <v>1.525</v>
      </c>
      <c r="M22" s="4">
        <v>2.5708333333333337</v>
      </c>
      <c r="N22" s="4">
        <v>2.0666666666666664</v>
      </c>
      <c r="O22" s="4">
        <v>2.40625</v>
      </c>
      <c r="P22" s="4">
        <v>3.5682870370370368</v>
      </c>
      <c r="Q22" s="4">
        <v>3.694444444444444</v>
      </c>
      <c r="R22" s="4">
        <v>2.4074074074074074</v>
      </c>
      <c r="S22" s="4">
        <v>2.8425925925925926</v>
      </c>
      <c r="T22" s="4">
        <v>1.659722222222222</v>
      </c>
      <c r="U22" s="4">
        <v>1.6643518518518519</v>
      </c>
      <c r="V22" s="4">
        <v>1.3368055555555554</v>
      </c>
      <c r="W22" s="4">
        <v>2.8796296296296298</v>
      </c>
      <c r="X22" s="4">
        <v>1.773148148148148</v>
      </c>
      <c r="Y22" s="4">
        <v>2.028935185185185</v>
      </c>
      <c r="Z22" s="4">
        <v>3.2268518518518516</v>
      </c>
      <c r="AA22" s="4">
        <v>1.8668981481481481</v>
      </c>
      <c r="AB22" s="4">
        <v>1.958333333333333</v>
      </c>
      <c r="AC22" s="4">
        <v>1.6261574074074072</v>
      </c>
      <c r="AD22" s="4">
        <v>3.3796296296296293</v>
      </c>
      <c r="AE22" s="4">
        <v>1.2372685185185186</v>
      </c>
      <c r="AF22" s="4">
        <v>1.8715277777777775</v>
      </c>
      <c r="AG22" s="4">
        <v>2.375</v>
      </c>
      <c r="AH22" s="4">
        <v>2.6296296296296293</v>
      </c>
      <c r="AI22" s="4">
        <v>2.2870370370370368</v>
      </c>
      <c r="AJ22" s="4">
        <v>2.0462962962962963</v>
      </c>
      <c r="AK22" s="4">
        <v>1.2986111111111112</v>
      </c>
      <c r="AL22" s="4">
        <v>2.3854166666666665</v>
      </c>
      <c r="AM22" s="4">
        <v>4.836805555555555</v>
      </c>
      <c r="AN22" s="85">
        <v>3.3240740740740735</v>
      </c>
      <c r="AO22" s="85">
        <v>2.163194444444444</v>
      </c>
      <c r="AP22" s="85">
        <v>1.9502314814814814</v>
      </c>
      <c r="AQ22" s="85">
        <v>1.6423611111111112</v>
      </c>
      <c r="AR22" s="85">
        <v>4.612268518518518</v>
      </c>
      <c r="AS22" s="85">
        <v>1.3344907407407407</v>
      </c>
      <c r="AT22" s="85">
        <v>2.0875</v>
      </c>
      <c r="AU22" s="85">
        <v>3.308333333333333</v>
      </c>
      <c r="AV22" s="85">
        <v>3.8916666666666675</v>
      </c>
      <c r="AW22" s="85">
        <v>2.5125</v>
      </c>
      <c r="AX22" s="85">
        <v>4.308333333333334</v>
      </c>
      <c r="AY22" s="85">
        <v>1.979166666666666</v>
      </c>
      <c r="AZ22" s="85">
        <v>3.375</v>
      </c>
      <c r="BA22" s="85">
        <v>1.2</v>
      </c>
      <c r="BB22" s="85">
        <v>1.9291666666666665</v>
      </c>
      <c r="BC22" s="85">
        <v>1.6625</v>
      </c>
      <c r="BD22" s="85">
        <v>2.495833333333333</v>
      </c>
      <c r="BE22" s="85">
        <v>2.795833333333334</v>
      </c>
      <c r="BF22" s="85">
        <v>4.1291666666666655</v>
      </c>
      <c r="BG22" s="85">
        <v>1.7083333333333337</v>
      </c>
      <c r="BH22" s="85">
        <v>4.070833333333334</v>
      </c>
      <c r="BI22" s="85">
        <v>3.2708333333333326</v>
      </c>
      <c r="BJ22" s="85">
        <v>2.7208333333333337</v>
      </c>
      <c r="BK22" s="85">
        <v>1.9041666666666668</v>
      </c>
      <c r="BL22" s="85">
        <v>1.9041666666666661</v>
      </c>
      <c r="BM22" s="85">
        <v>6.712499999999999</v>
      </c>
      <c r="BN22" s="85">
        <v>1.2458333333333333</v>
      </c>
      <c r="BO22" s="85">
        <v>1.0791666666666668</v>
      </c>
      <c r="BP22" s="85">
        <v>1.2875000000000003</v>
      </c>
      <c r="BQ22" s="85">
        <v>1.5791666666666666</v>
      </c>
      <c r="BR22" s="85">
        <v>3.204166666666667</v>
      </c>
      <c r="BS22" s="85">
        <v>4.383333333333334</v>
      </c>
      <c r="BT22" s="85">
        <v>1.458333333333333</v>
      </c>
      <c r="BU22" s="85"/>
      <c r="BV22" s="85"/>
      <c r="BW22" s="85"/>
      <c r="BY22" s="10">
        <f t="shared" si="0"/>
        <v>2.338734567901234</v>
      </c>
      <c r="BZ22" s="10">
        <f t="shared" si="1"/>
        <v>2.373155864197531</v>
      </c>
      <c r="CA22" s="84">
        <f t="shared" si="2"/>
        <v>2.558572530864197</v>
      </c>
      <c r="CB22" s="10">
        <f t="shared" si="3"/>
        <v>2.6061651234567895</v>
      </c>
    </row>
    <row r="23" spans="1:80" ht="11.25">
      <c r="A23" s="6">
        <v>21</v>
      </c>
      <c r="B23" s="25">
        <v>6.691666666666666</v>
      </c>
      <c r="C23" s="7">
        <v>1.2666666666666664</v>
      </c>
      <c r="D23" s="7">
        <v>7.195833333333333</v>
      </c>
      <c r="E23" s="7">
        <v>2.1625</v>
      </c>
      <c r="F23" s="7">
        <v>2.995833333333333</v>
      </c>
      <c r="G23" s="7">
        <v>4.645833333333333</v>
      </c>
      <c r="H23" s="7">
        <v>1.9583333333333333</v>
      </c>
      <c r="I23" s="7">
        <v>2.4916666666666667</v>
      </c>
      <c r="J23" s="7">
        <v>2.35</v>
      </c>
      <c r="K23" s="7">
        <v>1.6125</v>
      </c>
      <c r="L23" s="7">
        <v>1.9541666666666668</v>
      </c>
      <c r="M23" s="7">
        <v>1.1458333333333333</v>
      </c>
      <c r="N23" s="7">
        <v>2.0833333333333335</v>
      </c>
      <c r="O23" s="7">
        <v>2.326388888888889</v>
      </c>
      <c r="P23" s="7">
        <v>7.627314814814814</v>
      </c>
      <c r="Q23" s="7">
        <v>3.9432870370370368</v>
      </c>
      <c r="R23" s="7">
        <v>1.4560185185185184</v>
      </c>
      <c r="S23" s="7">
        <v>1.5821759259259256</v>
      </c>
      <c r="T23" s="7">
        <v>2.2488425925925926</v>
      </c>
      <c r="U23" s="7">
        <v>2.636574074074074</v>
      </c>
      <c r="V23" s="7">
        <v>2.428240740740741</v>
      </c>
      <c r="W23" s="7">
        <v>3.3981481481481484</v>
      </c>
      <c r="X23" s="7">
        <v>3.9016203703703702</v>
      </c>
      <c r="Y23" s="7">
        <v>1.681712962962963</v>
      </c>
      <c r="Z23" s="7">
        <v>3.0960648148148144</v>
      </c>
      <c r="AA23" s="7">
        <v>2.228009259259259</v>
      </c>
      <c r="AB23" s="7">
        <v>0.9710648148148148</v>
      </c>
      <c r="AC23" s="7">
        <v>2.4421296296296293</v>
      </c>
      <c r="AD23" s="7">
        <v>3.5231481481481475</v>
      </c>
      <c r="AE23" s="7">
        <v>1.8252314814814812</v>
      </c>
      <c r="AF23" s="7">
        <v>1.3090277777777777</v>
      </c>
      <c r="AG23" s="7">
        <v>1.5625</v>
      </c>
      <c r="AH23" s="7">
        <v>1.3622685185185184</v>
      </c>
      <c r="AI23" s="7">
        <v>1.9513888888888886</v>
      </c>
      <c r="AJ23" s="7">
        <v>1.8032407407407407</v>
      </c>
      <c r="AK23" s="7">
        <v>2.3391203703703702</v>
      </c>
      <c r="AL23" s="7">
        <v>1.1226851851851851</v>
      </c>
      <c r="AM23" s="7">
        <v>3.0717592592592586</v>
      </c>
      <c r="AN23" s="4">
        <v>2.8587962962962963</v>
      </c>
      <c r="AO23" s="4">
        <v>1.7511574074074074</v>
      </c>
      <c r="AP23" s="4">
        <v>1.2013888888888888</v>
      </c>
      <c r="AQ23" s="4">
        <v>1.3298611111111112</v>
      </c>
      <c r="AR23" s="4">
        <v>3.537037037037037</v>
      </c>
      <c r="AS23" s="4">
        <v>1.7349537037037037</v>
      </c>
      <c r="AT23" s="4">
        <v>3.004166666666666</v>
      </c>
      <c r="AU23" s="4">
        <v>2.5291666666666672</v>
      </c>
      <c r="AV23" s="4">
        <v>4.179166666666667</v>
      </c>
      <c r="AW23" s="4">
        <v>2.1333333333333333</v>
      </c>
      <c r="AX23" s="4">
        <v>2.095833333333333</v>
      </c>
      <c r="AY23" s="4">
        <v>2.3375</v>
      </c>
      <c r="AZ23" s="4">
        <v>5.0375</v>
      </c>
      <c r="BA23" s="4">
        <v>3.525</v>
      </c>
      <c r="BB23" s="4">
        <v>3.3458333333333328</v>
      </c>
      <c r="BC23" s="4">
        <v>2.329166666666667</v>
      </c>
      <c r="BD23" s="4">
        <v>3.0333333333333337</v>
      </c>
      <c r="BE23" s="4">
        <v>1.9458333333333337</v>
      </c>
      <c r="BF23" s="4">
        <v>1.4875</v>
      </c>
      <c r="BG23" s="4">
        <v>1.2333333333333334</v>
      </c>
      <c r="BH23" s="4">
        <v>5.183333333333334</v>
      </c>
      <c r="BI23" s="4">
        <v>2.5125</v>
      </c>
      <c r="BJ23" s="4">
        <v>2.3166666666666673</v>
      </c>
      <c r="BK23" s="4">
        <v>2.0625000000000004</v>
      </c>
      <c r="BL23" s="4">
        <v>2.0041666666666664</v>
      </c>
      <c r="BM23" s="4">
        <v>4.562499999999999</v>
      </c>
      <c r="BN23" s="4">
        <v>2.483333333333333</v>
      </c>
      <c r="BO23" s="4">
        <v>4.825000000000001</v>
      </c>
      <c r="BP23" s="4">
        <v>2.1</v>
      </c>
      <c r="BQ23" s="4">
        <v>1.7541666666666664</v>
      </c>
      <c r="BR23" s="4">
        <v>1.958333333333333</v>
      </c>
      <c r="BS23" s="4">
        <v>4.1625</v>
      </c>
      <c r="BT23" s="4">
        <v>3.0416666666666665</v>
      </c>
      <c r="BU23" s="4"/>
      <c r="BV23" s="4"/>
      <c r="BW23" s="4"/>
      <c r="BY23" s="11">
        <f t="shared" si="0"/>
        <v>2.366126543209876</v>
      </c>
      <c r="BZ23" s="11">
        <f t="shared" si="1"/>
        <v>2.3053935185185184</v>
      </c>
      <c r="CA23" s="10">
        <f t="shared" si="2"/>
        <v>2.3500077160493826</v>
      </c>
      <c r="CB23" s="10">
        <f t="shared" si="3"/>
        <v>2.681134259259259</v>
      </c>
    </row>
    <row r="24" spans="1:80" ht="11.25">
      <c r="A24" s="5">
        <v>22</v>
      </c>
      <c r="B24" s="24">
        <v>6.241666666666667</v>
      </c>
      <c r="C24" s="15">
        <v>3.383333333333334</v>
      </c>
      <c r="D24" s="15">
        <v>8.295833333333333</v>
      </c>
      <c r="E24" s="15">
        <v>2.2</v>
      </c>
      <c r="F24" s="15">
        <v>2.966666666666667</v>
      </c>
      <c r="G24" s="15">
        <v>5.858333333333333</v>
      </c>
      <c r="H24" s="15">
        <v>1.875</v>
      </c>
      <c r="I24" s="15">
        <v>1.725</v>
      </c>
      <c r="J24" s="15">
        <v>1.7041666666666668</v>
      </c>
      <c r="K24" s="4">
        <v>3.108333333333334</v>
      </c>
      <c r="L24" s="4">
        <v>2.25</v>
      </c>
      <c r="M24" s="4">
        <v>3.1916666666666664</v>
      </c>
      <c r="N24" s="4">
        <v>1.3833333333333335</v>
      </c>
      <c r="O24" s="4">
        <v>1.8229166666666665</v>
      </c>
      <c r="P24" s="4">
        <v>0.8888888888888888</v>
      </c>
      <c r="Q24" s="4">
        <v>6.027777777777777</v>
      </c>
      <c r="R24" s="4">
        <v>1.5925925925925923</v>
      </c>
      <c r="S24" s="4">
        <v>3.6134259259259256</v>
      </c>
      <c r="T24" s="4">
        <v>1.5844907407407407</v>
      </c>
      <c r="U24" s="4">
        <v>3.011574074074074</v>
      </c>
      <c r="V24" s="4">
        <v>4.74537037037037</v>
      </c>
      <c r="W24" s="4">
        <v>3.6863425925925926</v>
      </c>
      <c r="X24" s="4">
        <v>2.5416666666666665</v>
      </c>
      <c r="Y24" s="4">
        <v>1.1631944444444444</v>
      </c>
      <c r="Z24" s="4">
        <v>2.3495370370370368</v>
      </c>
      <c r="AA24" s="4">
        <v>2.5752314814814814</v>
      </c>
      <c r="AB24" s="4">
        <v>2.271990740740741</v>
      </c>
      <c r="AC24" s="4">
        <v>1.5520833333333333</v>
      </c>
      <c r="AD24" s="4">
        <v>1.6712962962962963</v>
      </c>
      <c r="AE24" s="4">
        <v>1.954861111111111</v>
      </c>
      <c r="AF24" s="4">
        <v>3.34375</v>
      </c>
      <c r="AG24" s="4">
        <v>3.59375</v>
      </c>
      <c r="AH24" s="4">
        <v>2.115740740740741</v>
      </c>
      <c r="AI24" s="4">
        <v>2.2870370370370368</v>
      </c>
      <c r="AJ24" s="4">
        <v>1.3518518518518516</v>
      </c>
      <c r="AK24" s="4">
        <v>3.0902777777777777</v>
      </c>
      <c r="AL24" s="4">
        <v>2.474537037037037</v>
      </c>
      <c r="AM24" s="4">
        <v>1.6157407407407405</v>
      </c>
      <c r="AN24" s="4">
        <v>0.8680555555555555</v>
      </c>
      <c r="AO24" s="4">
        <v>2.0729166666666665</v>
      </c>
      <c r="AP24" s="4">
        <v>2.0231481481481484</v>
      </c>
      <c r="AQ24" s="4">
        <v>1.7280092592592593</v>
      </c>
      <c r="AR24" s="4">
        <v>1.4189814814814814</v>
      </c>
      <c r="AS24" s="4">
        <v>8.283564814814815</v>
      </c>
      <c r="AT24" s="4">
        <v>2.2</v>
      </c>
      <c r="AU24" s="4">
        <v>5.233333333333333</v>
      </c>
      <c r="AV24" s="4">
        <v>6.141666666666666</v>
      </c>
      <c r="AW24" s="4">
        <v>2.4208333333333334</v>
      </c>
      <c r="AX24" s="4">
        <v>3.775</v>
      </c>
      <c r="AY24" s="4">
        <v>4.3708333333333345</v>
      </c>
      <c r="AZ24" s="4">
        <v>5.291666666666667</v>
      </c>
      <c r="BA24" s="4">
        <v>2.35</v>
      </c>
      <c r="BB24" s="4">
        <v>1.9125</v>
      </c>
      <c r="BC24" s="4">
        <v>2.3</v>
      </c>
      <c r="BD24" s="4">
        <v>1.5958333333333334</v>
      </c>
      <c r="BE24" s="4">
        <v>2.695833333333333</v>
      </c>
      <c r="BF24" s="4">
        <v>1.366666666666667</v>
      </c>
      <c r="BG24" s="4">
        <v>3.470833333333333</v>
      </c>
      <c r="BH24" s="4">
        <v>3.420833333333334</v>
      </c>
      <c r="BI24" s="4">
        <v>3.4583333333333335</v>
      </c>
      <c r="BJ24" s="4">
        <v>3.808333333333333</v>
      </c>
      <c r="BK24" s="4">
        <v>1.925</v>
      </c>
      <c r="BL24" s="4">
        <v>1.6416666666666666</v>
      </c>
      <c r="BM24" s="4">
        <v>4.054166666666667</v>
      </c>
      <c r="BN24" s="4">
        <v>1.3</v>
      </c>
      <c r="BO24" s="4">
        <v>1.2833333333333334</v>
      </c>
      <c r="BP24" s="4">
        <v>3.5749999999999993</v>
      </c>
      <c r="BQ24" s="4">
        <v>3.35</v>
      </c>
      <c r="BR24" s="4">
        <v>2.4708333333333337</v>
      </c>
      <c r="BS24" s="4">
        <v>4.312499999999999</v>
      </c>
      <c r="BT24" s="4">
        <v>2.6875</v>
      </c>
      <c r="BU24" s="4"/>
      <c r="BV24" s="4"/>
      <c r="BW24" s="4"/>
      <c r="BY24" s="10">
        <f t="shared" si="0"/>
        <v>2.4854475308641972</v>
      </c>
      <c r="BZ24" s="10">
        <f t="shared" si="1"/>
        <v>2.7123611111111114</v>
      </c>
      <c r="CA24" s="10">
        <f t="shared" si="2"/>
        <v>2.833950617283951</v>
      </c>
      <c r="CB24" s="10">
        <f t="shared" si="3"/>
        <v>2.977878086419752</v>
      </c>
    </row>
    <row r="25" spans="1:80" ht="11.25">
      <c r="A25" s="5">
        <v>23</v>
      </c>
      <c r="B25" s="24">
        <v>6.645833333333335</v>
      </c>
      <c r="C25" s="15">
        <v>1.0083333333333333</v>
      </c>
      <c r="D25" s="15">
        <v>4.541666666666666</v>
      </c>
      <c r="E25" s="15">
        <v>2.3291666666666666</v>
      </c>
      <c r="F25" s="15">
        <v>4.679166666666667</v>
      </c>
      <c r="G25" s="15">
        <v>3.745833333333334</v>
      </c>
      <c r="H25" s="15">
        <v>1.9541666666666668</v>
      </c>
      <c r="I25" s="15">
        <v>1.85</v>
      </c>
      <c r="J25" s="15">
        <v>2.3041666666666667</v>
      </c>
      <c r="K25" s="4">
        <v>2.1166666666666663</v>
      </c>
      <c r="L25" s="4">
        <v>2.566666666666667</v>
      </c>
      <c r="M25" s="4">
        <v>1.8625</v>
      </c>
      <c r="N25" s="4">
        <v>2.05</v>
      </c>
      <c r="O25" s="4">
        <v>2.979166666666666</v>
      </c>
      <c r="P25" s="4">
        <v>4.045138888888888</v>
      </c>
      <c r="Q25" s="4">
        <v>2.6296296296296293</v>
      </c>
      <c r="R25" s="4">
        <v>0.9421296296296297</v>
      </c>
      <c r="S25" s="4">
        <v>3.688657407407407</v>
      </c>
      <c r="T25" s="4">
        <v>1.6516203703703702</v>
      </c>
      <c r="U25" s="4">
        <v>3.268518518518518</v>
      </c>
      <c r="V25" s="4">
        <v>4.063657407407407</v>
      </c>
      <c r="W25" s="4">
        <v>3.5659722222222223</v>
      </c>
      <c r="X25" s="4">
        <v>2.0949074074074074</v>
      </c>
      <c r="Y25" s="4">
        <v>2.1909722222222223</v>
      </c>
      <c r="Z25" s="4">
        <v>2.0104166666666665</v>
      </c>
      <c r="AA25" s="4">
        <v>1.3969907407407407</v>
      </c>
      <c r="AB25" s="4">
        <v>2.8807870370370368</v>
      </c>
      <c r="AC25" s="4">
        <v>2.15625</v>
      </c>
      <c r="AD25" s="4">
        <v>1.4398148148148149</v>
      </c>
      <c r="AE25" s="4">
        <v>2.4074074074074074</v>
      </c>
      <c r="AF25" s="4">
        <v>2.333333333333333</v>
      </c>
      <c r="AG25" s="4">
        <v>3.5821759259259256</v>
      </c>
      <c r="AH25" s="4">
        <v>2.318287037037037</v>
      </c>
      <c r="AI25" s="4">
        <v>1.3761574074074074</v>
      </c>
      <c r="AJ25" s="4">
        <v>1.4270833333333333</v>
      </c>
      <c r="AK25" s="4">
        <v>2.0520833333333335</v>
      </c>
      <c r="AL25" s="4">
        <v>3.4340277777777772</v>
      </c>
      <c r="AM25" s="4">
        <v>1.2650462962962963</v>
      </c>
      <c r="AN25" s="4">
        <v>1.7048611111111112</v>
      </c>
      <c r="AO25" s="4">
        <v>1.858796296296296</v>
      </c>
      <c r="AP25" s="4">
        <v>3.394675925925926</v>
      </c>
      <c r="AQ25" s="4">
        <v>1.6585648148148149</v>
      </c>
      <c r="AR25" s="4">
        <v>1.0925925925925926</v>
      </c>
      <c r="AS25" s="4">
        <v>1.5092592592592593</v>
      </c>
      <c r="AT25" s="4">
        <v>3.0041666666666664</v>
      </c>
      <c r="AU25" s="4">
        <v>3.0625</v>
      </c>
      <c r="AV25" s="4">
        <v>3.0625</v>
      </c>
      <c r="AW25" s="4">
        <v>2.4125</v>
      </c>
      <c r="AX25" s="4">
        <v>2.895833333333334</v>
      </c>
      <c r="AY25" s="4">
        <v>2.6583333333333337</v>
      </c>
      <c r="AZ25" s="4">
        <v>3.575</v>
      </c>
      <c r="BA25" s="4">
        <v>3.3</v>
      </c>
      <c r="BB25" s="4">
        <v>1.5375</v>
      </c>
      <c r="BC25" s="4">
        <v>4.254166666666667</v>
      </c>
      <c r="BD25" s="4">
        <v>3.083333333333334</v>
      </c>
      <c r="BE25" s="4">
        <v>1.9458333333333335</v>
      </c>
      <c r="BF25" s="4">
        <v>1.4583333333333337</v>
      </c>
      <c r="BG25" s="4">
        <v>4.520833333333333</v>
      </c>
      <c r="BH25" s="4">
        <v>1.3958333333333337</v>
      </c>
      <c r="BI25" s="4">
        <v>5.466666666666666</v>
      </c>
      <c r="BJ25" s="4">
        <v>5.083333333333333</v>
      </c>
      <c r="BK25" s="4">
        <v>1.6791666666666665</v>
      </c>
      <c r="BL25" s="4">
        <v>1.8041666666666665</v>
      </c>
      <c r="BM25" s="4">
        <v>1.3208333333333335</v>
      </c>
      <c r="BN25" s="4">
        <v>2.8624999999999994</v>
      </c>
      <c r="BO25" s="4">
        <v>1.3624999999999998</v>
      </c>
      <c r="BP25" s="4">
        <v>3.3375</v>
      </c>
      <c r="BQ25" s="4">
        <v>3.5333333333333337</v>
      </c>
      <c r="BR25" s="4">
        <v>2.2541666666666664</v>
      </c>
      <c r="BS25" s="4">
        <v>1.6499999999999997</v>
      </c>
      <c r="BT25" s="4">
        <v>3.366666666666667</v>
      </c>
      <c r="BU25" s="4"/>
      <c r="BV25" s="4"/>
      <c r="BW25" s="4"/>
      <c r="BY25" s="10">
        <f t="shared" si="0"/>
        <v>2.4033410493827154</v>
      </c>
      <c r="BZ25" s="10">
        <f t="shared" si="1"/>
        <v>2.3225308641975313</v>
      </c>
      <c r="CA25" s="10">
        <f t="shared" si="2"/>
        <v>2.4541666666666666</v>
      </c>
      <c r="CB25" s="10">
        <f t="shared" si="3"/>
        <v>2.6611805555555557</v>
      </c>
    </row>
    <row r="26" spans="1:80" ht="11.25">
      <c r="A26" s="5">
        <v>24</v>
      </c>
      <c r="B26" s="24">
        <v>3.2916666666666665</v>
      </c>
      <c r="C26" s="15">
        <v>1.8833333333333337</v>
      </c>
      <c r="D26" s="15">
        <v>3.420833333333334</v>
      </c>
      <c r="E26" s="15">
        <v>4.083333333333334</v>
      </c>
      <c r="F26" s="15">
        <v>4.325</v>
      </c>
      <c r="G26" s="15">
        <v>1.4958333333333336</v>
      </c>
      <c r="H26" s="15">
        <v>1.3125</v>
      </c>
      <c r="I26" s="15">
        <v>1.6833333333333333</v>
      </c>
      <c r="J26" s="15">
        <v>0.9291666666666667</v>
      </c>
      <c r="K26" s="4">
        <v>4.004166666666666</v>
      </c>
      <c r="L26" s="4">
        <v>2.845833333333333</v>
      </c>
      <c r="M26" s="4">
        <v>2.9458333333333333</v>
      </c>
      <c r="N26" s="4">
        <v>3.025</v>
      </c>
      <c r="O26" s="4">
        <v>4.185185185185185</v>
      </c>
      <c r="P26" s="4">
        <v>3.648148148148148</v>
      </c>
      <c r="Q26" s="4">
        <v>1.7511574074074074</v>
      </c>
      <c r="R26" s="4">
        <v>5.190972222222222</v>
      </c>
      <c r="S26" s="4">
        <v>3.7453703703703702</v>
      </c>
      <c r="T26" s="4">
        <v>2.7650462962962963</v>
      </c>
      <c r="U26" s="4">
        <v>3.302083333333333</v>
      </c>
      <c r="V26" s="4">
        <v>1.7835648148148147</v>
      </c>
      <c r="W26" s="4">
        <v>2.841435185185185</v>
      </c>
      <c r="X26" s="4">
        <v>3.021990740740741</v>
      </c>
      <c r="Y26" s="4">
        <v>3.069444444444444</v>
      </c>
      <c r="Z26" s="4">
        <v>1.6122685185185186</v>
      </c>
      <c r="AA26" s="4">
        <v>1.4282407407407407</v>
      </c>
      <c r="AB26" s="4">
        <v>3.123842592592592</v>
      </c>
      <c r="AC26" s="4">
        <v>0.6608796296296297</v>
      </c>
      <c r="AD26" s="4">
        <v>1.2523148148148147</v>
      </c>
      <c r="AE26" s="4">
        <v>4.900462962962963</v>
      </c>
      <c r="AF26" s="4">
        <v>1.4212962962962963</v>
      </c>
      <c r="AG26" s="4">
        <v>2.576388888888889</v>
      </c>
      <c r="AH26" s="4">
        <v>4.6782407407407405</v>
      </c>
      <c r="AI26" s="4">
        <v>1.5833333333333333</v>
      </c>
      <c r="AJ26" s="4">
        <v>1.150462962962963</v>
      </c>
      <c r="AK26" s="4">
        <v>2.6597222222222223</v>
      </c>
      <c r="AL26" s="4">
        <v>4.962962962962963</v>
      </c>
      <c r="AM26" s="4">
        <v>1.4363425925925923</v>
      </c>
      <c r="AN26" s="4">
        <v>1.7222222222222223</v>
      </c>
      <c r="AO26" s="4">
        <v>3.208333333333333</v>
      </c>
      <c r="AP26" s="4">
        <v>2.3472222222222223</v>
      </c>
      <c r="AQ26" s="4">
        <v>1.9606481481481481</v>
      </c>
      <c r="AR26" s="4">
        <v>1.3460648148148147</v>
      </c>
      <c r="AS26" s="4">
        <v>1.5844907407407407</v>
      </c>
      <c r="AT26" s="4">
        <v>3.929166666666666</v>
      </c>
      <c r="AU26" s="4">
        <v>2.0125</v>
      </c>
      <c r="AV26" s="4">
        <v>3.0041666666666664</v>
      </c>
      <c r="AW26" s="4">
        <v>1.9875</v>
      </c>
      <c r="AX26" s="4">
        <v>1.945833333333333</v>
      </c>
      <c r="AY26" s="4">
        <v>1.8333333333333333</v>
      </c>
      <c r="AZ26" s="4">
        <v>3.1458333333333326</v>
      </c>
      <c r="BA26" s="4">
        <v>2.120833333333333</v>
      </c>
      <c r="BB26" s="4">
        <v>4.525</v>
      </c>
      <c r="BC26" s="4">
        <v>4.191666666666666</v>
      </c>
      <c r="BD26" s="4">
        <v>2.558333333333333</v>
      </c>
      <c r="BE26" s="4">
        <v>1.6</v>
      </c>
      <c r="BF26" s="4">
        <v>3.070833333333334</v>
      </c>
      <c r="BG26" s="4">
        <v>5.133333333333333</v>
      </c>
      <c r="BH26" s="4">
        <v>1.675</v>
      </c>
      <c r="BI26" s="4">
        <v>3.095833333333333</v>
      </c>
      <c r="BJ26" s="4">
        <v>2.7416666666666667</v>
      </c>
      <c r="BK26" s="4">
        <v>2.1166666666666663</v>
      </c>
      <c r="BL26" s="4">
        <v>2.0541666666666667</v>
      </c>
      <c r="BM26" s="4">
        <v>1.9375000000000002</v>
      </c>
      <c r="BN26" s="4">
        <v>1.2208333333333332</v>
      </c>
      <c r="BO26" s="4">
        <v>1.6291666666666667</v>
      </c>
      <c r="BP26" s="4">
        <v>1.2750000000000001</v>
      </c>
      <c r="BQ26" s="4">
        <v>6.745833333333334</v>
      </c>
      <c r="BR26" s="4">
        <v>1.9583333333333337</v>
      </c>
      <c r="BS26" s="4">
        <v>2.9500000000000006</v>
      </c>
      <c r="BT26" s="4">
        <v>5.008333333333333</v>
      </c>
      <c r="BU26" s="4"/>
      <c r="BV26" s="4"/>
      <c r="BW26" s="4"/>
      <c r="BY26" s="10">
        <f t="shared" si="0"/>
        <v>2.750038580246914</v>
      </c>
      <c r="BZ26" s="10">
        <f t="shared" si="1"/>
        <v>2.444421296296296</v>
      </c>
      <c r="CA26" s="10">
        <f t="shared" si="2"/>
        <v>2.6616280864197535</v>
      </c>
      <c r="CB26" s="10">
        <f t="shared" si="3"/>
        <v>2.5906327160493823</v>
      </c>
    </row>
    <row r="27" spans="1:80" ht="11.25">
      <c r="A27" s="5">
        <v>25</v>
      </c>
      <c r="B27" s="24">
        <v>8.375</v>
      </c>
      <c r="C27" s="15">
        <v>3.341666666666667</v>
      </c>
      <c r="D27" s="15">
        <v>6.775</v>
      </c>
      <c r="E27" s="15">
        <v>4.570833333333335</v>
      </c>
      <c r="F27" s="15">
        <v>2.8875</v>
      </c>
      <c r="G27" s="15">
        <v>6.008333333333333</v>
      </c>
      <c r="H27" s="15">
        <v>3.2166666666666672</v>
      </c>
      <c r="I27" s="15">
        <v>2.4041666666666672</v>
      </c>
      <c r="J27" s="15">
        <v>2.2625</v>
      </c>
      <c r="K27" s="4">
        <v>3.6225</v>
      </c>
      <c r="L27" s="4">
        <v>1.8</v>
      </c>
      <c r="M27" s="4">
        <v>3.225</v>
      </c>
      <c r="N27" s="4">
        <v>5.533333333333334</v>
      </c>
      <c r="O27" s="4">
        <v>4.915509259259259</v>
      </c>
      <c r="P27" s="4">
        <v>1.162037037037037</v>
      </c>
      <c r="Q27" s="4">
        <v>3.78125</v>
      </c>
      <c r="R27" s="4">
        <v>2.5474537037037033</v>
      </c>
      <c r="S27" s="4">
        <v>3.4120370370370368</v>
      </c>
      <c r="T27" s="4">
        <v>2.9224537037037037</v>
      </c>
      <c r="U27" s="4">
        <v>2.006944444444444</v>
      </c>
      <c r="V27" s="4">
        <v>2.0983796296296298</v>
      </c>
      <c r="W27" s="4">
        <v>1.4259259259259258</v>
      </c>
      <c r="X27" s="4">
        <v>3.195601851851852</v>
      </c>
      <c r="Y27" s="4">
        <v>3.4143518518518516</v>
      </c>
      <c r="Z27" s="4">
        <v>2.954861111111111</v>
      </c>
      <c r="AA27" s="4">
        <v>1.4317129629629628</v>
      </c>
      <c r="AB27" s="4">
        <v>2.6932870370370368</v>
      </c>
      <c r="AC27" s="4">
        <v>1.0162037037037035</v>
      </c>
      <c r="AD27" s="4">
        <v>0.5173611111111112</v>
      </c>
      <c r="AE27" s="4">
        <v>3.4131944444444438</v>
      </c>
      <c r="AF27" s="4">
        <v>0.9965277777777777</v>
      </c>
      <c r="AG27" s="4">
        <v>1.659722222222222</v>
      </c>
      <c r="AH27" s="4">
        <v>3.916666666666666</v>
      </c>
      <c r="AI27" s="4">
        <v>2.273148148148148</v>
      </c>
      <c r="AJ27" s="4">
        <v>1.6631944444444442</v>
      </c>
      <c r="AK27" s="4">
        <v>3.6967592592592586</v>
      </c>
      <c r="AL27" s="4">
        <v>1.6354166666666667</v>
      </c>
      <c r="AM27" s="4">
        <v>1.4456018518518519</v>
      </c>
      <c r="AN27" s="4">
        <v>2.138888888888889</v>
      </c>
      <c r="AO27" s="4">
        <v>6.050925925925925</v>
      </c>
      <c r="AP27" s="4">
        <v>3.290509259259259</v>
      </c>
      <c r="AQ27" s="4">
        <v>1.7511574074074074</v>
      </c>
      <c r="AR27" s="4">
        <v>1.9375</v>
      </c>
      <c r="AS27" s="4">
        <v>1.2175925925925926</v>
      </c>
      <c r="AT27" s="4">
        <v>3.0541666666666667</v>
      </c>
      <c r="AU27" s="4">
        <v>4.1625</v>
      </c>
      <c r="AV27" s="4">
        <v>3.1208333333333336</v>
      </c>
      <c r="AW27" s="4">
        <v>1.8208333333333335</v>
      </c>
      <c r="AX27" s="4">
        <v>2.3666666666666667</v>
      </c>
      <c r="AY27" s="4">
        <v>1.8833333333333326</v>
      </c>
      <c r="AZ27" s="4">
        <v>2.0125</v>
      </c>
      <c r="BA27" s="4">
        <v>2.25</v>
      </c>
      <c r="BB27" s="4">
        <v>6.8625</v>
      </c>
      <c r="BC27" s="4">
        <v>3.516666666666666</v>
      </c>
      <c r="BD27" s="4">
        <v>1.3958333333333333</v>
      </c>
      <c r="BE27" s="4">
        <v>2.016666666666667</v>
      </c>
      <c r="BF27" s="4">
        <v>2.8875</v>
      </c>
      <c r="BG27" s="4">
        <v>6.083333333333335</v>
      </c>
      <c r="BH27" s="4">
        <v>2.1333333333333337</v>
      </c>
      <c r="BI27" s="4">
        <v>3.845833333333333</v>
      </c>
      <c r="BJ27" s="4">
        <v>1.7125000000000001</v>
      </c>
      <c r="BK27" s="4">
        <v>3.1750000000000003</v>
      </c>
      <c r="BL27" s="4">
        <v>3.9583333333333335</v>
      </c>
      <c r="BM27" s="4">
        <v>1.070833333333333</v>
      </c>
      <c r="BN27" s="4">
        <v>1.4958333333333333</v>
      </c>
      <c r="BO27" s="4">
        <v>2.4583333333333335</v>
      </c>
      <c r="BP27" s="4">
        <v>1.6083333333333334</v>
      </c>
      <c r="BQ27" s="4">
        <v>5.591666666666668</v>
      </c>
      <c r="BR27" s="4">
        <v>3.475000000000001</v>
      </c>
      <c r="BS27" s="4">
        <v>4.170833333333333</v>
      </c>
      <c r="BT27" s="4">
        <v>3.6833333333333336</v>
      </c>
      <c r="BU27" s="4"/>
      <c r="BV27" s="4"/>
      <c r="BW27" s="4"/>
      <c r="BY27" s="10">
        <f t="shared" si="0"/>
        <v>2.5546311728395064</v>
      </c>
      <c r="BZ27" s="10">
        <f t="shared" si="1"/>
        <v>2.4307407407407404</v>
      </c>
      <c r="CA27" s="10">
        <f t="shared" si="2"/>
        <v>2.70125</v>
      </c>
      <c r="CB27" s="10">
        <f t="shared" si="3"/>
        <v>2.8956635802469135</v>
      </c>
    </row>
    <row r="28" spans="1:80" ht="11.25">
      <c r="A28" s="5">
        <v>26</v>
      </c>
      <c r="B28" s="24">
        <v>6.179166666666667</v>
      </c>
      <c r="C28" s="15">
        <v>8.141666666666667</v>
      </c>
      <c r="D28" s="15">
        <v>8.895833333333332</v>
      </c>
      <c r="E28" s="15">
        <v>6.220833333333334</v>
      </c>
      <c r="F28" s="15">
        <v>3.2791666666666672</v>
      </c>
      <c r="G28" s="15">
        <v>11.304166666666665</v>
      </c>
      <c r="H28" s="15">
        <v>7.654166666666666</v>
      </c>
      <c r="I28" s="15">
        <v>2.658333333333333</v>
      </c>
      <c r="J28" s="15">
        <v>3.220833333333333</v>
      </c>
      <c r="K28" s="4">
        <v>3.4083333333333337</v>
      </c>
      <c r="L28" s="4">
        <v>1.4</v>
      </c>
      <c r="M28" s="4">
        <v>1.9625</v>
      </c>
      <c r="N28" s="4">
        <v>2.5666666666666664</v>
      </c>
      <c r="O28" s="4">
        <v>2.6111111111111107</v>
      </c>
      <c r="P28" s="4">
        <v>2.8263888888888884</v>
      </c>
      <c r="Q28" s="4">
        <v>4.047453703703703</v>
      </c>
      <c r="R28" s="4">
        <v>3.704861111111111</v>
      </c>
      <c r="S28" s="4">
        <v>3.09375</v>
      </c>
      <c r="T28" s="4">
        <v>2.300925925925926</v>
      </c>
      <c r="U28" s="4">
        <v>1.8333333333333333</v>
      </c>
      <c r="V28" s="4">
        <v>1.7037037037037035</v>
      </c>
      <c r="W28" s="4">
        <v>1.7141203703703702</v>
      </c>
      <c r="X28" s="4">
        <v>2.3344907407407405</v>
      </c>
      <c r="Y28" s="4">
        <v>4.165509259259259</v>
      </c>
      <c r="Z28" s="4">
        <v>2.295138888888889</v>
      </c>
      <c r="AA28" s="4">
        <v>1.2476851851851851</v>
      </c>
      <c r="AB28" s="4">
        <v>1.3055555555555554</v>
      </c>
      <c r="AC28" s="4">
        <v>2.271990740740741</v>
      </c>
      <c r="AD28" s="4">
        <v>1.4363425925925923</v>
      </c>
      <c r="AE28" s="4">
        <v>4.162037037037037</v>
      </c>
      <c r="AF28" s="4">
        <v>2.9699074074074074</v>
      </c>
      <c r="AG28" s="4">
        <v>2.6041666666666665</v>
      </c>
      <c r="AH28" s="4">
        <v>1.5532407407407405</v>
      </c>
      <c r="AI28" s="4">
        <v>2.4965277777777777</v>
      </c>
      <c r="AJ28" s="4">
        <v>3.3842592592592586</v>
      </c>
      <c r="AK28" s="4">
        <v>3.261574074074074</v>
      </c>
      <c r="AL28" s="4">
        <v>2.1782407407407405</v>
      </c>
      <c r="AM28" s="4">
        <v>3.820601851851852</v>
      </c>
      <c r="AN28" s="4">
        <v>4.055555555555555</v>
      </c>
      <c r="AO28" s="4">
        <v>2.9710648148148144</v>
      </c>
      <c r="AP28" s="4">
        <v>1.675925925925926</v>
      </c>
      <c r="AQ28" s="4">
        <v>3.179398148148148</v>
      </c>
      <c r="AR28" s="4">
        <v>2.1875</v>
      </c>
      <c r="AS28" s="4">
        <v>1.2523148148148147</v>
      </c>
      <c r="AT28" s="4">
        <v>2.6</v>
      </c>
      <c r="AU28" s="4">
        <v>2.7125</v>
      </c>
      <c r="AV28" s="4">
        <v>2.05</v>
      </c>
      <c r="AW28" s="4">
        <v>1.8166666666666667</v>
      </c>
      <c r="AX28" s="4">
        <v>1.6875</v>
      </c>
      <c r="AY28" s="4">
        <v>2.6458333333333335</v>
      </c>
      <c r="AZ28" s="4">
        <v>1.4916666666666665</v>
      </c>
      <c r="BA28" s="4">
        <v>3.8625</v>
      </c>
      <c r="BB28" s="4">
        <v>4.2125</v>
      </c>
      <c r="BC28" s="4">
        <v>5.3708333333333345</v>
      </c>
      <c r="BD28" s="4">
        <v>2.079166666666666</v>
      </c>
      <c r="BE28" s="4">
        <v>2.558333333333333</v>
      </c>
      <c r="BF28" s="4">
        <v>2.4625</v>
      </c>
      <c r="BG28" s="4">
        <v>2.291666666666666</v>
      </c>
      <c r="BH28" s="4">
        <v>2.783333333333333</v>
      </c>
      <c r="BI28" s="4">
        <v>4.220833333333334</v>
      </c>
      <c r="BJ28" s="4">
        <v>5.308333333333333</v>
      </c>
      <c r="BK28" s="4">
        <v>3.916666666666666</v>
      </c>
      <c r="BL28" s="4">
        <v>2.566666666666667</v>
      </c>
      <c r="BM28" s="4">
        <v>1.9416666666666664</v>
      </c>
      <c r="BN28" s="4">
        <v>1.4500000000000004</v>
      </c>
      <c r="BO28" s="4">
        <v>3.691666666666667</v>
      </c>
      <c r="BP28" s="4">
        <v>2.0208333333333335</v>
      </c>
      <c r="BQ28" s="4">
        <v>3.0250000000000004</v>
      </c>
      <c r="BR28" s="4">
        <v>2.966666666666667</v>
      </c>
      <c r="BS28" s="4">
        <v>2.508333333333333</v>
      </c>
      <c r="BT28" s="4">
        <v>1.6208333333333333</v>
      </c>
      <c r="BU28" s="4"/>
      <c r="BV28" s="4"/>
      <c r="BW28" s="4"/>
      <c r="BY28" s="10">
        <f t="shared" si="0"/>
        <v>2.5960416666666655</v>
      </c>
      <c r="BZ28" s="10">
        <f t="shared" si="1"/>
        <v>2.4513425925925927</v>
      </c>
      <c r="CA28" s="10">
        <f t="shared" si="2"/>
        <v>2.701010802469136</v>
      </c>
      <c r="CB28" s="10">
        <f t="shared" si="3"/>
        <v>2.8029475308641967</v>
      </c>
    </row>
    <row r="29" spans="1:80" ht="11.25">
      <c r="A29" s="5">
        <v>27</v>
      </c>
      <c r="B29" s="24">
        <v>2.225</v>
      </c>
      <c r="C29" s="15">
        <v>1.754166666666667</v>
      </c>
      <c r="D29" s="15">
        <v>9.179166666666669</v>
      </c>
      <c r="E29" s="15">
        <v>7.691666666666666</v>
      </c>
      <c r="F29" s="15">
        <v>5.566666666666667</v>
      </c>
      <c r="G29" s="15">
        <v>3.9875</v>
      </c>
      <c r="H29" s="15">
        <v>5.816666666666666</v>
      </c>
      <c r="I29" s="15">
        <v>2.9333333333333336</v>
      </c>
      <c r="J29" s="15">
        <v>5.366666666666667</v>
      </c>
      <c r="K29" s="4">
        <v>3.8458333333333337</v>
      </c>
      <c r="L29" s="4">
        <v>1.8583333333333336</v>
      </c>
      <c r="M29" s="4">
        <v>4.225</v>
      </c>
      <c r="N29" s="4">
        <v>2.229166666666667</v>
      </c>
      <c r="O29" s="4">
        <v>1.9513888888888886</v>
      </c>
      <c r="P29" s="4">
        <v>2.6527777777777777</v>
      </c>
      <c r="Q29" s="4">
        <v>3.4421296296296293</v>
      </c>
      <c r="R29" s="4">
        <v>3.3854166666666665</v>
      </c>
      <c r="S29" s="4">
        <v>5.443287037037037</v>
      </c>
      <c r="T29" s="4">
        <v>3.094907407407407</v>
      </c>
      <c r="U29" s="4">
        <v>2.2766203703703702</v>
      </c>
      <c r="V29" s="4">
        <v>2.587962962962963</v>
      </c>
      <c r="W29" s="4">
        <v>1.1724537037037035</v>
      </c>
      <c r="X29" s="4">
        <v>2.2407407407407405</v>
      </c>
      <c r="Y29" s="4">
        <v>5.402777777777778</v>
      </c>
      <c r="Z29" s="4">
        <v>2.892361111111111</v>
      </c>
      <c r="AA29" s="4">
        <v>2.0868055555555554</v>
      </c>
      <c r="AB29" s="4">
        <v>1.7835648148148147</v>
      </c>
      <c r="AC29" s="4">
        <v>5.368055555555555</v>
      </c>
      <c r="AD29" s="4">
        <v>1.390046296296296</v>
      </c>
      <c r="AE29" s="4">
        <v>1.2476851851851851</v>
      </c>
      <c r="AF29" s="4">
        <v>1.537037037037037</v>
      </c>
      <c r="AG29" s="4">
        <v>2.0162037037037033</v>
      </c>
      <c r="AH29" s="4">
        <v>3.3414351851851847</v>
      </c>
      <c r="AI29" s="4">
        <v>2.657407407407407</v>
      </c>
      <c r="AJ29" s="4">
        <v>2.8125</v>
      </c>
      <c r="AK29" s="4">
        <v>3.525462962962963</v>
      </c>
      <c r="AL29" s="4">
        <v>1.7858796296296295</v>
      </c>
      <c r="AM29" s="4">
        <v>4.474537037037037</v>
      </c>
      <c r="AN29" s="4">
        <v>2.318287037037037</v>
      </c>
      <c r="AO29" s="4">
        <v>3.770833333333333</v>
      </c>
      <c r="AP29" s="4">
        <v>1.849537037037037</v>
      </c>
      <c r="AQ29" s="4">
        <v>4.366898148148148</v>
      </c>
      <c r="AR29" s="4">
        <v>1.0648148148148147</v>
      </c>
      <c r="AS29" s="4">
        <v>2.3831018518518516</v>
      </c>
      <c r="AT29" s="4">
        <v>2.8125</v>
      </c>
      <c r="AU29" s="4">
        <v>1.8333333333333333</v>
      </c>
      <c r="AV29" s="4">
        <v>2.108333333333333</v>
      </c>
      <c r="AW29" s="4">
        <v>2.0833333333333335</v>
      </c>
      <c r="AX29" s="4">
        <v>1.7875</v>
      </c>
      <c r="AY29" s="4">
        <v>1.6083333333333332</v>
      </c>
      <c r="AZ29" s="4">
        <v>2.708333333333334</v>
      </c>
      <c r="BA29" s="4">
        <v>3.5083333333333333</v>
      </c>
      <c r="BB29" s="4">
        <v>3.2833333333333328</v>
      </c>
      <c r="BC29" s="4">
        <v>2.370833333333333</v>
      </c>
      <c r="BD29" s="4">
        <v>1.4416666666666667</v>
      </c>
      <c r="BE29" s="4">
        <v>1.8875</v>
      </c>
      <c r="BF29" s="4">
        <v>2.65</v>
      </c>
      <c r="BG29" s="4">
        <v>2.154166666666667</v>
      </c>
      <c r="BH29" s="4">
        <v>3.4625</v>
      </c>
      <c r="BI29" s="4">
        <v>6.8</v>
      </c>
      <c r="BJ29" s="4">
        <v>2.6541666666666663</v>
      </c>
      <c r="BK29" s="4">
        <v>4.645833333333332</v>
      </c>
      <c r="BL29" s="4">
        <v>1.9333333333333336</v>
      </c>
      <c r="BM29" s="4">
        <v>1.5416666666666667</v>
      </c>
      <c r="BN29" s="4">
        <v>2.066666666666667</v>
      </c>
      <c r="BO29" s="4">
        <v>2.6291666666666664</v>
      </c>
      <c r="BP29" s="4">
        <v>1.6666666666666663</v>
      </c>
      <c r="BQ29" s="4">
        <v>1.7583333333333335</v>
      </c>
      <c r="BR29" s="4">
        <v>4.583333333333333</v>
      </c>
      <c r="BS29" s="4">
        <v>3.6124999999999994</v>
      </c>
      <c r="BT29" s="4">
        <v>2.558333333333333</v>
      </c>
      <c r="BU29" s="4"/>
      <c r="BV29" s="4"/>
      <c r="BW29" s="4"/>
      <c r="BY29" s="10">
        <f t="shared" si="0"/>
        <v>2.936481481481482</v>
      </c>
      <c r="BZ29" s="10">
        <f t="shared" si="1"/>
        <v>2.609513888888888</v>
      </c>
      <c r="CA29" s="10">
        <f t="shared" si="2"/>
        <v>2.4259722222222226</v>
      </c>
      <c r="CB29" s="10">
        <f t="shared" si="3"/>
        <v>2.571643518518519</v>
      </c>
    </row>
    <row r="30" spans="1:80" ht="11.25">
      <c r="A30" s="5">
        <v>28</v>
      </c>
      <c r="B30" s="24">
        <v>1.1625</v>
      </c>
      <c r="C30" s="15">
        <v>2.391666666666667</v>
      </c>
      <c r="D30" s="15">
        <v>5.7458333333333345</v>
      </c>
      <c r="E30" s="15">
        <v>2.066666666666667</v>
      </c>
      <c r="F30" s="15">
        <v>2.15</v>
      </c>
      <c r="G30" s="15">
        <v>4.195833333333334</v>
      </c>
      <c r="H30" s="15">
        <v>3.625</v>
      </c>
      <c r="I30" s="15">
        <v>3.1625</v>
      </c>
      <c r="J30" s="15">
        <v>5.566666666666667</v>
      </c>
      <c r="K30" s="4">
        <v>3.341666666666667</v>
      </c>
      <c r="L30" s="4">
        <v>1.7041666666666673</v>
      </c>
      <c r="M30" s="4">
        <v>5.245833333333334</v>
      </c>
      <c r="N30" s="4">
        <v>1.2916666666666667</v>
      </c>
      <c r="O30" s="4">
        <v>1.8611111111111112</v>
      </c>
      <c r="P30" s="4">
        <v>3.689814814814815</v>
      </c>
      <c r="Q30" s="4">
        <v>1.6053240740740737</v>
      </c>
      <c r="R30" s="4">
        <v>1.7175925925925926</v>
      </c>
      <c r="S30" s="4">
        <v>4.064814814814814</v>
      </c>
      <c r="T30" s="4">
        <v>1.954861111111111</v>
      </c>
      <c r="U30" s="4">
        <v>2.1215277777777777</v>
      </c>
      <c r="V30" s="4">
        <v>1.5879629629629628</v>
      </c>
      <c r="W30" s="4">
        <v>1.949074074074074</v>
      </c>
      <c r="X30" s="4">
        <v>2.2407407407407405</v>
      </c>
      <c r="Y30" s="4">
        <v>6.569444444444445</v>
      </c>
      <c r="Z30" s="4">
        <v>2.2916666666666665</v>
      </c>
      <c r="AA30" s="4">
        <v>1.5555555555555556</v>
      </c>
      <c r="AB30" s="4">
        <v>4.768518518518518</v>
      </c>
      <c r="AC30" s="4">
        <v>5.506944444444445</v>
      </c>
      <c r="AD30" s="4">
        <v>1.7719907407407405</v>
      </c>
      <c r="AE30" s="4">
        <v>1.6747685185185184</v>
      </c>
      <c r="AF30" s="4">
        <v>4.503472222222222</v>
      </c>
      <c r="AG30" s="4">
        <v>1.9212962962962963</v>
      </c>
      <c r="AH30" s="4">
        <v>2.8877314814814814</v>
      </c>
      <c r="AI30" s="4">
        <v>2.831018518518518</v>
      </c>
      <c r="AJ30" s="4">
        <v>3.4884259259259256</v>
      </c>
      <c r="AK30" s="4">
        <v>4.6574074074074066</v>
      </c>
      <c r="AL30" s="4">
        <v>3.291666666666666</v>
      </c>
      <c r="AM30" s="4">
        <v>1.2731481481481481</v>
      </c>
      <c r="AN30" s="4">
        <v>5.668981481481481</v>
      </c>
      <c r="AO30" s="4">
        <v>2.8032407407407405</v>
      </c>
      <c r="AP30" s="4">
        <v>1.3831018518518519</v>
      </c>
      <c r="AQ30" s="4">
        <v>4.328703703703703</v>
      </c>
      <c r="AR30" s="4">
        <v>1.8136574074074072</v>
      </c>
      <c r="AS30" s="4">
        <v>2.3472222222222223</v>
      </c>
      <c r="AT30" s="4">
        <v>2.2</v>
      </c>
      <c r="AU30" s="4">
        <v>2.6041666666666665</v>
      </c>
      <c r="AV30" s="4">
        <v>2.05</v>
      </c>
      <c r="AW30" s="4">
        <v>3.0375</v>
      </c>
      <c r="AX30" s="4">
        <v>2.6125</v>
      </c>
      <c r="AY30" s="4">
        <v>2.433333333333334</v>
      </c>
      <c r="AZ30" s="4">
        <v>3.4458333333333333</v>
      </c>
      <c r="BA30" s="4">
        <v>2.766666666666667</v>
      </c>
      <c r="BB30" s="4">
        <v>3.129166666666667</v>
      </c>
      <c r="BC30" s="4">
        <v>1.7125</v>
      </c>
      <c r="BD30" s="4">
        <v>2.8208333333333333</v>
      </c>
      <c r="BE30" s="4">
        <v>1.5041666666666667</v>
      </c>
      <c r="BF30" s="4">
        <v>1.825</v>
      </c>
      <c r="BG30" s="4">
        <v>1.3291666666666666</v>
      </c>
      <c r="BH30" s="4">
        <v>4.541666666666668</v>
      </c>
      <c r="BI30" s="4">
        <v>5.804166666666667</v>
      </c>
      <c r="BJ30" s="4">
        <v>2.0625</v>
      </c>
      <c r="BK30" s="4">
        <v>4.7625</v>
      </c>
      <c r="BL30" s="4">
        <v>1.3458333333333332</v>
      </c>
      <c r="BM30" s="4">
        <v>1.2583333333333335</v>
      </c>
      <c r="BN30" s="4">
        <v>1.595833333333333</v>
      </c>
      <c r="BO30" s="4">
        <v>1.5249999999999997</v>
      </c>
      <c r="BP30" s="4">
        <v>1.6875</v>
      </c>
      <c r="BQ30" s="4">
        <v>2.5500000000000003</v>
      </c>
      <c r="BR30" s="4">
        <v>3.670833333333333</v>
      </c>
      <c r="BS30" s="4">
        <v>4.108333333333334</v>
      </c>
      <c r="BT30" s="4">
        <v>1.854166666666666</v>
      </c>
      <c r="BU30" s="4"/>
      <c r="BV30" s="4"/>
      <c r="BW30" s="4"/>
      <c r="BY30" s="10">
        <f t="shared" si="0"/>
        <v>2.964529320987654</v>
      </c>
      <c r="BZ30" s="10">
        <f t="shared" si="1"/>
        <v>2.9027932098765428</v>
      </c>
      <c r="CA30" s="10">
        <f t="shared" si="2"/>
        <v>2.670555555555556</v>
      </c>
      <c r="CB30" s="10">
        <f t="shared" si="3"/>
        <v>2.631635802469136</v>
      </c>
    </row>
    <row r="31" spans="1:80" ht="11.25">
      <c r="A31" s="5">
        <v>29</v>
      </c>
      <c r="B31" s="24">
        <v>1.3875</v>
      </c>
      <c r="C31" s="15">
        <v>3.595833333333333</v>
      </c>
      <c r="D31" s="15">
        <v>3.1625</v>
      </c>
      <c r="E31" s="15">
        <v>5.370833333333334</v>
      </c>
      <c r="F31" s="15">
        <v>2.525</v>
      </c>
      <c r="G31" s="15">
        <v>3.5666666666666678</v>
      </c>
      <c r="H31" s="15">
        <v>3.420833333333333</v>
      </c>
      <c r="I31" s="15">
        <v>4.595833333333334</v>
      </c>
      <c r="J31" s="15">
        <v>3.733333333333334</v>
      </c>
      <c r="K31" s="4">
        <v>3.3125</v>
      </c>
      <c r="L31" s="4">
        <v>3.566666666666667</v>
      </c>
      <c r="M31" s="4">
        <v>3.7416666666666676</v>
      </c>
      <c r="N31" s="4">
        <v>2.029166666666667</v>
      </c>
      <c r="O31" s="4">
        <v>2.0752314814814814</v>
      </c>
      <c r="P31" s="4">
        <v>2.2847222222222223</v>
      </c>
      <c r="Q31" s="4">
        <v>1.6863425925925923</v>
      </c>
      <c r="R31" s="4">
        <v>2.366898148148148</v>
      </c>
      <c r="S31" s="4">
        <v>2.8402777777777777</v>
      </c>
      <c r="T31" s="4">
        <v>1.7384259259259256</v>
      </c>
      <c r="U31" s="4">
        <v>2.7384259259259256</v>
      </c>
      <c r="V31" s="4">
        <v>2.8831018518518516</v>
      </c>
      <c r="W31" s="4">
        <v>1.659722222222222</v>
      </c>
      <c r="X31" s="4">
        <v>3.1203703703703702</v>
      </c>
      <c r="Y31" s="4">
        <v>2.788194444444444</v>
      </c>
      <c r="Z31" s="4">
        <v>1.6539351851851851</v>
      </c>
      <c r="AA31" s="4">
        <v>1.5995370370370368</v>
      </c>
      <c r="AB31" s="4">
        <v>3.7870370370370368</v>
      </c>
      <c r="AC31" s="4">
        <v>3.9675925925925926</v>
      </c>
      <c r="AD31" s="4">
        <v>1.2893518518518519</v>
      </c>
      <c r="AE31" s="4">
        <v>1.3657407407407407</v>
      </c>
      <c r="AF31" s="4">
        <v>5.398148148148148</v>
      </c>
      <c r="AG31" s="4">
        <v>1.6631944444444442</v>
      </c>
      <c r="AH31" s="4">
        <v>6.287037037037037</v>
      </c>
      <c r="AI31" s="4">
        <v>5.701388888888888</v>
      </c>
      <c r="AJ31" s="4">
        <v>4.3125</v>
      </c>
      <c r="AK31" s="4">
        <v>5.81712962962963</v>
      </c>
      <c r="AL31" s="4">
        <v>1.9502314814814814</v>
      </c>
      <c r="AM31" s="4">
        <v>1.3032407407407407</v>
      </c>
      <c r="AN31" s="4">
        <v>1.7002314814814814</v>
      </c>
      <c r="AO31" s="4">
        <v>1.7372685185185184</v>
      </c>
      <c r="AP31" s="4">
        <v>1.6979166666666665</v>
      </c>
      <c r="AQ31" s="4">
        <v>4.125</v>
      </c>
      <c r="AR31" s="4">
        <v>1.3599537037037037</v>
      </c>
      <c r="AS31" s="4">
        <v>1.622685185185185</v>
      </c>
      <c r="AT31" s="4">
        <v>2.1666666666666665</v>
      </c>
      <c r="AU31" s="4">
        <v>3.7458333333333336</v>
      </c>
      <c r="AV31" s="4">
        <v>2.379166666666667</v>
      </c>
      <c r="AW31" s="4">
        <v>2.2791666666666663</v>
      </c>
      <c r="AX31" s="4">
        <v>2.05</v>
      </c>
      <c r="AY31" s="4">
        <v>1.4791666666666667</v>
      </c>
      <c r="AZ31" s="4">
        <v>2.620833333333333</v>
      </c>
      <c r="BA31" s="4">
        <v>3.516666666666666</v>
      </c>
      <c r="BB31" s="4">
        <v>3.7041666666666657</v>
      </c>
      <c r="BC31" s="4">
        <v>2.8</v>
      </c>
      <c r="BD31" s="4">
        <v>1.6208333333333336</v>
      </c>
      <c r="BE31" s="4">
        <v>1.9708333333333332</v>
      </c>
      <c r="BF31" s="4">
        <v>1.9041666666666661</v>
      </c>
      <c r="BG31" s="4">
        <v>1.7375</v>
      </c>
      <c r="BH31" s="4">
        <v>2.2166666666666663</v>
      </c>
      <c r="BI31" s="4">
        <v>2.579166666666667</v>
      </c>
      <c r="BJ31" s="4">
        <v>1.7125000000000001</v>
      </c>
      <c r="BK31" s="4">
        <v>4.445833333333334</v>
      </c>
      <c r="BL31" s="4">
        <v>1.5291666666666666</v>
      </c>
      <c r="BM31" s="4">
        <v>2.316666666666667</v>
      </c>
      <c r="BN31" s="4">
        <v>1.6083333333333332</v>
      </c>
      <c r="BO31" s="4">
        <v>1.2499999999999998</v>
      </c>
      <c r="BP31" s="4">
        <v>2.0541666666666667</v>
      </c>
      <c r="BQ31" s="4">
        <v>3.6750000000000003</v>
      </c>
      <c r="BR31" s="4">
        <v>2.1750000000000003</v>
      </c>
      <c r="BS31" s="4">
        <v>1.916666666666667</v>
      </c>
      <c r="BT31" s="4">
        <v>2.3625000000000003</v>
      </c>
      <c r="BU31" s="4"/>
      <c r="BV31" s="4"/>
      <c r="BW31" s="4"/>
      <c r="BY31" s="10">
        <f t="shared" si="0"/>
        <v>2.95537037037037</v>
      </c>
      <c r="BZ31" s="10">
        <f t="shared" si="1"/>
        <v>2.7946064814814817</v>
      </c>
      <c r="CA31" s="10">
        <f t="shared" si="2"/>
        <v>2.7102006172839506</v>
      </c>
      <c r="CB31" s="10">
        <f t="shared" si="3"/>
        <v>2.3201851851851854</v>
      </c>
    </row>
    <row r="32" spans="1:80" ht="11.25">
      <c r="A32" s="5">
        <v>30</v>
      </c>
      <c r="B32" s="24">
        <v>0.9833333333333333</v>
      </c>
      <c r="C32" s="15">
        <v>6.554166666666666</v>
      </c>
      <c r="D32" s="15">
        <v>5.008333333333334</v>
      </c>
      <c r="E32" s="15">
        <v>8.058333333333335</v>
      </c>
      <c r="F32" s="15">
        <v>2.5416666666666674</v>
      </c>
      <c r="G32" s="15">
        <v>4.408333333333334</v>
      </c>
      <c r="H32" s="15">
        <v>1.5708333333333335</v>
      </c>
      <c r="I32" s="15">
        <v>5.225</v>
      </c>
      <c r="J32" s="15">
        <v>1.9</v>
      </c>
      <c r="K32" s="4">
        <v>3.3083333333333336</v>
      </c>
      <c r="L32" s="4">
        <v>3.9666666666666672</v>
      </c>
      <c r="M32" s="4">
        <v>4.829166666666667</v>
      </c>
      <c r="N32" s="4">
        <v>2.5416666666666674</v>
      </c>
      <c r="O32" s="4">
        <v>1.6666666666666665</v>
      </c>
      <c r="P32" s="4">
        <v>2.7407407407407405</v>
      </c>
      <c r="Q32" s="4">
        <v>1.2766203703703702</v>
      </c>
      <c r="R32" s="4">
        <v>2.9710648148148144</v>
      </c>
      <c r="S32" s="4">
        <v>2.5578703703703702</v>
      </c>
      <c r="T32" s="4">
        <v>2.0590277777777777</v>
      </c>
      <c r="U32" s="4">
        <v>1.815972222222222</v>
      </c>
      <c r="V32" s="4">
        <v>1.841435185185185</v>
      </c>
      <c r="W32" s="4">
        <v>1.9074074074074074</v>
      </c>
      <c r="X32" s="4">
        <v>4.494212962962963</v>
      </c>
      <c r="Y32" s="4">
        <v>2.085648148148148</v>
      </c>
      <c r="Z32" s="4">
        <v>2.475694444444444</v>
      </c>
      <c r="AA32" s="4">
        <v>2.4884259259259256</v>
      </c>
      <c r="AB32" s="4">
        <v>3.3854166666666665</v>
      </c>
      <c r="AC32" s="4">
        <v>3.625</v>
      </c>
      <c r="AD32" s="4">
        <v>0.9733796296296295</v>
      </c>
      <c r="AE32" s="4">
        <v>1.5590277777777775</v>
      </c>
      <c r="AF32" s="4">
        <v>1.7129629629629628</v>
      </c>
      <c r="AG32" s="4">
        <v>2.165509259259259</v>
      </c>
      <c r="AH32" s="4">
        <v>4.381944444444445</v>
      </c>
      <c r="AI32" s="4">
        <v>1.9606481481481481</v>
      </c>
      <c r="AJ32" s="4">
        <v>4.28587962962963</v>
      </c>
      <c r="AK32" s="4">
        <v>3.3993055555555554</v>
      </c>
      <c r="AL32" s="4">
        <v>2.935185185185185</v>
      </c>
      <c r="AM32" s="4">
        <v>3.3009259259259256</v>
      </c>
      <c r="AN32" s="4">
        <v>1.3078703703703702</v>
      </c>
      <c r="AO32" s="4">
        <v>1.4027777777777777</v>
      </c>
      <c r="AP32" s="4">
        <v>3.125</v>
      </c>
      <c r="AQ32" s="4">
        <v>4.2303240740740735</v>
      </c>
      <c r="AR32" s="4">
        <v>1.097222222222222</v>
      </c>
      <c r="AS32" s="4">
        <v>1.099537037037037</v>
      </c>
      <c r="AT32" s="4">
        <v>2.4791666666666665</v>
      </c>
      <c r="AU32" s="4">
        <v>3.654166666666667</v>
      </c>
      <c r="AV32" s="4">
        <v>1.5833333333333333</v>
      </c>
      <c r="AW32" s="4">
        <v>1.8916666666666673</v>
      </c>
      <c r="AX32" s="4">
        <v>1.8708333333333333</v>
      </c>
      <c r="AY32" s="4">
        <v>3.0333333333333328</v>
      </c>
      <c r="AZ32" s="4">
        <v>4.195833333333332</v>
      </c>
      <c r="BA32" s="4">
        <v>3.108333333333334</v>
      </c>
      <c r="BB32" s="4">
        <v>1.9333333333333333</v>
      </c>
      <c r="BC32" s="4">
        <v>1.9208333333333327</v>
      </c>
      <c r="BD32" s="4">
        <v>2.3666666666666667</v>
      </c>
      <c r="BE32" s="4">
        <v>1.883333333333333</v>
      </c>
      <c r="BF32" s="4">
        <v>1.4333333333333333</v>
      </c>
      <c r="BG32" s="4">
        <v>1.8125</v>
      </c>
      <c r="BH32" s="4">
        <v>2.5833333333333335</v>
      </c>
      <c r="BI32" s="4">
        <v>2.733333333333334</v>
      </c>
      <c r="BJ32" s="4">
        <v>3.6041666666666674</v>
      </c>
      <c r="BK32" s="4">
        <v>1.45</v>
      </c>
      <c r="BL32" s="4">
        <v>2.4208333333333334</v>
      </c>
      <c r="BM32" s="4">
        <v>2.1916666666666673</v>
      </c>
      <c r="BN32" s="4">
        <v>1.4249999999999998</v>
      </c>
      <c r="BO32" s="4">
        <v>1.8083333333333333</v>
      </c>
      <c r="BP32" s="4">
        <v>2.225</v>
      </c>
      <c r="BQ32" s="4">
        <v>3.954166666666667</v>
      </c>
      <c r="BR32" s="4">
        <v>2.3958333333333335</v>
      </c>
      <c r="BS32" s="4">
        <v>2.5958333333333337</v>
      </c>
      <c r="BT32" s="4">
        <v>2.5458333333333334</v>
      </c>
      <c r="BU32" s="4"/>
      <c r="BV32" s="4"/>
      <c r="BW32" s="4"/>
      <c r="BY32" s="10">
        <f t="shared" si="0"/>
        <v>2.6870601851851847</v>
      </c>
      <c r="BZ32" s="10">
        <f t="shared" si="1"/>
        <v>2.490802469135802</v>
      </c>
      <c r="CA32" s="10">
        <f t="shared" si="2"/>
        <v>2.4034722222222222</v>
      </c>
      <c r="CB32" s="10">
        <f t="shared" si="3"/>
        <v>2.3275077160493822</v>
      </c>
    </row>
    <row r="33" spans="1:80" ht="11.25">
      <c r="A33" s="5">
        <v>31</v>
      </c>
      <c r="B33" s="24"/>
      <c r="C33" s="15"/>
      <c r="D33" s="15"/>
      <c r="E33" s="15"/>
      <c r="F33" s="15"/>
      <c r="G33" s="15"/>
      <c r="H33" s="15"/>
      <c r="I33" s="15"/>
      <c r="J33" s="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Y33" s="10"/>
      <c r="BZ33" s="10"/>
      <c r="CA33" s="10"/>
      <c r="CB33" s="10"/>
    </row>
    <row r="34" spans="1:80" ht="11.25">
      <c r="A34" s="1" t="s">
        <v>3</v>
      </c>
      <c r="B34" s="26">
        <f aca="true" t="shared" si="4" ref="B34:J34">AVERAGE(B3:B33)</f>
        <v>3.8325</v>
      </c>
      <c r="C34" s="13">
        <f t="shared" si="4"/>
        <v>3.8347222222222226</v>
      </c>
      <c r="D34" s="13">
        <f t="shared" si="4"/>
        <v>4.2643055555555565</v>
      </c>
      <c r="E34" s="13">
        <f t="shared" si="4"/>
        <v>4.5488888888888885</v>
      </c>
      <c r="F34" s="13">
        <f t="shared" si="4"/>
        <v>3.4961111111111123</v>
      </c>
      <c r="G34" s="13">
        <f t="shared" si="4"/>
        <v>3.3608333333333333</v>
      </c>
      <c r="H34" s="13">
        <f t="shared" si="4"/>
        <v>2.6148611111111113</v>
      </c>
      <c r="I34" s="13">
        <f t="shared" si="4"/>
        <v>2.3555555555555556</v>
      </c>
      <c r="J34" s="13">
        <f t="shared" si="4"/>
        <v>3.1391666666666667</v>
      </c>
      <c r="K34" s="13">
        <f aca="true" t="shared" si="5" ref="K34:S34">AVERAGE(K3:K33)</f>
        <v>2.822833333333333</v>
      </c>
      <c r="L34" s="13">
        <f t="shared" si="5"/>
        <v>2.387916666666667</v>
      </c>
      <c r="M34" s="13">
        <f t="shared" si="5"/>
        <v>2.9288888888888893</v>
      </c>
      <c r="N34" s="13">
        <f t="shared" si="5"/>
        <v>2.5354166666666673</v>
      </c>
      <c r="O34" s="13">
        <f t="shared" si="5"/>
        <v>2.4881327160493822</v>
      </c>
      <c r="P34" s="13">
        <f t="shared" si="5"/>
        <v>3.6074845679012335</v>
      </c>
      <c r="Q34" s="13">
        <f t="shared" si="5"/>
        <v>2.9440200617283954</v>
      </c>
      <c r="R34" s="13">
        <f t="shared" si="5"/>
        <v>2.4254629629629627</v>
      </c>
      <c r="S34" s="13">
        <f t="shared" si="5"/>
        <v>2.767013888888888</v>
      </c>
      <c r="T34" s="13">
        <f aca="true" t="shared" si="6" ref="T34:AC34">AVERAGE(T3:T33)</f>
        <v>3.194637345679012</v>
      </c>
      <c r="U34" s="13">
        <f t="shared" si="6"/>
        <v>2.425462962962963</v>
      </c>
      <c r="V34" s="13">
        <f t="shared" si="6"/>
        <v>2.4070216049382718</v>
      </c>
      <c r="W34" s="13">
        <f t="shared" si="6"/>
        <v>2.5949074074074074</v>
      </c>
      <c r="X34" s="13">
        <f t="shared" si="6"/>
        <v>2.4232638888888887</v>
      </c>
      <c r="Y34" s="13">
        <f t="shared" si="6"/>
        <v>3.125154320987654</v>
      </c>
      <c r="Z34" s="13">
        <f t="shared" si="6"/>
        <v>2.8206790123456793</v>
      </c>
      <c r="AA34" s="13">
        <f t="shared" si="6"/>
        <v>2.7095293209876545</v>
      </c>
      <c r="AB34" s="13">
        <f t="shared" si="6"/>
        <v>2.1625000000000005</v>
      </c>
      <c r="AC34" s="13">
        <f t="shared" si="6"/>
        <v>2.393132716049382</v>
      </c>
      <c r="AD34" s="13">
        <f aca="true" t="shared" si="7" ref="AD34:AM34">AVERAGE(AD3:AD33)</f>
        <v>1.9797839506172836</v>
      </c>
      <c r="AE34" s="13">
        <f t="shared" si="7"/>
        <v>2.6464120370370376</v>
      </c>
      <c r="AF34" s="13">
        <f t="shared" si="7"/>
        <v>2.1765432098765434</v>
      </c>
      <c r="AG34" s="13">
        <f t="shared" si="7"/>
        <v>2.2026620370370367</v>
      </c>
      <c r="AH34" s="13">
        <f t="shared" si="7"/>
        <v>2.5272762345679007</v>
      </c>
      <c r="AI34" s="13">
        <f t="shared" si="7"/>
        <v>2.1844135802469133</v>
      </c>
      <c r="AJ34" s="13">
        <f t="shared" si="7"/>
        <v>2.912924382716049</v>
      </c>
      <c r="AK34" s="13">
        <f t="shared" si="7"/>
        <v>3.048804012345679</v>
      </c>
      <c r="AL34" s="13">
        <f t="shared" si="7"/>
        <v>2.2680169753086417</v>
      </c>
      <c r="AM34" s="13">
        <f t="shared" si="7"/>
        <v>2.4216820987654324</v>
      </c>
      <c r="AN34" s="13">
        <f aca="true" t="shared" si="8" ref="AN34:AZ34">AVERAGE(AN3:AN33)</f>
        <v>2.3238040123456787</v>
      </c>
      <c r="AO34" s="13">
        <f t="shared" si="8"/>
        <v>2.5600308641975302</v>
      </c>
      <c r="AP34" s="13">
        <f t="shared" si="8"/>
        <v>2.157638888888888</v>
      </c>
      <c r="AQ34" s="13">
        <f t="shared" si="8"/>
        <v>2.4170524691358026</v>
      </c>
      <c r="AR34" s="13">
        <f t="shared" si="8"/>
        <v>2.157175925925926</v>
      </c>
      <c r="AS34" s="13">
        <f t="shared" si="8"/>
        <v>2.3337191358024696</v>
      </c>
      <c r="AT34" s="13">
        <f t="shared" si="8"/>
        <v>2.7256944444444438</v>
      </c>
      <c r="AU34" s="13">
        <f t="shared" si="8"/>
        <v>2.85263888888889</v>
      </c>
      <c r="AV34" s="13">
        <f t="shared" si="8"/>
        <v>2.6415277777777773</v>
      </c>
      <c r="AW34" s="13">
        <f t="shared" si="8"/>
        <v>2.4970833333333333</v>
      </c>
      <c r="AX34" s="13">
        <f t="shared" si="8"/>
        <v>2.5793055555555555</v>
      </c>
      <c r="AY34" s="13">
        <f t="shared" si="8"/>
        <v>2.385138888888889</v>
      </c>
      <c r="AZ34" s="13">
        <f t="shared" si="8"/>
        <v>2.470416666666667</v>
      </c>
      <c r="BA34" s="13">
        <f aca="true" t="shared" si="9" ref="BA34:BH34">AVERAGE(BA3:BA33)</f>
        <v>2.442083333333333</v>
      </c>
      <c r="BB34" s="13">
        <f t="shared" si="9"/>
        <v>2.575972222222222</v>
      </c>
      <c r="BC34" s="13">
        <f t="shared" si="9"/>
        <v>2.7447222222222227</v>
      </c>
      <c r="BD34" s="13">
        <f t="shared" si="9"/>
        <v>2.3866666666666663</v>
      </c>
      <c r="BE34" s="13">
        <f>AVERAGE(BE3:BE33)</f>
        <v>2.012361111111111</v>
      </c>
      <c r="BF34" s="13">
        <f t="shared" si="9"/>
        <v>2.4513888888888897</v>
      </c>
      <c r="BG34" s="13">
        <f t="shared" si="9"/>
        <v>2.662916666666667</v>
      </c>
      <c r="BH34" s="13">
        <f t="shared" si="9"/>
        <v>2.496666666666667</v>
      </c>
      <c r="BI34" s="13">
        <f aca="true" t="shared" si="10" ref="BI34:BN34">AVERAGE(BI3:BI33)</f>
        <v>2.75</v>
      </c>
      <c r="BJ34" s="13">
        <f t="shared" si="10"/>
        <v>2.375277777777778</v>
      </c>
      <c r="BK34" s="13">
        <f t="shared" si="10"/>
        <v>2.4075</v>
      </c>
      <c r="BL34" s="13">
        <f t="shared" si="10"/>
        <v>2.419305555555556</v>
      </c>
      <c r="BM34" s="13">
        <f t="shared" si="10"/>
        <v>2.470833333333333</v>
      </c>
      <c r="BN34" s="13">
        <f t="shared" si="10"/>
        <v>1.9665277777777777</v>
      </c>
      <c r="BO34" s="13">
        <f>AVERAGE(BO3:BO33)</f>
        <v>2.1049999999999995</v>
      </c>
      <c r="BP34" s="13">
        <f>AVERAGE(BP3:BP33)</f>
        <v>2.1287499999999997</v>
      </c>
      <c r="BQ34" s="13">
        <f>AVERAGE(BQ3:BQ33)</f>
        <v>2.8843055555555557</v>
      </c>
      <c r="BR34" s="13">
        <f>AVERAGE(BR3:BR33)</f>
        <v>3.0145833333333325</v>
      </c>
      <c r="BS34" s="13">
        <f>AVERAGE(BS3:BS33)</f>
        <v>3.219722222222223</v>
      </c>
      <c r="BT34" s="13">
        <f>AVERAGE(BT3:BT33)</f>
        <v>2.6543055555555557</v>
      </c>
      <c r="BU34" s="13"/>
      <c r="BV34" s="13"/>
      <c r="BW34" s="13"/>
      <c r="BY34" s="12">
        <f>AVERAGE(BY3:BY33)</f>
        <v>2.622371450617284</v>
      </c>
      <c r="BZ34" s="12">
        <f>AVERAGE(BZ3:BZ33)</f>
        <v>2.5097057613168725</v>
      </c>
      <c r="CA34" s="12">
        <f>AVERAGE(CA3:CA33)</f>
        <v>2.4581952160493827</v>
      </c>
      <c r="CB34" s="12">
        <f>AVERAGE(CB3:CB33)</f>
        <v>2.4460501543209867</v>
      </c>
    </row>
    <row r="36" spans="1:77" ht="11.25">
      <c r="A36" s="17" t="s">
        <v>4</v>
      </c>
      <c r="B36" s="21">
        <f aca="true" t="shared" si="11" ref="B36:J36">MAX(B3:B33)</f>
        <v>8.375</v>
      </c>
      <c r="C36" s="18">
        <f t="shared" si="11"/>
        <v>8.141666666666667</v>
      </c>
      <c r="D36" s="18">
        <f t="shared" si="11"/>
        <v>9.179166666666669</v>
      </c>
      <c r="E36" s="18">
        <f t="shared" si="11"/>
        <v>8.279166666666667</v>
      </c>
      <c r="F36" s="18">
        <f t="shared" si="11"/>
        <v>5.566666666666667</v>
      </c>
      <c r="G36" s="18">
        <f t="shared" si="11"/>
        <v>11.304166666666665</v>
      </c>
      <c r="H36" s="18">
        <f t="shared" si="11"/>
        <v>7.654166666666666</v>
      </c>
      <c r="I36" s="18">
        <f t="shared" si="11"/>
        <v>5.225</v>
      </c>
      <c r="J36" s="18">
        <f t="shared" si="11"/>
        <v>6.516666666666667</v>
      </c>
      <c r="K36" s="18">
        <f aca="true" t="shared" si="12" ref="K36:Z36">MAX(K3:K33)</f>
        <v>5.1875</v>
      </c>
      <c r="L36" s="18">
        <f t="shared" si="12"/>
        <v>4.520833333333333</v>
      </c>
      <c r="M36" s="18">
        <f t="shared" si="12"/>
        <v>5.245833333333334</v>
      </c>
      <c r="N36" s="18">
        <f t="shared" si="12"/>
        <v>5.533333333333334</v>
      </c>
      <c r="O36" s="18">
        <f t="shared" si="12"/>
        <v>5.001157407407407</v>
      </c>
      <c r="P36" s="18">
        <f t="shared" si="12"/>
        <v>10.064814814814815</v>
      </c>
      <c r="Q36" s="18">
        <f t="shared" si="12"/>
        <v>6.027777777777777</v>
      </c>
      <c r="R36" s="18">
        <f t="shared" si="12"/>
        <v>5.190972222222222</v>
      </c>
      <c r="S36" s="18">
        <f t="shared" si="12"/>
        <v>5.443287037037037</v>
      </c>
      <c r="T36" s="18">
        <f t="shared" si="12"/>
        <v>7.471064814814814</v>
      </c>
      <c r="U36" s="18">
        <f t="shared" si="12"/>
        <v>4.905092592592593</v>
      </c>
      <c r="V36" s="18">
        <f t="shared" si="12"/>
        <v>4.74537037037037</v>
      </c>
      <c r="W36" s="18">
        <f t="shared" si="12"/>
        <v>5.722222222222221</v>
      </c>
      <c r="X36" s="18">
        <f t="shared" si="12"/>
        <v>4.494212962962963</v>
      </c>
      <c r="Y36" s="18">
        <f t="shared" si="12"/>
        <v>6.569444444444445</v>
      </c>
      <c r="Z36" s="18">
        <f t="shared" si="12"/>
        <v>7.409722222222222</v>
      </c>
      <c r="AA36" s="18">
        <f aca="true" t="shared" si="13" ref="AA36:AP36">MAX(AA3:AA33)</f>
        <v>5.170138888888888</v>
      </c>
      <c r="AB36" s="18">
        <f t="shared" si="13"/>
        <v>4.768518518518518</v>
      </c>
      <c r="AC36" s="18">
        <f t="shared" si="13"/>
        <v>5.506944444444445</v>
      </c>
      <c r="AD36" s="18">
        <f t="shared" si="13"/>
        <v>5.476851851851851</v>
      </c>
      <c r="AE36" s="18">
        <f t="shared" si="13"/>
        <v>5.835648148148148</v>
      </c>
      <c r="AF36" s="18">
        <f t="shared" si="13"/>
        <v>5.398148148148148</v>
      </c>
      <c r="AG36" s="18">
        <f t="shared" si="13"/>
        <v>3.5972222222222223</v>
      </c>
      <c r="AH36" s="18">
        <f t="shared" si="13"/>
        <v>6.287037037037037</v>
      </c>
      <c r="AI36" s="18">
        <f t="shared" si="13"/>
        <v>5.701388888888888</v>
      </c>
      <c r="AJ36" s="18">
        <f t="shared" si="13"/>
        <v>7.9594907407407405</v>
      </c>
      <c r="AK36" s="18">
        <f t="shared" si="13"/>
        <v>7.847222222222221</v>
      </c>
      <c r="AL36" s="18">
        <f t="shared" si="13"/>
        <v>4.962962962962963</v>
      </c>
      <c r="AM36" s="18">
        <f t="shared" si="13"/>
        <v>4.836805555555555</v>
      </c>
      <c r="AN36" s="18">
        <f t="shared" si="13"/>
        <v>5.668981481481481</v>
      </c>
      <c r="AO36" s="18">
        <f t="shared" si="13"/>
        <v>6.050925925925925</v>
      </c>
      <c r="AP36" s="18">
        <f t="shared" si="13"/>
        <v>4.672453703703703</v>
      </c>
      <c r="AQ36" s="18">
        <f aca="true" t="shared" si="14" ref="AQ36:AV36">MAX(AQ3:AQ33)</f>
        <v>4.674768518518518</v>
      </c>
      <c r="AR36" s="18">
        <f t="shared" si="14"/>
        <v>5.457175925925926</v>
      </c>
      <c r="AS36" s="18">
        <f t="shared" si="14"/>
        <v>8.283564814814815</v>
      </c>
      <c r="AT36" s="18">
        <f t="shared" si="14"/>
        <v>5.05</v>
      </c>
      <c r="AU36" s="18">
        <f t="shared" si="14"/>
        <v>6.416666666666669</v>
      </c>
      <c r="AV36" s="18">
        <f t="shared" si="14"/>
        <v>6.141666666666666</v>
      </c>
      <c r="AW36" s="18">
        <f aca="true" t="shared" si="15" ref="AW36:BB36">MAX(AW3:AW33)</f>
        <v>4.4</v>
      </c>
      <c r="AX36" s="18">
        <f t="shared" si="15"/>
        <v>4.525</v>
      </c>
      <c r="AY36" s="18">
        <f t="shared" si="15"/>
        <v>4.3708333333333345</v>
      </c>
      <c r="AZ36" s="18">
        <f t="shared" si="15"/>
        <v>5.291666666666667</v>
      </c>
      <c r="BA36" s="18">
        <f t="shared" si="15"/>
        <v>4.495833333333333</v>
      </c>
      <c r="BB36" s="18">
        <f t="shared" si="15"/>
        <v>6.8625</v>
      </c>
      <c r="BC36" s="18">
        <f aca="true" t="shared" si="16" ref="BC36:BH36">MAX(BC3:BC33)</f>
        <v>5.3708333333333345</v>
      </c>
      <c r="BD36" s="18">
        <f t="shared" si="16"/>
        <v>5.095833333333332</v>
      </c>
      <c r="BE36" s="18">
        <f t="shared" si="16"/>
        <v>3.2125</v>
      </c>
      <c r="BF36" s="18">
        <f t="shared" si="16"/>
        <v>4.595833333333333</v>
      </c>
      <c r="BG36" s="18">
        <f t="shared" si="16"/>
        <v>6.083333333333335</v>
      </c>
      <c r="BH36" s="18">
        <f t="shared" si="16"/>
        <v>5.183333333333334</v>
      </c>
      <c r="BI36" s="18">
        <f aca="true" t="shared" si="17" ref="BI36:BN36">MAX(BI3:BI33)</f>
        <v>6.8</v>
      </c>
      <c r="BJ36" s="18">
        <f t="shared" si="17"/>
        <v>5.308333333333333</v>
      </c>
      <c r="BK36" s="18">
        <f t="shared" si="17"/>
        <v>4.7625</v>
      </c>
      <c r="BL36" s="18">
        <f t="shared" si="17"/>
        <v>5.295833333333333</v>
      </c>
      <c r="BM36" s="18">
        <f t="shared" si="17"/>
        <v>6.712499999999999</v>
      </c>
      <c r="BN36" s="18">
        <f t="shared" si="17"/>
        <v>4.404166666666667</v>
      </c>
      <c r="BO36" s="18">
        <f>MAX(BO3:BO33)</f>
        <v>4.825000000000001</v>
      </c>
      <c r="BP36" s="18">
        <f>MAX(BP3:BP33)</f>
        <v>5.1625000000000005</v>
      </c>
      <c r="BQ36" s="18">
        <f>MAX(BQ3:BQ33)</f>
        <v>6.745833333333334</v>
      </c>
      <c r="BR36" s="18">
        <f>MAX(BR3:BR33)</f>
        <v>5.3</v>
      </c>
      <c r="BS36" s="18">
        <f>MAX(BS3:BS33)</f>
        <v>5.020833333333334</v>
      </c>
      <c r="BT36" s="18">
        <f>MAX(BT3:BT33)</f>
        <v>5.008333333333333</v>
      </c>
      <c r="BU36" s="18"/>
      <c r="BV36" s="18"/>
      <c r="BW36" s="18"/>
      <c r="BY36" s="8" t="s">
        <v>12</v>
      </c>
    </row>
    <row r="37" spans="1:80" ht="11.25">
      <c r="A37" s="19" t="s">
        <v>5</v>
      </c>
      <c r="B37" s="22">
        <f aca="true" t="shared" si="18" ref="B37:J37">MIN(B3:B33)</f>
        <v>0.9833333333333333</v>
      </c>
      <c r="C37" s="20">
        <f t="shared" si="18"/>
        <v>1.0083333333333333</v>
      </c>
      <c r="D37" s="20">
        <f t="shared" si="18"/>
        <v>0.9916666666666664</v>
      </c>
      <c r="E37" s="20">
        <f t="shared" si="18"/>
        <v>1.1833333333333331</v>
      </c>
      <c r="F37" s="20">
        <f t="shared" si="18"/>
        <v>1.7125</v>
      </c>
      <c r="G37" s="20">
        <f t="shared" si="18"/>
        <v>1.4416666666666664</v>
      </c>
      <c r="H37" s="20">
        <f t="shared" si="18"/>
        <v>1.2</v>
      </c>
      <c r="I37" s="20">
        <f t="shared" si="18"/>
        <v>0.9416666666666668</v>
      </c>
      <c r="J37" s="20">
        <f t="shared" si="18"/>
        <v>0.9291666666666667</v>
      </c>
      <c r="K37" s="20">
        <f aca="true" t="shared" si="19" ref="K37:Z37">MIN(K3:K33)</f>
        <v>1.1958333333333335</v>
      </c>
      <c r="L37" s="20">
        <f t="shared" si="19"/>
        <v>0.9875</v>
      </c>
      <c r="M37" s="20">
        <f t="shared" si="19"/>
        <v>1.1458333333333333</v>
      </c>
      <c r="N37" s="20">
        <f t="shared" si="19"/>
        <v>0.8791666666666665</v>
      </c>
      <c r="O37" s="20">
        <f t="shared" si="19"/>
        <v>1.6666666666666665</v>
      </c>
      <c r="P37" s="20">
        <f t="shared" si="19"/>
        <v>0.8888888888888888</v>
      </c>
      <c r="Q37" s="20">
        <f t="shared" si="19"/>
        <v>1.2766203703703702</v>
      </c>
      <c r="R37" s="20">
        <f t="shared" si="19"/>
        <v>0.9421296296296297</v>
      </c>
      <c r="S37" s="20">
        <f t="shared" si="19"/>
        <v>1.4351851851851851</v>
      </c>
      <c r="T37" s="20">
        <f t="shared" si="19"/>
        <v>0.9884259259259259</v>
      </c>
      <c r="U37" s="20">
        <f t="shared" si="19"/>
        <v>1.2291666666666665</v>
      </c>
      <c r="V37" s="20">
        <f t="shared" si="19"/>
        <v>1.2939814814814814</v>
      </c>
      <c r="W37" s="20">
        <f t="shared" si="19"/>
        <v>1.1724537037037035</v>
      </c>
      <c r="X37" s="20">
        <f t="shared" si="19"/>
        <v>1.3414351851851851</v>
      </c>
      <c r="Y37" s="20">
        <f t="shared" si="19"/>
        <v>1.1631944444444444</v>
      </c>
      <c r="Z37" s="20">
        <f t="shared" si="19"/>
        <v>1.46875</v>
      </c>
      <c r="AA37" s="20">
        <f aca="true" t="shared" si="20" ref="AA37:AP37">MIN(AA3:AA33)</f>
        <v>1.2476851851851851</v>
      </c>
      <c r="AB37" s="20">
        <f t="shared" si="20"/>
        <v>0.7106481481481481</v>
      </c>
      <c r="AC37" s="20">
        <f t="shared" si="20"/>
        <v>0.6608796296296297</v>
      </c>
      <c r="AD37" s="20">
        <f t="shared" si="20"/>
        <v>0.5173611111111112</v>
      </c>
      <c r="AE37" s="20">
        <f t="shared" si="20"/>
        <v>1.2372685185185186</v>
      </c>
      <c r="AF37" s="20">
        <f t="shared" si="20"/>
        <v>0.8136574074074073</v>
      </c>
      <c r="AG37" s="20">
        <f t="shared" si="20"/>
        <v>1.1828703703703702</v>
      </c>
      <c r="AH37" s="20">
        <f t="shared" si="20"/>
        <v>1.3136574074074072</v>
      </c>
      <c r="AI37" s="20">
        <f t="shared" si="20"/>
        <v>0.954861111111111</v>
      </c>
      <c r="AJ37" s="20">
        <f t="shared" si="20"/>
        <v>1.150462962962963</v>
      </c>
      <c r="AK37" s="20">
        <f t="shared" si="20"/>
        <v>0.6805555555555555</v>
      </c>
      <c r="AL37" s="20">
        <f t="shared" si="20"/>
        <v>0.9583333333333333</v>
      </c>
      <c r="AM37" s="20">
        <f t="shared" si="20"/>
        <v>1.111111111111111</v>
      </c>
      <c r="AN37" s="20">
        <f t="shared" si="20"/>
        <v>0.8680555555555555</v>
      </c>
      <c r="AO37" s="20">
        <f t="shared" si="20"/>
        <v>1.0289351851851851</v>
      </c>
      <c r="AP37" s="20">
        <f t="shared" si="20"/>
        <v>1.2013888888888888</v>
      </c>
      <c r="AQ37" s="20">
        <f aca="true" t="shared" si="21" ref="AQ37:AV37">MIN(AQ3:AQ33)</f>
        <v>1.2442129629629628</v>
      </c>
      <c r="AR37" s="20">
        <f t="shared" si="21"/>
        <v>1.0648148148148147</v>
      </c>
      <c r="AS37" s="20">
        <f t="shared" si="21"/>
        <v>1.099537037037037</v>
      </c>
      <c r="AT37" s="20">
        <f t="shared" si="21"/>
        <v>1.5041666666666667</v>
      </c>
      <c r="AU37" s="20">
        <f t="shared" si="21"/>
        <v>1.4833333333333336</v>
      </c>
      <c r="AV37" s="20">
        <f t="shared" si="21"/>
        <v>1.5833333333333333</v>
      </c>
      <c r="AW37" s="20">
        <f aca="true" t="shared" si="22" ref="AW37:BB37">MIN(AW3:AW33)</f>
        <v>1.3333333333333333</v>
      </c>
      <c r="AX37" s="20">
        <f t="shared" si="22"/>
        <v>1.445833333333333</v>
      </c>
      <c r="AY37" s="20">
        <f t="shared" si="22"/>
        <v>1.3041666666666665</v>
      </c>
      <c r="AZ37" s="20">
        <f t="shared" si="22"/>
        <v>1.05</v>
      </c>
      <c r="BA37" s="20">
        <f t="shared" si="22"/>
        <v>1.2</v>
      </c>
      <c r="BB37" s="20">
        <f t="shared" si="22"/>
        <v>1.1416666666666668</v>
      </c>
      <c r="BC37" s="20">
        <f aca="true" t="shared" si="23" ref="BC37:BH37">MIN(BC3:BC33)</f>
        <v>1.4083333333333332</v>
      </c>
      <c r="BD37" s="20">
        <f t="shared" si="23"/>
        <v>1.1916666666666667</v>
      </c>
      <c r="BE37" s="20">
        <f t="shared" si="23"/>
        <v>1.15</v>
      </c>
      <c r="BF37" s="20">
        <f t="shared" si="23"/>
        <v>1.366666666666667</v>
      </c>
      <c r="BG37" s="20">
        <f t="shared" si="23"/>
        <v>1.2333333333333334</v>
      </c>
      <c r="BH37" s="20">
        <f t="shared" si="23"/>
        <v>1.3625</v>
      </c>
      <c r="BI37" s="20">
        <f aca="true" t="shared" si="24" ref="BI37:BN37">MIN(BI3:BI33)</f>
        <v>1.4</v>
      </c>
      <c r="BJ37" s="20">
        <f t="shared" si="24"/>
        <v>1.1958333333333335</v>
      </c>
      <c r="BK37" s="20">
        <f t="shared" si="24"/>
        <v>1.354166666666667</v>
      </c>
      <c r="BL37" s="20">
        <f t="shared" si="24"/>
        <v>1.0208333333333333</v>
      </c>
      <c r="BM37" s="20">
        <f t="shared" si="24"/>
        <v>1.070833333333333</v>
      </c>
      <c r="BN37" s="20">
        <f t="shared" si="24"/>
        <v>0.9708333333333335</v>
      </c>
      <c r="BO37" s="20">
        <f>MIN(BO3:BO33)</f>
        <v>0.8791666666666665</v>
      </c>
      <c r="BP37" s="20">
        <f>MIN(BP3:BP33)</f>
        <v>1.0666666666666667</v>
      </c>
      <c r="BQ37" s="20">
        <f>MIN(BQ3:BQ33)</f>
        <v>1.5041666666666664</v>
      </c>
      <c r="BR37" s="20">
        <f>MIN(BR3:BR33)</f>
        <v>1.4541666666666668</v>
      </c>
      <c r="BS37" s="20">
        <f>MIN(BS3:BS33)</f>
        <v>1.616666666666667</v>
      </c>
      <c r="BT37" s="20">
        <f>MIN(BT3:BT33)</f>
        <v>1.458333333333333</v>
      </c>
      <c r="BU37" s="20"/>
      <c r="BV37" s="20"/>
      <c r="BW37" s="20"/>
      <c r="BY37" s="52">
        <f>STDEV(J3:AM33)</f>
        <v>1.220252188430765</v>
      </c>
      <c r="BZ37" s="52">
        <f>STDEV(T3:AW33)</f>
        <v>1.164389005651374</v>
      </c>
      <c r="CA37" s="52">
        <f>STDEV(AD3:BG33)</f>
        <v>1.0933192915376038</v>
      </c>
      <c r="CB37" s="52">
        <f>STDEV(AN3:BQ33)</f>
        <v>1.0552573886958427</v>
      </c>
    </row>
    <row r="39" ht="11.25" thickBot="1">
      <c r="A39" t="s">
        <v>20</v>
      </c>
    </row>
    <row r="40" spans="1:2" ht="11.25" thickBot="1">
      <c r="A40" s="72" t="s">
        <v>19</v>
      </c>
      <c r="B40" s="74" t="str">
        <f>'日数'!BZ19</f>
        <v>&gt;=5</v>
      </c>
    </row>
    <row r="41" spans="1:80" ht="10.5">
      <c r="A41" s="2" t="s">
        <v>21</v>
      </c>
      <c r="B41" s="23">
        <v>1953</v>
      </c>
      <c r="C41" s="3">
        <v>1954</v>
      </c>
      <c r="D41" s="3">
        <v>1955</v>
      </c>
      <c r="E41" s="3">
        <v>1956</v>
      </c>
      <c r="F41" s="3">
        <v>1957</v>
      </c>
      <c r="G41" s="3">
        <v>1958</v>
      </c>
      <c r="H41" s="3">
        <v>1959</v>
      </c>
      <c r="I41" s="3">
        <v>1960</v>
      </c>
      <c r="J41" s="3">
        <v>1961</v>
      </c>
      <c r="K41" s="3">
        <v>1962</v>
      </c>
      <c r="L41" s="3">
        <v>1963</v>
      </c>
      <c r="M41" s="3">
        <v>1964</v>
      </c>
      <c r="N41" s="3">
        <v>1965</v>
      </c>
      <c r="O41" s="3">
        <v>1966</v>
      </c>
      <c r="P41" s="3">
        <v>1967</v>
      </c>
      <c r="Q41" s="3">
        <v>1968</v>
      </c>
      <c r="R41" s="3">
        <v>1969</v>
      </c>
      <c r="S41" s="3">
        <v>1970</v>
      </c>
      <c r="T41" s="3">
        <v>1971</v>
      </c>
      <c r="U41" s="3">
        <v>1972</v>
      </c>
      <c r="V41" s="3">
        <v>1973</v>
      </c>
      <c r="W41" s="3">
        <v>1974</v>
      </c>
      <c r="X41" s="3">
        <v>1975</v>
      </c>
      <c r="Y41" s="3">
        <v>1976</v>
      </c>
      <c r="Z41" s="3">
        <v>1977</v>
      </c>
      <c r="AA41" s="3">
        <v>1978</v>
      </c>
      <c r="AB41" s="3">
        <v>1979</v>
      </c>
      <c r="AC41" s="3">
        <v>1980</v>
      </c>
      <c r="AD41" s="3">
        <v>1981</v>
      </c>
      <c r="AE41" s="3">
        <v>1982</v>
      </c>
      <c r="AF41" s="3">
        <v>1983</v>
      </c>
      <c r="AG41" s="3">
        <v>1984</v>
      </c>
      <c r="AH41" s="3">
        <v>1985</v>
      </c>
      <c r="AI41" s="3">
        <v>1986</v>
      </c>
      <c r="AJ41" s="3">
        <v>1987</v>
      </c>
      <c r="AK41" s="3">
        <v>1988</v>
      </c>
      <c r="AL41" s="3">
        <v>1989</v>
      </c>
      <c r="AM41" s="3">
        <v>1990</v>
      </c>
      <c r="AN41" s="3">
        <v>1991</v>
      </c>
      <c r="AO41" s="3">
        <v>1992</v>
      </c>
      <c r="AP41" s="3">
        <v>1993</v>
      </c>
      <c r="AQ41" s="3">
        <v>1994</v>
      </c>
      <c r="AR41" s="3">
        <v>1995</v>
      </c>
      <c r="AS41" s="3">
        <v>1996</v>
      </c>
      <c r="AT41" s="3">
        <v>1997</v>
      </c>
      <c r="AU41" s="3">
        <v>1998</v>
      </c>
      <c r="AV41" s="3">
        <v>1999</v>
      </c>
      <c r="AW41" s="3">
        <v>2000</v>
      </c>
      <c r="AX41" s="3">
        <v>2001</v>
      </c>
      <c r="AY41" s="3">
        <v>2002</v>
      </c>
      <c r="AZ41" s="3">
        <v>2003</v>
      </c>
      <c r="BA41" s="3">
        <v>2004</v>
      </c>
      <c r="BB41" s="3">
        <v>2005</v>
      </c>
      <c r="BC41" s="3">
        <v>2006</v>
      </c>
      <c r="BD41" s="3">
        <v>2007</v>
      </c>
      <c r="BE41" s="3">
        <v>2008</v>
      </c>
      <c r="BF41" s="3">
        <v>2009</v>
      </c>
      <c r="BG41" s="3">
        <v>2010</v>
      </c>
      <c r="BH41" s="3">
        <v>2011</v>
      </c>
      <c r="BI41" s="3">
        <v>2012</v>
      </c>
      <c r="BJ41" s="3">
        <v>2013</v>
      </c>
      <c r="BK41" s="3">
        <v>2014</v>
      </c>
      <c r="BL41" s="3">
        <v>2015</v>
      </c>
      <c r="BM41" s="3">
        <v>2016</v>
      </c>
      <c r="BN41" s="3">
        <v>2017</v>
      </c>
      <c r="BO41" s="3">
        <v>2018</v>
      </c>
      <c r="BP41" s="3">
        <v>2019</v>
      </c>
      <c r="BQ41" s="3">
        <v>2020</v>
      </c>
      <c r="BR41" s="3">
        <v>2021</v>
      </c>
      <c r="BS41" s="3">
        <v>2022</v>
      </c>
      <c r="BT41" s="3">
        <v>2023</v>
      </c>
      <c r="BU41" s="3">
        <v>2024</v>
      </c>
      <c r="BV41" s="3">
        <v>2025</v>
      </c>
      <c r="BW41" s="3">
        <v>2026</v>
      </c>
      <c r="BY41" s="9" t="s">
        <v>2</v>
      </c>
      <c r="BZ41" s="9" t="s">
        <v>10</v>
      </c>
      <c r="CA41" s="9" t="s">
        <v>41</v>
      </c>
      <c r="CB41" s="9" t="str">
        <f>CB2</f>
        <v>91～20年平均</v>
      </c>
    </row>
    <row r="42" spans="1:80" ht="11.25">
      <c r="A42" s="76" t="s">
        <v>22</v>
      </c>
      <c r="B42" s="76">
        <f>COUNTIF(B3:B33,$B$40)</f>
        <v>9</v>
      </c>
      <c r="C42" s="76">
        <f aca="true" t="shared" si="25" ref="C42:BN42">COUNTIF(C3:C33,$B$40)</f>
        <v>9</v>
      </c>
      <c r="D42" s="76">
        <f t="shared" si="25"/>
        <v>11</v>
      </c>
      <c r="E42" s="76">
        <f t="shared" si="25"/>
        <v>12</v>
      </c>
      <c r="F42" s="76">
        <f t="shared" si="25"/>
        <v>2</v>
      </c>
      <c r="G42" s="76">
        <f t="shared" si="25"/>
        <v>4</v>
      </c>
      <c r="H42" s="76">
        <f t="shared" si="25"/>
        <v>2</v>
      </c>
      <c r="I42" s="76">
        <f t="shared" si="25"/>
        <v>1</v>
      </c>
      <c r="J42" s="76">
        <f t="shared" si="25"/>
        <v>3</v>
      </c>
      <c r="K42" s="76">
        <f t="shared" si="25"/>
        <v>1</v>
      </c>
      <c r="L42" s="76">
        <f t="shared" si="25"/>
        <v>0</v>
      </c>
      <c r="M42" s="76">
        <f t="shared" si="25"/>
        <v>1</v>
      </c>
      <c r="N42" s="76">
        <f t="shared" si="25"/>
        <v>1</v>
      </c>
      <c r="O42" s="76">
        <f t="shared" si="25"/>
        <v>1</v>
      </c>
      <c r="P42" s="76">
        <f t="shared" si="25"/>
        <v>3</v>
      </c>
      <c r="Q42" s="76">
        <f t="shared" si="25"/>
        <v>4</v>
      </c>
      <c r="R42" s="76">
        <f t="shared" si="25"/>
        <v>1</v>
      </c>
      <c r="S42" s="76">
        <f t="shared" si="25"/>
        <v>2</v>
      </c>
      <c r="T42" s="76">
        <f t="shared" si="25"/>
        <v>3</v>
      </c>
      <c r="U42" s="76">
        <f t="shared" si="25"/>
        <v>0</v>
      </c>
      <c r="V42" s="76">
        <f t="shared" si="25"/>
        <v>0</v>
      </c>
      <c r="W42" s="76">
        <f t="shared" si="25"/>
        <v>2</v>
      </c>
      <c r="X42" s="76">
        <f t="shared" si="25"/>
        <v>0</v>
      </c>
      <c r="Y42" s="76">
        <f t="shared" si="25"/>
        <v>4</v>
      </c>
      <c r="Z42" s="76">
        <f t="shared" si="25"/>
        <v>4</v>
      </c>
      <c r="AA42" s="76">
        <f t="shared" si="25"/>
        <v>2</v>
      </c>
      <c r="AB42" s="76">
        <f t="shared" si="25"/>
        <v>0</v>
      </c>
      <c r="AC42" s="76">
        <f t="shared" si="25"/>
        <v>2</v>
      </c>
      <c r="AD42" s="76">
        <f t="shared" si="25"/>
        <v>1</v>
      </c>
      <c r="AE42" s="76">
        <f t="shared" si="25"/>
        <v>2</v>
      </c>
      <c r="AF42" s="76">
        <f t="shared" si="25"/>
        <v>1</v>
      </c>
      <c r="AG42" s="76">
        <f t="shared" si="25"/>
        <v>0</v>
      </c>
      <c r="AH42" s="76">
        <f t="shared" si="25"/>
        <v>1</v>
      </c>
      <c r="AI42" s="76">
        <f t="shared" si="25"/>
        <v>1</v>
      </c>
      <c r="AJ42" s="76">
        <f t="shared" si="25"/>
        <v>3</v>
      </c>
      <c r="AK42" s="76">
        <f t="shared" si="25"/>
        <v>3</v>
      </c>
      <c r="AL42" s="76">
        <f t="shared" si="25"/>
        <v>0</v>
      </c>
      <c r="AM42" s="76">
        <f t="shared" si="25"/>
        <v>0</v>
      </c>
      <c r="AN42" s="76">
        <f t="shared" si="25"/>
        <v>1</v>
      </c>
      <c r="AO42" s="76">
        <f t="shared" si="25"/>
        <v>1</v>
      </c>
      <c r="AP42" s="76">
        <f t="shared" si="25"/>
        <v>0</v>
      </c>
      <c r="AQ42" s="76">
        <f t="shared" si="25"/>
        <v>0</v>
      </c>
      <c r="AR42" s="76">
        <f t="shared" si="25"/>
        <v>1</v>
      </c>
      <c r="AS42" s="76">
        <f t="shared" si="25"/>
        <v>2</v>
      </c>
      <c r="AT42" s="76">
        <f t="shared" si="25"/>
        <v>1</v>
      </c>
      <c r="AU42" s="76">
        <f t="shared" si="25"/>
        <v>2</v>
      </c>
      <c r="AV42" s="76">
        <f t="shared" si="25"/>
        <v>1</v>
      </c>
      <c r="AW42" s="76">
        <f t="shared" si="25"/>
        <v>0</v>
      </c>
      <c r="AX42" s="76">
        <f t="shared" si="25"/>
        <v>0</v>
      </c>
      <c r="AY42" s="76">
        <f t="shared" si="25"/>
        <v>0</v>
      </c>
      <c r="AZ42" s="76">
        <f t="shared" si="25"/>
        <v>2</v>
      </c>
      <c r="BA42" s="76">
        <f t="shared" si="25"/>
        <v>0</v>
      </c>
      <c r="BB42" s="76">
        <f t="shared" si="25"/>
        <v>1</v>
      </c>
      <c r="BC42" s="76">
        <f t="shared" si="25"/>
        <v>1</v>
      </c>
      <c r="BD42" s="76">
        <f t="shared" si="25"/>
        <v>1</v>
      </c>
      <c r="BE42" s="76">
        <f t="shared" si="25"/>
        <v>0</v>
      </c>
      <c r="BF42" s="76">
        <f t="shared" si="25"/>
        <v>0</v>
      </c>
      <c r="BG42" s="76">
        <f t="shared" si="25"/>
        <v>3</v>
      </c>
      <c r="BH42" s="76">
        <f t="shared" si="25"/>
        <v>1</v>
      </c>
      <c r="BI42" s="76">
        <f t="shared" si="25"/>
        <v>3</v>
      </c>
      <c r="BJ42" s="76">
        <f t="shared" si="25"/>
        <v>2</v>
      </c>
      <c r="BK42" s="76">
        <f t="shared" si="25"/>
        <v>0</v>
      </c>
      <c r="BL42" s="76">
        <f t="shared" si="25"/>
        <v>1</v>
      </c>
      <c r="BM42" s="76">
        <f t="shared" si="25"/>
        <v>1</v>
      </c>
      <c r="BN42" s="76">
        <f t="shared" si="25"/>
        <v>0</v>
      </c>
      <c r="BO42" s="76">
        <f>COUNTIF(BO3:BO33,$B$40)</f>
        <v>0</v>
      </c>
      <c r="BP42" s="76">
        <f>COUNTIF(BP3:BP33,$B$40)</f>
        <v>1</v>
      </c>
      <c r="BQ42" s="76">
        <f>COUNTIF(BQ3:BQ33,$B$40)</f>
        <v>2</v>
      </c>
      <c r="BR42" s="76">
        <f>COUNTIF(BR3:BR33,$B$40)</f>
        <v>1</v>
      </c>
      <c r="BS42" s="76">
        <f>COUNTIF(BS3:BS33,$B$40)</f>
        <v>1</v>
      </c>
      <c r="BT42" s="76">
        <f>COUNTIF(BT3:BT33,$B$40)</f>
        <v>1</v>
      </c>
      <c r="BU42" s="76"/>
      <c r="BV42" s="76"/>
      <c r="BW42" s="76"/>
      <c r="BY42" s="82">
        <f>AVERAGE(J42:AM42)</f>
        <v>1.5333333333333334</v>
      </c>
      <c r="BZ42" s="82">
        <f>AVERAGE(T42:AW42)</f>
        <v>1.2666666666666666</v>
      </c>
      <c r="CA42" s="82">
        <f>AVERAGE(AD42:BG42)</f>
        <v>0.9666666666666667</v>
      </c>
      <c r="CB42" s="82">
        <f>AVERAGE(AN42:BQ42)</f>
        <v>0.9333333333333333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dcterms:created xsi:type="dcterms:W3CDTF">2008-05-08T04:32:59Z</dcterms:created>
  <dcterms:modified xsi:type="dcterms:W3CDTF">2024-01-05T10:45:46Z</dcterms:modified>
  <cp:category/>
  <cp:version/>
  <cp:contentType/>
  <cp:contentStatus/>
</cp:coreProperties>
</file>