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400" windowWidth="14090" windowHeight="10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CA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<sst xmlns="http://schemas.openxmlformats.org/spreadsheetml/2006/main" count="2561" uniqueCount="53">
  <si>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</si>
  <si>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</si>
  <si>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</si>
  <si>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</si>
  <si>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</si>
  <si>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</si>
  <si>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</si>
  <si>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</si>
  <si>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</si>
  <si>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</si>
  <si>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</si>
  <si>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</si>
  <si>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</si>
  <si>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</si>
  <si>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</si>
  <si>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</si>
  <si>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</si>
  <si>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</si>
  <si>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</si>
  <si>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</si>
  <si>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</si>
  <si>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</si>
  <si>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</si>
  <si>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</si>
  <si>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</si>
  <si>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月平均気圧の最低値</t>
  </si>
  <si>
    <t>日平均気圧の最高</t>
  </si>
  <si>
    <t>日平均気圧の最低</t>
  </si>
  <si>
    <t>月平均気圧の最高値</t>
  </si>
  <si>
    <t>****</t>
  </si>
  <si>
    <t>****</t>
  </si>
  <si>
    <t>ここに、日数を調べたい気圧の条件を入力する</t>
  </si>
  <si>
    <t>hPa</t>
  </si>
  <si>
    <t>※一番右端の条件欄に、調べたい数値を入力する。　→</t>
  </si>
  <si>
    <t>月平均気圧</t>
  </si>
  <si>
    <t>平均気圧が指定値を超えた日数</t>
  </si>
  <si>
    <t>【例】</t>
  </si>
  <si>
    <t>&lt;980</t>
  </si>
  <si>
    <t>&gt;=1030</t>
  </si>
  <si>
    <t>980hPa未満</t>
  </si>
  <si>
    <t>1030hPa以上</t>
  </si>
  <si>
    <t>最高</t>
  </si>
  <si>
    <t>最低</t>
  </si>
  <si>
    <t>81～10年平均</t>
  </si>
  <si>
    <t>81～10年</t>
  </si>
  <si>
    <t>****.*</t>
  </si>
  <si>
    <t>81～10年平均</t>
  </si>
  <si>
    <t>81～10年平均</t>
  </si>
  <si>
    <t>　　日平均気圧</t>
  </si>
  <si>
    <t>91～19年平均</t>
  </si>
  <si>
    <t>91～20年平均</t>
  </si>
  <si>
    <t>91～20年</t>
  </si>
  <si>
    <t>30年平均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</si>
</sst>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8" fontId="6" fillId="0" borderId="10" xfId="0" applyNumberFormat="1" applyFont="1" applyBorder="1" applyAlignment="1">
      <alignment/>
    </xf>
    <xf numFmtId="188" fontId="6" fillId="0" borderId="10" xfId="60" applyNumberFormat="1" applyFont="1" applyBorder="1" applyAlignment="1">
      <alignment/>
      <protection/>
    </xf>
    <xf numFmtId="176" fontId="6" fillId="0" borderId="36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zoomScalePageLayoutView="0" workbookViewId="0" topLeftCell="A1">
      <pane xSplit="1" ySplit="2" topLeftCell="BA3" activePane="bottomRight" state="frozen"/>
      <selection pane="topLeft" activeCell="CB43" sqref="CB43"/>
      <selection pane="topRight" activeCell="CB43" sqref="CB43"/>
      <selection pane="bottomLeft" activeCell="CB43" sqref="CB4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1018.375</v>
      </c>
      <c r="I3" s="15">
        <v>1011.775</v>
      </c>
      <c r="J3" s="15">
        <v>1011.375</v>
      </c>
      <c r="K3" s="4">
        <v>1015.425</v>
      </c>
      <c r="L3" s="4">
        <v>1006.8</v>
      </c>
      <c r="M3" s="4">
        <v>1020.55</v>
      </c>
      <c r="N3" s="4">
        <v>1003.025</v>
      </c>
      <c r="O3" s="4">
        <v>1011.9</v>
      </c>
      <c r="P3" s="4">
        <v>1010.65</v>
      </c>
      <c r="Q3" s="4">
        <v>1012.25</v>
      </c>
      <c r="R3" s="4">
        <v>1001.375</v>
      </c>
      <c r="S3" s="4">
        <v>1020.5</v>
      </c>
      <c r="T3" s="4">
        <v>1018.075</v>
      </c>
      <c r="U3" s="4">
        <v>1010.5</v>
      </c>
      <c r="V3" s="4">
        <v>1020.55</v>
      </c>
      <c r="W3" s="4">
        <v>1012.4</v>
      </c>
      <c r="X3" s="4">
        <v>1020.8</v>
      </c>
      <c r="Y3" s="4">
        <v>1017.125</v>
      </c>
      <c r="Z3" s="4">
        <v>1014.175</v>
      </c>
      <c r="AA3" s="4">
        <v>1003.575</v>
      </c>
      <c r="AB3" s="4">
        <v>1021.1</v>
      </c>
      <c r="AC3" s="4">
        <v>1023.9</v>
      </c>
      <c r="AD3" s="4">
        <v>1019.175</v>
      </c>
      <c r="AE3" s="4">
        <v>1015.475</v>
      </c>
      <c r="AF3" s="4">
        <v>1017.075</v>
      </c>
      <c r="AG3" s="4">
        <v>1015.925</v>
      </c>
      <c r="AH3" s="4">
        <v>1023.6</v>
      </c>
      <c r="AI3" s="4">
        <v>1010.3</v>
      </c>
      <c r="AJ3" s="4">
        <v>1016.475</v>
      </c>
      <c r="AK3" s="4">
        <v>1024.55</v>
      </c>
      <c r="AL3" s="4">
        <v>1016.35</v>
      </c>
      <c r="AM3" s="4">
        <v>1014.275</v>
      </c>
      <c r="AN3" s="4">
        <v>1011.15</v>
      </c>
      <c r="AO3" s="4">
        <v>1019.175</v>
      </c>
      <c r="AP3" s="4">
        <v>1025.7375</v>
      </c>
      <c r="AQ3" s="4">
        <v>1015.9</v>
      </c>
      <c r="AR3" s="4">
        <v>1014.525</v>
      </c>
      <c r="AS3" s="4">
        <v>1008.8625</v>
      </c>
      <c r="AT3" s="4">
        <v>1014.5333333333336</v>
      </c>
      <c r="AU3" s="4">
        <v>1014.5375</v>
      </c>
      <c r="AV3" s="4">
        <v>1015.1416666666665</v>
      </c>
      <c r="AW3" s="4">
        <v>1020.3041666666664</v>
      </c>
      <c r="AX3" s="4">
        <v>1003.2375</v>
      </c>
      <c r="AY3" s="4">
        <v>1007.8916666666665</v>
      </c>
      <c r="AZ3" s="4">
        <v>1016.3625</v>
      </c>
      <c r="BA3" s="4">
        <v>1014.1666666666665</v>
      </c>
      <c r="BB3" s="4">
        <v>1007.3791666666667</v>
      </c>
      <c r="BC3" s="4">
        <v>1024.0291666666667</v>
      </c>
      <c r="BD3" s="4">
        <v>1028.0833333333333</v>
      </c>
      <c r="BE3" s="4">
        <v>1002.2083333333334</v>
      </c>
      <c r="BF3" s="4">
        <v>1005.7458333333335</v>
      </c>
      <c r="BG3" s="4">
        <v>1002.4955917956614</v>
      </c>
      <c r="BH3" s="4">
        <v>1000.3125</v>
      </c>
      <c r="BI3" s="4">
        <v>1019.5875</v>
      </c>
      <c r="BJ3" s="4">
        <v>1016.6124999999998</v>
      </c>
      <c r="BK3" s="4">
        <v>1005.6874999999999</v>
      </c>
      <c r="BL3" s="4">
        <v>1003.3125000000001</v>
      </c>
      <c r="BM3" s="4">
        <v>1025.0833333333333</v>
      </c>
      <c r="BN3" s="4">
        <v>1022.7916666666669</v>
      </c>
      <c r="BO3" s="4">
        <v>1012.3041666666668</v>
      </c>
      <c r="BP3" s="4">
        <v>1023.1166666666667</v>
      </c>
      <c r="BQ3" s="4">
        <v>1021.1583333333333</v>
      </c>
      <c r="BR3" s="4">
        <v>1013.4083333333334</v>
      </c>
      <c r="BS3" s="4">
        <v>1019.0000000000001</v>
      </c>
      <c r="BT3" s="4">
        <v>1018.2041666666669</v>
      </c>
      <c r="BU3" s="4"/>
      <c r="BV3" s="4"/>
      <c r="BW3" s="4"/>
      <c r="BY3" s="10">
        <f>AVERAGE(J3:AM3)</f>
        <v>1014.9749999999998</v>
      </c>
      <c r="BZ3" s="10">
        <f>AVERAGE(T3:AW3)</f>
        <v>1016.5088888888888</v>
      </c>
      <c r="CA3" s="10">
        <f>AVERAGE(AD3:BG3)</f>
        <v>1014.8222141709663</v>
      </c>
      <c r="CB3" s="10">
        <f>AVERAGE(AN3:BQ3)</f>
        <v>1014.0477697265219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1015.225</v>
      </c>
      <c r="I4" s="15">
        <v>1015.825</v>
      </c>
      <c r="J4" s="15">
        <v>1020.55</v>
      </c>
      <c r="K4" s="4">
        <v>987.15</v>
      </c>
      <c r="L4" s="4">
        <v>1003.875</v>
      </c>
      <c r="M4" s="4">
        <v>1023.8</v>
      </c>
      <c r="N4" s="4">
        <v>1005.7</v>
      </c>
      <c r="O4" s="4">
        <v>1016.875</v>
      </c>
      <c r="P4" s="4">
        <v>1003.8</v>
      </c>
      <c r="Q4" s="4">
        <v>1018.25</v>
      </c>
      <c r="R4" s="4">
        <v>1002.875</v>
      </c>
      <c r="S4" s="4">
        <v>1018.6</v>
      </c>
      <c r="T4" s="4">
        <v>1020.75</v>
      </c>
      <c r="U4" s="4">
        <v>1012.65</v>
      </c>
      <c r="V4" s="4">
        <v>1001</v>
      </c>
      <c r="W4" s="4">
        <v>1014.525</v>
      </c>
      <c r="X4" s="4">
        <v>1019.275</v>
      </c>
      <c r="Y4" s="4">
        <v>1009.8</v>
      </c>
      <c r="Z4" s="4">
        <v>1019.05</v>
      </c>
      <c r="AA4" s="4">
        <v>1016.95</v>
      </c>
      <c r="AB4" s="4">
        <v>1019.725</v>
      </c>
      <c r="AC4" s="4">
        <v>1026.9</v>
      </c>
      <c r="AD4" s="4">
        <v>1002.975</v>
      </c>
      <c r="AE4" s="4">
        <v>1022.725</v>
      </c>
      <c r="AF4" s="4">
        <v>1018.925</v>
      </c>
      <c r="AG4" s="4">
        <v>1019.175</v>
      </c>
      <c r="AH4" s="4">
        <v>1024.675</v>
      </c>
      <c r="AI4" s="4">
        <v>1014.325</v>
      </c>
      <c r="AJ4" s="4">
        <v>1024.775</v>
      </c>
      <c r="AK4" s="4">
        <v>1019.225</v>
      </c>
      <c r="AL4" s="4">
        <v>1020.8</v>
      </c>
      <c r="AM4" s="4">
        <v>1017.525</v>
      </c>
      <c r="AN4" s="4">
        <v>1005</v>
      </c>
      <c r="AO4" s="4">
        <v>1019.15</v>
      </c>
      <c r="AP4" s="4">
        <v>1022.075</v>
      </c>
      <c r="AQ4" s="4">
        <v>1019.95</v>
      </c>
      <c r="AR4" s="4">
        <v>1026.0875</v>
      </c>
      <c r="AS4" s="4">
        <v>1019.6375</v>
      </c>
      <c r="AT4" s="4">
        <v>998.6708333333331</v>
      </c>
      <c r="AU4" s="4">
        <v>1019.0958333333334</v>
      </c>
      <c r="AV4" s="4">
        <v>1009.2583333333331</v>
      </c>
      <c r="AW4" s="4">
        <v>1020.0083333333336</v>
      </c>
      <c r="AX4" s="4">
        <v>1002.8625</v>
      </c>
      <c r="AY4" s="4">
        <v>999.225</v>
      </c>
      <c r="AZ4" s="4">
        <v>1022.3208333333333</v>
      </c>
      <c r="BA4" s="4">
        <v>1012.6458333333334</v>
      </c>
      <c r="BB4" s="4">
        <v>1019.3541666666666</v>
      </c>
      <c r="BC4" s="4">
        <v>1009.625</v>
      </c>
      <c r="BD4" s="4">
        <v>1020.2791666666667</v>
      </c>
      <c r="BE4" s="4">
        <v>1011.2</v>
      </c>
      <c r="BF4" s="4">
        <v>1009.629166666667</v>
      </c>
      <c r="BG4" s="4">
        <v>1006.7873400784028</v>
      </c>
      <c r="BH4" s="4">
        <v>1015.65</v>
      </c>
      <c r="BI4" s="4">
        <v>1009.2666666666665</v>
      </c>
      <c r="BJ4" s="4">
        <v>1015.6041666666669</v>
      </c>
      <c r="BK4" s="4">
        <v>1012.1875000000001</v>
      </c>
      <c r="BL4" s="4">
        <v>1011.2791666666668</v>
      </c>
      <c r="BM4" s="4">
        <v>1021.0416666666666</v>
      </c>
      <c r="BN4" s="4">
        <v>1016.9833333333335</v>
      </c>
      <c r="BO4" s="4">
        <v>1014.0916666666668</v>
      </c>
      <c r="BP4" s="4">
        <v>1020.5791666666664</v>
      </c>
      <c r="BQ4" s="4">
        <v>1021.2083333333334</v>
      </c>
      <c r="BR4" s="4">
        <v>1017.4416666666666</v>
      </c>
      <c r="BS4" s="4">
        <v>1020.3833333333333</v>
      </c>
      <c r="BT4" s="4">
        <v>1018.5000000000001</v>
      </c>
      <c r="BU4" s="4"/>
      <c r="BV4" s="4"/>
      <c r="BW4" s="4"/>
      <c r="BY4" s="10">
        <f aca="true" t="shared" si="0" ref="BY4:BY33">AVERAGE(J4:AM4)</f>
        <v>1014.9074999999998</v>
      </c>
      <c r="BZ4" s="10">
        <f aca="true" t="shared" si="1" ref="BZ4:BZ33">AVERAGE(T4:AW4)</f>
        <v>1016.8227777777779</v>
      </c>
      <c r="CA4" s="10">
        <f aca="true" t="shared" si="2" ref="CA4:CA33">AVERAGE(AD4:BG4)</f>
        <v>1015.2662446692801</v>
      </c>
      <c r="CB4" s="10">
        <f aca="true" t="shared" si="3" ref="CB4:CB33">AVERAGE(AN4:BQ4)</f>
        <v>1014.3584668915023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1018.1</v>
      </c>
      <c r="I5" s="15">
        <v>1017.45</v>
      </c>
      <c r="J5" s="15">
        <v>1021.675</v>
      </c>
      <c r="K5" s="4">
        <v>1001.8</v>
      </c>
      <c r="L5" s="4">
        <v>1004.35</v>
      </c>
      <c r="M5" s="4">
        <v>1021.975</v>
      </c>
      <c r="N5" s="4">
        <v>1017.175</v>
      </c>
      <c r="O5" s="4">
        <v>1021.15</v>
      </c>
      <c r="P5" s="4">
        <v>1010.8</v>
      </c>
      <c r="Q5" s="4">
        <v>1009.675</v>
      </c>
      <c r="R5" s="4">
        <v>1003.4</v>
      </c>
      <c r="S5" s="4">
        <v>1015.35</v>
      </c>
      <c r="T5" s="4">
        <v>1022.3</v>
      </c>
      <c r="U5" s="4">
        <v>1027.4</v>
      </c>
      <c r="V5" s="4">
        <v>1012.375</v>
      </c>
      <c r="W5" s="4">
        <v>1016.925</v>
      </c>
      <c r="X5" s="4">
        <v>1016.625</v>
      </c>
      <c r="Y5" s="4">
        <v>1020.7</v>
      </c>
      <c r="Z5" s="4">
        <v>1012.75</v>
      </c>
      <c r="AA5" s="4">
        <v>1011.15</v>
      </c>
      <c r="AB5" s="4">
        <v>1019.05</v>
      </c>
      <c r="AC5" s="4">
        <v>1019.7</v>
      </c>
      <c r="AD5" s="4">
        <v>1000.825</v>
      </c>
      <c r="AE5" s="4">
        <v>1033.925</v>
      </c>
      <c r="AF5" s="4">
        <v>1020.7</v>
      </c>
      <c r="AG5" s="4">
        <v>1013.425</v>
      </c>
      <c r="AH5" s="4">
        <v>1019.275</v>
      </c>
      <c r="AI5" s="4">
        <v>1027.075</v>
      </c>
      <c r="AJ5" s="4">
        <v>1008.2</v>
      </c>
      <c r="AK5" s="4">
        <v>1025.575</v>
      </c>
      <c r="AL5" s="4">
        <v>1016</v>
      </c>
      <c r="AM5" s="4">
        <v>1010.775</v>
      </c>
      <c r="AN5" s="4">
        <v>1010.325</v>
      </c>
      <c r="AO5" s="4">
        <v>1018.15</v>
      </c>
      <c r="AP5" s="4">
        <v>1015.9125</v>
      </c>
      <c r="AQ5" s="4">
        <v>1012.4625</v>
      </c>
      <c r="AR5" s="4">
        <v>1021.8375</v>
      </c>
      <c r="AS5" s="4">
        <v>1008.5375</v>
      </c>
      <c r="AT5" s="4">
        <v>1005.9541666666664</v>
      </c>
      <c r="AU5" s="4">
        <v>1019.5875</v>
      </c>
      <c r="AV5" s="4">
        <v>1011.6875</v>
      </c>
      <c r="AW5" s="4">
        <v>1010.2375</v>
      </c>
      <c r="AX5" s="4">
        <v>1004.1458333333331</v>
      </c>
      <c r="AY5" s="4">
        <v>1004.3416666666664</v>
      </c>
      <c r="AZ5" s="4">
        <v>1023.954166666667</v>
      </c>
      <c r="BA5" s="4">
        <v>1013.4166666666666</v>
      </c>
      <c r="BB5" s="4">
        <v>1018.0416666666666</v>
      </c>
      <c r="BC5" s="4">
        <v>1004.9375</v>
      </c>
      <c r="BD5" s="4">
        <v>1022.5</v>
      </c>
      <c r="BE5" s="4">
        <v>1015.8541666666665</v>
      </c>
      <c r="BF5" s="4">
        <v>1016.170833333333</v>
      </c>
      <c r="BG5" s="4">
        <v>1007.6642804492085</v>
      </c>
      <c r="BH5" s="4">
        <v>1016.2291666666669</v>
      </c>
      <c r="BI5" s="4">
        <v>1012.004166666667</v>
      </c>
      <c r="BJ5" s="4">
        <v>1017.3041666666668</v>
      </c>
      <c r="BK5" s="4">
        <v>1016.458333333333</v>
      </c>
      <c r="BL5" s="4">
        <v>1014.9499999999998</v>
      </c>
      <c r="BM5" s="4">
        <v>1015.9291666666668</v>
      </c>
      <c r="BN5" s="4">
        <v>1014.3999999999997</v>
      </c>
      <c r="BO5" s="4">
        <v>1012.3833333333336</v>
      </c>
      <c r="BP5" s="4">
        <v>1023.7874999999998</v>
      </c>
      <c r="BQ5" s="4">
        <v>1016.6208333333334</v>
      </c>
      <c r="BR5" s="4">
        <v>1022.8291666666668</v>
      </c>
      <c r="BS5" s="4">
        <v>1016.6208333333333</v>
      </c>
      <c r="BT5" s="4">
        <v>1018.0999999999999</v>
      </c>
      <c r="BU5" s="4"/>
      <c r="BV5" s="4"/>
      <c r="BW5" s="4"/>
      <c r="BY5" s="10">
        <f t="shared" si="0"/>
        <v>1016.0700000000002</v>
      </c>
      <c r="BZ5" s="10">
        <f t="shared" si="1"/>
        <v>1016.3147222222225</v>
      </c>
      <c r="CA5" s="10">
        <f t="shared" si="2"/>
        <v>1014.7164482371959</v>
      </c>
      <c r="CB5" s="10">
        <f t="shared" si="3"/>
        <v>1014.1928371260849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1006.375</v>
      </c>
      <c r="I6" s="15">
        <v>1012.65</v>
      </c>
      <c r="J6" s="15">
        <v>1005.1</v>
      </c>
      <c r="K6" s="4">
        <v>1015.35</v>
      </c>
      <c r="L6" s="4">
        <v>1006.475</v>
      </c>
      <c r="M6" s="4">
        <v>1022.9</v>
      </c>
      <c r="N6" s="4">
        <v>1011.975</v>
      </c>
      <c r="O6" s="4">
        <v>1001.45</v>
      </c>
      <c r="P6" s="4">
        <v>1009.7</v>
      </c>
      <c r="Q6" s="4">
        <v>1016.825</v>
      </c>
      <c r="R6" s="4">
        <v>1009.4</v>
      </c>
      <c r="S6" s="4">
        <v>1016.35</v>
      </c>
      <c r="T6" s="4">
        <v>1004.525</v>
      </c>
      <c r="U6" s="4">
        <v>1026.15</v>
      </c>
      <c r="V6" s="4">
        <v>1025.05</v>
      </c>
      <c r="W6" s="4">
        <v>1018.875</v>
      </c>
      <c r="X6" s="4">
        <v>1023.1</v>
      </c>
      <c r="Y6" s="4">
        <v>1010.775</v>
      </c>
      <c r="Z6" s="4">
        <v>1017.925</v>
      </c>
      <c r="AA6" s="4">
        <v>1012.625</v>
      </c>
      <c r="AB6" s="4">
        <v>1013.8</v>
      </c>
      <c r="AC6" s="4">
        <v>1009.025</v>
      </c>
      <c r="AD6" s="4">
        <v>1006.65</v>
      </c>
      <c r="AE6" s="4">
        <v>1024.125</v>
      </c>
      <c r="AF6" s="4">
        <v>1030.075</v>
      </c>
      <c r="AG6" s="4">
        <v>1007.2</v>
      </c>
      <c r="AH6" s="4">
        <v>1012.925</v>
      </c>
      <c r="AI6" s="4">
        <v>1010.7</v>
      </c>
      <c r="AJ6" s="4">
        <v>1014.3</v>
      </c>
      <c r="AK6" s="4">
        <v>1020.375</v>
      </c>
      <c r="AL6" s="4">
        <v>1021.025</v>
      </c>
      <c r="AM6" s="4">
        <v>1014.725</v>
      </c>
      <c r="AN6" s="4">
        <v>1006.45</v>
      </c>
      <c r="AO6" s="4">
        <v>1018.275</v>
      </c>
      <c r="AP6" s="4">
        <v>1019.9125</v>
      </c>
      <c r="AQ6" s="4">
        <v>1011.025</v>
      </c>
      <c r="AR6" s="4">
        <v>1003.8875</v>
      </c>
      <c r="AS6" s="4">
        <v>1011.45</v>
      </c>
      <c r="AT6" s="4">
        <v>1016.4583333333334</v>
      </c>
      <c r="AU6" s="4">
        <v>1007.85</v>
      </c>
      <c r="AV6" s="4">
        <v>1017.0708333333332</v>
      </c>
      <c r="AW6" s="4">
        <v>1016.575</v>
      </c>
      <c r="AX6" s="4">
        <v>1008.4833333333331</v>
      </c>
      <c r="AY6" s="4">
        <v>1005.7541666666666</v>
      </c>
      <c r="AZ6" s="4">
        <v>1002.5208333333335</v>
      </c>
      <c r="BA6" s="4">
        <v>1023.0083333333331</v>
      </c>
      <c r="BB6" s="4">
        <v>1006.5041666666666</v>
      </c>
      <c r="BC6" s="4">
        <v>1011.5041666666666</v>
      </c>
      <c r="BD6" s="4">
        <v>1023.525</v>
      </c>
      <c r="BE6" s="4">
        <v>1018.7041666666668</v>
      </c>
      <c r="BF6" s="4">
        <v>1019.0375</v>
      </c>
      <c r="BG6" s="4">
        <v>1012.9692267087917</v>
      </c>
      <c r="BH6" s="4">
        <v>1010.0333333333333</v>
      </c>
      <c r="BI6" s="4">
        <v>1005.8416666666667</v>
      </c>
      <c r="BJ6" s="4">
        <v>1020.3874999999999</v>
      </c>
      <c r="BK6" s="4">
        <v>1010.5625</v>
      </c>
      <c r="BL6" s="4">
        <v>1014.0875</v>
      </c>
      <c r="BM6" s="4">
        <v>1013.3083333333335</v>
      </c>
      <c r="BN6" s="4">
        <v>1013.9249999999998</v>
      </c>
      <c r="BO6" s="4">
        <v>1018.4041666666668</v>
      </c>
      <c r="BP6" s="4">
        <v>1026.5333333333335</v>
      </c>
      <c r="BQ6" s="4">
        <v>1014.5333333333333</v>
      </c>
      <c r="BR6" s="4">
        <v>1023.5916666666667</v>
      </c>
      <c r="BS6" s="4">
        <v>1013.2333333333335</v>
      </c>
      <c r="BT6" s="4">
        <v>1018.0375</v>
      </c>
      <c r="BU6" s="4"/>
      <c r="BV6" s="4"/>
      <c r="BW6" s="4"/>
      <c r="BY6" s="10">
        <f t="shared" si="0"/>
        <v>1014.6491666666667</v>
      </c>
      <c r="BZ6" s="10">
        <f t="shared" si="1"/>
        <v>1015.0968055555556</v>
      </c>
      <c r="CA6" s="10">
        <f t="shared" si="2"/>
        <v>1014.1021686680706</v>
      </c>
      <c r="CB6" s="10">
        <f t="shared" si="3"/>
        <v>1013.6193908902931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1009.05</v>
      </c>
      <c r="I7" s="15">
        <v>1004.125</v>
      </c>
      <c r="J7" s="15">
        <v>1016.75</v>
      </c>
      <c r="K7" s="4">
        <v>1013.95</v>
      </c>
      <c r="L7" s="4">
        <v>1009.025</v>
      </c>
      <c r="M7" s="4">
        <v>1026.45</v>
      </c>
      <c r="N7" s="4">
        <v>1018.65</v>
      </c>
      <c r="O7" s="4">
        <v>997.2</v>
      </c>
      <c r="P7" s="4">
        <v>1016.625</v>
      </c>
      <c r="Q7" s="4">
        <v>1021.6</v>
      </c>
      <c r="R7" s="4">
        <v>1009</v>
      </c>
      <c r="S7" s="4">
        <v>1011.3</v>
      </c>
      <c r="T7" s="4">
        <v>1005.525</v>
      </c>
      <c r="U7" s="4">
        <v>1016.25</v>
      </c>
      <c r="V7" s="4">
        <v>1030.55</v>
      </c>
      <c r="W7" s="4">
        <v>1011.825</v>
      </c>
      <c r="X7" s="4">
        <v>1023.55</v>
      </c>
      <c r="Y7" s="4">
        <v>998.625</v>
      </c>
      <c r="Z7" s="4">
        <v>1014.15</v>
      </c>
      <c r="AA7" s="4">
        <v>1005.85</v>
      </c>
      <c r="AB7" s="4">
        <v>1010.75</v>
      </c>
      <c r="AC7" s="4">
        <v>1011.925</v>
      </c>
      <c r="AD7" s="4">
        <v>1010.075</v>
      </c>
      <c r="AE7" s="4">
        <v>1006.075</v>
      </c>
      <c r="AF7" s="4">
        <v>1022.525</v>
      </c>
      <c r="AG7" s="4">
        <v>1012.2</v>
      </c>
      <c r="AH7" s="4">
        <v>1016.375</v>
      </c>
      <c r="AI7" s="4">
        <v>999.25</v>
      </c>
      <c r="AJ7" s="4">
        <v>1021.75</v>
      </c>
      <c r="AK7" s="4">
        <v>1019</v>
      </c>
      <c r="AL7" s="4">
        <v>1025.825</v>
      </c>
      <c r="AM7" s="4">
        <v>1020.375</v>
      </c>
      <c r="AN7" s="4">
        <v>1004.35</v>
      </c>
      <c r="AO7" s="4">
        <v>1023.05</v>
      </c>
      <c r="AP7" s="4">
        <v>1022.2125</v>
      </c>
      <c r="AQ7" s="4">
        <v>1017.375</v>
      </c>
      <c r="AR7" s="4">
        <v>1001.7375</v>
      </c>
      <c r="AS7" s="4">
        <v>1015.7375</v>
      </c>
      <c r="AT7" s="4">
        <v>1021.325</v>
      </c>
      <c r="AU7" s="4">
        <v>1014.6541666666666</v>
      </c>
      <c r="AV7" s="4">
        <v>1021.95</v>
      </c>
      <c r="AW7" s="4">
        <v>1024.220833333333</v>
      </c>
      <c r="AX7" s="4">
        <v>1015.7166666666668</v>
      </c>
      <c r="AY7" s="4">
        <v>1002.225</v>
      </c>
      <c r="AZ7" s="4">
        <v>1006.8166666666667</v>
      </c>
      <c r="BA7" s="4">
        <v>1025.0916666666665</v>
      </c>
      <c r="BB7" s="4">
        <v>1021.0208333333331</v>
      </c>
      <c r="BC7" s="4">
        <v>1013.7666666666664</v>
      </c>
      <c r="BD7" s="4">
        <v>1027.091666666667</v>
      </c>
      <c r="BE7" s="4">
        <v>1018.35</v>
      </c>
      <c r="BF7" s="4">
        <v>1018.0958333333334</v>
      </c>
      <c r="BG7" s="4">
        <v>1002.1431694512147</v>
      </c>
      <c r="BH7" s="4">
        <v>1010.3708333333333</v>
      </c>
      <c r="BI7" s="4">
        <v>1014.3791666666667</v>
      </c>
      <c r="BJ7" s="4">
        <v>1021.6999999999999</v>
      </c>
      <c r="BK7" s="4">
        <v>1018.0500000000002</v>
      </c>
      <c r="BL7" s="4">
        <v>1018.6958333333333</v>
      </c>
      <c r="BM7" s="4">
        <v>1016.6541666666667</v>
      </c>
      <c r="BN7" s="4">
        <v>1018.6999999999999</v>
      </c>
      <c r="BO7" s="4">
        <v>1015.7958333333335</v>
      </c>
      <c r="BP7" s="4">
        <v>1013.4041666666666</v>
      </c>
      <c r="BQ7" s="4">
        <v>1021.3333333333335</v>
      </c>
      <c r="BR7" s="4">
        <v>1019.9249999999996</v>
      </c>
      <c r="BS7" s="4">
        <v>1022.2041666666665</v>
      </c>
      <c r="BT7" s="4">
        <v>1021.6666666666666</v>
      </c>
      <c r="BU7" s="4"/>
      <c r="BV7" s="4"/>
      <c r="BW7" s="4"/>
      <c r="BY7" s="10">
        <f t="shared" si="0"/>
        <v>1014.1</v>
      </c>
      <c r="BZ7" s="10">
        <f t="shared" si="1"/>
        <v>1014.96875</v>
      </c>
      <c r="CA7" s="10">
        <f t="shared" si="2"/>
        <v>1015.6793556483736</v>
      </c>
      <c r="CB7" s="10">
        <f t="shared" si="3"/>
        <v>1016.2004667594849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1013.675</v>
      </c>
      <c r="I8" s="15">
        <v>1011.325</v>
      </c>
      <c r="J8" s="15">
        <v>1014.675</v>
      </c>
      <c r="K8" s="4">
        <v>1022.925</v>
      </c>
      <c r="L8" s="4">
        <v>993.075</v>
      </c>
      <c r="M8" s="4">
        <v>1019.975</v>
      </c>
      <c r="N8" s="4">
        <v>1018.175</v>
      </c>
      <c r="O8" s="4">
        <v>1008.75</v>
      </c>
      <c r="P8" s="4">
        <v>1020.2</v>
      </c>
      <c r="Q8" s="4">
        <v>1017.4</v>
      </c>
      <c r="R8" s="4">
        <v>1008.85</v>
      </c>
      <c r="S8" s="4">
        <v>1015.675</v>
      </c>
      <c r="T8" s="4">
        <v>1020.25</v>
      </c>
      <c r="U8" s="4">
        <v>1025.3</v>
      </c>
      <c r="V8" s="4">
        <v>1030.975</v>
      </c>
      <c r="W8" s="4">
        <v>1016.05</v>
      </c>
      <c r="X8" s="4">
        <v>1026.85</v>
      </c>
      <c r="Y8" s="4">
        <v>998.975</v>
      </c>
      <c r="Z8" s="4">
        <v>1017.475</v>
      </c>
      <c r="AA8" s="4">
        <v>1012.25</v>
      </c>
      <c r="AB8" s="4">
        <v>1022.1</v>
      </c>
      <c r="AC8" s="4">
        <v>1015.525</v>
      </c>
      <c r="AD8" s="4">
        <v>1009.725</v>
      </c>
      <c r="AE8" s="4">
        <v>1018.6</v>
      </c>
      <c r="AF8" s="4">
        <v>1021.45</v>
      </c>
      <c r="AG8" s="4">
        <v>1016.675</v>
      </c>
      <c r="AH8" s="4">
        <v>1017.475</v>
      </c>
      <c r="AI8" s="4">
        <v>1007.525</v>
      </c>
      <c r="AJ8" s="4">
        <v>1018.325</v>
      </c>
      <c r="AK8" s="4">
        <v>1022.7</v>
      </c>
      <c r="AL8" s="4">
        <v>1027.4</v>
      </c>
      <c r="AM8" s="4">
        <v>1012.85</v>
      </c>
      <c r="AN8" s="4">
        <v>1007.425</v>
      </c>
      <c r="AO8" s="4">
        <v>1025.675</v>
      </c>
      <c r="AP8" s="4">
        <v>1030.2875</v>
      </c>
      <c r="AQ8" s="4">
        <v>1014.65</v>
      </c>
      <c r="AR8" s="4">
        <v>1007.475</v>
      </c>
      <c r="AS8" s="4">
        <v>1020.7125</v>
      </c>
      <c r="AT8" s="4">
        <v>1006.7708333333334</v>
      </c>
      <c r="AU8" s="4">
        <v>1012.0958333333333</v>
      </c>
      <c r="AV8" s="4">
        <v>1012.1541666666667</v>
      </c>
      <c r="AW8" s="4">
        <v>1019.875</v>
      </c>
      <c r="AX8" s="4">
        <v>1023.8666666666669</v>
      </c>
      <c r="AY8" s="4">
        <v>1016.7333333333332</v>
      </c>
      <c r="AZ8" s="4">
        <v>1019.3375</v>
      </c>
      <c r="BA8" s="4">
        <v>1023.4291666666667</v>
      </c>
      <c r="BB8" s="4">
        <v>1022.729166666667</v>
      </c>
      <c r="BC8" s="4">
        <v>1015.6583333333332</v>
      </c>
      <c r="BD8" s="4">
        <v>1007.3833333333333</v>
      </c>
      <c r="BE8" s="4">
        <v>1015.8166666666666</v>
      </c>
      <c r="BF8" s="4">
        <v>1020.1583333333334</v>
      </c>
      <c r="BG8" s="4">
        <v>1004.4148266753513</v>
      </c>
      <c r="BH8" s="4">
        <v>1007.4958333333333</v>
      </c>
      <c r="BI8" s="4">
        <v>1020.8833333333333</v>
      </c>
      <c r="BJ8" s="4">
        <v>1016.3708333333334</v>
      </c>
      <c r="BK8" s="4">
        <v>1022.8749999999999</v>
      </c>
      <c r="BL8" s="4">
        <v>1003.8041666666668</v>
      </c>
      <c r="BM8" s="4">
        <v>1017.4958333333334</v>
      </c>
      <c r="BN8" s="4">
        <v>1024.4875</v>
      </c>
      <c r="BO8" s="4">
        <v>1011.1291666666667</v>
      </c>
      <c r="BP8" s="4">
        <v>1018.6541666666666</v>
      </c>
      <c r="BQ8" s="4">
        <v>1025.8083333333334</v>
      </c>
      <c r="BR8" s="4">
        <v>1015.0375000000004</v>
      </c>
      <c r="BS8" s="4">
        <v>1023.1500000000001</v>
      </c>
      <c r="BT8" s="4">
        <v>1020.7458333333334</v>
      </c>
      <c r="BU8" s="4"/>
      <c r="BV8" s="4"/>
      <c r="BW8" s="4"/>
      <c r="BY8" s="10">
        <f t="shared" si="0"/>
        <v>1016.6058333333332</v>
      </c>
      <c r="BZ8" s="10">
        <f t="shared" si="1"/>
        <v>1017.1865277777778</v>
      </c>
      <c r="CA8" s="10">
        <f t="shared" si="2"/>
        <v>1016.6457720002895</v>
      </c>
      <c r="CB8" s="10">
        <f t="shared" si="3"/>
        <v>1016.5217442225118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1015.325</v>
      </c>
      <c r="I9" s="15">
        <v>1022.35</v>
      </c>
      <c r="J9" s="15">
        <v>1019.175</v>
      </c>
      <c r="K9" s="4">
        <v>1024.9</v>
      </c>
      <c r="L9" s="4">
        <v>992.225</v>
      </c>
      <c r="M9" s="4">
        <v>1018.375</v>
      </c>
      <c r="N9" s="4">
        <v>1013.75</v>
      </c>
      <c r="O9" s="4">
        <v>1004.675</v>
      </c>
      <c r="P9" s="4">
        <v>1010.95</v>
      </c>
      <c r="Q9" s="4">
        <v>1005.75</v>
      </c>
      <c r="R9" s="4">
        <v>1007.75</v>
      </c>
      <c r="S9" s="4">
        <v>1012.625</v>
      </c>
      <c r="T9" s="4">
        <v>1015.025</v>
      </c>
      <c r="U9" s="4">
        <v>1032.9</v>
      </c>
      <c r="V9" s="4">
        <v>1022.375</v>
      </c>
      <c r="W9" s="4">
        <v>1017.575</v>
      </c>
      <c r="X9" s="4">
        <v>1026.975</v>
      </c>
      <c r="Y9" s="4">
        <v>1010.75</v>
      </c>
      <c r="Z9" s="4">
        <v>1018.45</v>
      </c>
      <c r="AA9" s="4">
        <v>1014.15</v>
      </c>
      <c r="AB9" s="4">
        <v>1017.875</v>
      </c>
      <c r="AC9" s="4">
        <v>1007.925</v>
      </c>
      <c r="AD9" s="4">
        <v>1011.05</v>
      </c>
      <c r="AE9" s="4">
        <v>1014.875</v>
      </c>
      <c r="AF9" s="4">
        <v>1025.625</v>
      </c>
      <c r="AG9" s="4">
        <v>1014.225</v>
      </c>
      <c r="AH9" s="4">
        <v>1020.375</v>
      </c>
      <c r="AI9" s="4">
        <v>1014.85</v>
      </c>
      <c r="AJ9" s="4">
        <v>1023.55</v>
      </c>
      <c r="AK9" s="4">
        <v>1024.3</v>
      </c>
      <c r="AL9" s="4">
        <v>1027.375</v>
      </c>
      <c r="AM9" s="4">
        <v>1022.05</v>
      </c>
      <c r="AN9" s="4">
        <v>1013.7</v>
      </c>
      <c r="AO9" s="4">
        <v>1019.075</v>
      </c>
      <c r="AP9" s="4">
        <v>1018.325</v>
      </c>
      <c r="AQ9" s="4">
        <v>1014.2875</v>
      </c>
      <c r="AR9" s="4">
        <v>1012.225</v>
      </c>
      <c r="AS9" s="4">
        <v>1024.4</v>
      </c>
      <c r="AT9" s="4">
        <v>1014.05</v>
      </c>
      <c r="AU9" s="4">
        <v>1020.6958333333336</v>
      </c>
      <c r="AV9" s="4">
        <v>997.8416666666667</v>
      </c>
      <c r="AW9" s="4">
        <v>1009.7208333333332</v>
      </c>
      <c r="AX9" s="4">
        <v>1026.4458333333334</v>
      </c>
      <c r="AY9" s="4">
        <v>1020.9833333333331</v>
      </c>
      <c r="AZ9" s="4">
        <v>1022.3333333333334</v>
      </c>
      <c r="BA9" s="4">
        <v>1021.4708333333332</v>
      </c>
      <c r="BB9" s="4">
        <v>1009.1291666666667</v>
      </c>
      <c r="BC9" s="4">
        <v>1012.0875</v>
      </c>
      <c r="BD9" s="4">
        <v>989.05</v>
      </c>
      <c r="BE9" s="4">
        <v>1015.7833333333334</v>
      </c>
      <c r="BF9" s="4">
        <v>1024.9833333333333</v>
      </c>
      <c r="BG9" s="4">
        <v>1005.7193722882511</v>
      </c>
      <c r="BH9" s="4">
        <v>1014.7541666666667</v>
      </c>
      <c r="BI9" s="4">
        <v>1024.6166666666668</v>
      </c>
      <c r="BJ9" s="4">
        <v>1019.1041666666666</v>
      </c>
      <c r="BK9" s="4">
        <v>1027.0416666666665</v>
      </c>
      <c r="BL9" s="4">
        <v>1003.6541666666667</v>
      </c>
      <c r="BM9" s="4">
        <v>1012.1291666666667</v>
      </c>
      <c r="BN9" s="4">
        <v>1021.8708333333333</v>
      </c>
      <c r="BO9" s="4">
        <v>1020.1500000000001</v>
      </c>
      <c r="BP9" s="4">
        <v>1019.6125000000001</v>
      </c>
      <c r="BQ9" s="4">
        <v>1025.475</v>
      </c>
      <c r="BR9" s="4">
        <v>1002.8958333333334</v>
      </c>
      <c r="BS9" s="4">
        <v>1019.941666666667</v>
      </c>
      <c r="BT9" s="4">
        <v>1013.7583333333333</v>
      </c>
      <c r="BU9" s="4"/>
      <c r="BV9" s="4"/>
      <c r="BW9" s="4"/>
      <c r="BY9" s="10">
        <f t="shared" si="0"/>
        <v>1016.4149999999997</v>
      </c>
      <c r="BZ9" s="10">
        <f t="shared" si="1"/>
        <v>1017.5531944444444</v>
      </c>
      <c r="CA9" s="10">
        <f t="shared" si="2"/>
        <v>1016.3527290762752</v>
      </c>
      <c r="CB9" s="10">
        <f t="shared" si="3"/>
        <v>1016.0238401873863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1021.6</v>
      </c>
      <c r="I10" s="15">
        <v>1021.65</v>
      </c>
      <c r="J10" s="15">
        <v>1023.3</v>
      </c>
      <c r="K10" s="4">
        <v>1022.35</v>
      </c>
      <c r="L10" s="4">
        <v>1000.15</v>
      </c>
      <c r="M10" s="4">
        <v>1022.15</v>
      </c>
      <c r="N10" s="4">
        <v>991.9575</v>
      </c>
      <c r="O10" s="4">
        <v>1009.725</v>
      </c>
      <c r="P10" s="4">
        <v>1013.3</v>
      </c>
      <c r="Q10" s="4">
        <v>1003.1</v>
      </c>
      <c r="R10" s="4">
        <v>1017.625</v>
      </c>
      <c r="S10" s="4">
        <v>1015.525</v>
      </c>
      <c r="T10" s="4">
        <v>1013.975</v>
      </c>
      <c r="U10" s="4">
        <v>1030.625</v>
      </c>
      <c r="V10" s="4">
        <v>1004.675</v>
      </c>
      <c r="W10" s="4">
        <v>1016.5</v>
      </c>
      <c r="X10" s="4">
        <v>1012.975</v>
      </c>
      <c r="Y10" s="4">
        <v>1007.65</v>
      </c>
      <c r="Z10" s="4">
        <v>1019.45</v>
      </c>
      <c r="AA10" s="4">
        <v>1013.875</v>
      </c>
      <c r="AB10" s="4">
        <v>1018.25</v>
      </c>
      <c r="AC10" s="4">
        <v>1023.425</v>
      </c>
      <c r="AD10" s="4">
        <v>1014.675</v>
      </c>
      <c r="AE10" s="4">
        <v>1020.5</v>
      </c>
      <c r="AF10" s="4">
        <v>1009</v>
      </c>
      <c r="AG10" s="4">
        <v>1012.825</v>
      </c>
      <c r="AH10" s="4">
        <v>1022.625</v>
      </c>
      <c r="AI10" s="4">
        <v>1011.725</v>
      </c>
      <c r="AJ10" s="4">
        <v>1009.375</v>
      </c>
      <c r="AK10" s="4">
        <v>1007.075</v>
      </c>
      <c r="AL10" s="4">
        <v>1015.85</v>
      </c>
      <c r="AM10" s="4">
        <v>1030.925</v>
      </c>
      <c r="AN10" s="4">
        <v>1004.825</v>
      </c>
      <c r="AO10" s="4">
        <v>1020.4</v>
      </c>
      <c r="AP10" s="4">
        <v>1020.325</v>
      </c>
      <c r="AQ10" s="4">
        <v>1019.8625</v>
      </c>
      <c r="AR10" s="4">
        <v>1019.15</v>
      </c>
      <c r="AS10" s="4">
        <v>1002.275</v>
      </c>
      <c r="AT10" s="4">
        <v>1016.1583333333333</v>
      </c>
      <c r="AU10" s="4">
        <v>1017.5541666666667</v>
      </c>
      <c r="AV10" s="4">
        <v>1001.0833333333334</v>
      </c>
      <c r="AW10" s="4">
        <v>1016.4208333333332</v>
      </c>
      <c r="AX10" s="4">
        <v>1014.3458333333336</v>
      </c>
      <c r="AY10" s="4">
        <v>1003.4666666666668</v>
      </c>
      <c r="AZ10" s="4">
        <v>1025.2166666666665</v>
      </c>
      <c r="BA10" s="4">
        <v>1017.4875</v>
      </c>
      <c r="BB10" s="4">
        <v>1015.7166666666668</v>
      </c>
      <c r="BC10" s="4">
        <v>1018.3916666666665</v>
      </c>
      <c r="BD10" s="4">
        <v>1008.9333333333333</v>
      </c>
      <c r="BE10" s="4">
        <v>1010.8083333333333</v>
      </c>
      <c r="BF10" s="4">
        <v>1026.9375</v>
      </c>
      <c r="BG10" s="4">
        <v>1012.4791646833597</v>
      </c>
      <c r="BH10" s="4">
        <v>1017.6625</v>
      </c>
      <c r="BI10" s="4">
        <v>1027.525</v>
      </c>
      <c r="BJ10" s="4">
        <v>1017.0666666666667</v>
      </c>
      <c r="BK10" s="4">
        <v>1015.7833333333333</v>
      </c>
      <c r="BL10" s="4">
        <v>1009.1875</v>
      </c>
      <c r="BM10" s="4">
        <v>1013.8208333333336</v>
      </c>
      <c r="BN10" s="4">
        <v>1014.6833333333333</v>
      </c>
      <c r="BO10" s="4">
        <v>1014.5250000000001</v>
      </c>
      <c r="BP10" s="4">
        <v>1015.6624999999999</v>
      </c>
      <c r="BQ10" s="4">
        <v>1003.3083333333334</v>
      </c>
      <c r="BR10" s="4">
        <v>1008.0499999999998</v>
      </c>
      <c r="BS10" s="4">
        <v>1022.0374999999999</v>
      </c>
      <c r="BT10" s="4">
        <v>1018.8875000000002</v>
      </c>
      <c r="BU10" s="4"/>
      <c r="BV10" s="4"/>
      <c r="BW10" s="4"/>
      <c r="BY10" s="10">
        <f t="shared" si="0"/>
        <v>1014.5052499999999</v>
      </c>
      <c r="BZ10" s="10">
        <f t="shared" si="1"/>
        <v>1015.1343055555556</v>
      </c>
      <c r="CA10" s="10">
        <f t="shared" si="2"/>
        <v>1014.8804166005563</v>
      </c>
      <c r="CB10" s="10">
        <f t="shared" si="3"/>
        <v>1014.7020832672231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1018.9</v>
      </c>
      <c r="I11" s="15">
        <v>1021.2</v>
      </c>
      <c r="J11" s="15">
        <v>1021.25</v>
      </c>
      <c r="K11" s="4">
        <v>1020.125</v>
      </c>
      <c r="L11" s="4">
        <v>1005.325</v>
      </c>
      <c r="M11" s="4">
        <v>1021.95</v>
      </c>
      <c r="N11" s="4">
        <v>994.45</v>
      </c>
      <c r="O11" s="4">
        <v>1017.875</v>
      </c>
      <c r="P11" s="4">
        <v>1017.375</v>
      </c>
      <c r="Q11" s="4">
        <v>1017.45</v>
      </c>
      <c r="R11" s="4">
        <v>1023.125</v>
      </c>
      <c r="S11" s="4">
        <v>1016.75</v>
      </c>
      <c r="T11" s="4">
        <v>1019.3</v>
      </c>
      <c r="U11" s="4">
        <v>1030.6</v>
      </c>
      <c r="V11" s="4">
        <v>1016.175</v>
      </c>
      <c r="W11" s="4">
        <v>1011.75</v>
      </c>
      <c r="X11" s="4">
        <v>1000.35</v>
      </c>
      <c r="Y11" s="4">
        <v>1007</v>
      </c>
      <c r="Z11" s="4">
        <v>1021.8</v>
      </c>
      <c r="AA11" s="4">
        <v>1003.65</v>
      </c>
      <c r="AB11" s="4">
        <v>1020.625</v>
      </c>
      <c r="AC11" s="4">
        <v>1021.8</v>
      </c>
      <c r="AD11" s="4">
        <v>1010.775</v>
      </c>
      <c r="AE11" s="4">
        <v>1009.575</v>
      </c>
      <c r="AF11" s="4">
        <v>1012.8</v>
      </c>
      <c r="AG11" s="4">
        <v>1007.375</v>
      </c>
      <c r="AH11" s="4">
        <v>1020.975</v>
      </c>
      <c r="AI11" s="4">
        <v>1013.1</v>
      </c>
      <c r="AJ11" s="4">
        <v>1010.2</v>
      </c>
      <c r="AK11" s="4">
        <v>1007.15</v>
      </c>
      <c r="AL11" s="4">
        <v>1020.45</v>
      </c>
      <c r="AM11" s="4">
        <v>1027.75</v>
      </c>
      <c r="AN11" s="4">
        <v>1005.95</v>
      </c>
      <c r="AO11" s="4">
        <v>1016.375</v>
      </c>
      <c r="AP11" s="4">
        <v>1025.975</v>
      </c>
      <c r="AQ11" s="4">
        <v>1017.5625</v>
      </c>
      <c r="AR11" s="4">
        <v>1008.875</v>
      </c>
      <c r="AS11" s="4">
        <v>1004.325</v>
      </c>
      <c r="AT11" s="4">
        <v>1018.8333333333334</v>
      </c>
      <c r="AU11" s="4">
        <v>1016.5958333333336</v>
      </c>
      <c r="AV11" s="4">
        <v>1006.6083333333332</v>
      </c>
      <c r="AW11" s="4">
        <v>1021.2416666666668</v>
      </c>
      <c r="AX11" s="4">
        <v>1023.475</v>
      </c>
      <c r="AY11" s="4">
        <v>1006.7083333333334</v>
      </c>
      <c r="AZ11" s="4">
        <v>1020.6791666666668</v>
      </c>
      <c r="BA11" s="4">
        <v>1025.7875</v>
      </c>
      <c r="BB11" s="4">
        <v>1011.3666666666668</v>
      </c>
      <c r="BC11" s="4">
        <v>1023.8416666666667</v>
      </c>
      <c r="BD11" s="4">
        <v>1021.1875</v>
      </c>
      <c r="BE11" s="4">
        <v>1014.6416666666668</v>
      </c>
      <c r="BF11" s="4">
        <v>1015.2958333333332</v>
      </c>
      <c r="BG11" s="4">
        <v>1016.6022180200771</v>
      </c>
      <c r="BH11" s="4">
        <v>1008.2916666666665</v>
      </c>
      <c r="BI11" s="4">
        <v>1022.245833333333</v>
      </c>
      <c r="BJ11" s="4">
        <v>1013.5791666666669</v>
      </c>
      <c r="BK11" s="4">
        <v>1008.7833333333333</v>
      </c>
      <c r="BL11" s="4">
        <v>1011.8000000000001</v>
      </c>
      <c r="BM11" s="4">
        <v>1017.4916666666664</v>
      </c>
      <c r="BN11" s="4">
        <v>1001.3958333333334</v>
      </c>
      <c r="BO11" s="4">
        <v>995.5833333333334</v>
      </c>
      <c r="BP11" s="4">
        <v>1019.3833333333333</v>
      </c>
      <c r="BQ11" s="4">
        <v>1008.5541666666668</v>
      </c>
      <c r="BR11" s="4">
        <v>1009.3958333333336</v>
      </c>
      <c r="BS11" s="4">
        <v>1016.6750000000001</v>
      </c>
      <c r="BT11" s="4">
        <v>1016.1583333333336</v>
      </c>
      <c r="BU11" s="4"/>
      <c r="BV11" s="4"/>
      <c r="BW11" s="4"/>
      <c r="BY11" s="10">
        <f t="shared" si="0"/>
        <v>1014.9625</v>
      </c>
      <c r="BZ11" s="10">
        <f t="shared" si="1"/>
        <v>1014.5180555555555</v>
      </c>
      <c r="CA11" s="10">
        <f t="shared" si="2"/>
        <v>1015.4025739340026</v>
      </c>
      <c r="CB11" s="10">
        <f t="shared" si="3"/>
        <v>1014.3011850451138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1003.5</v>
      </c>
      <c r="I12" s="15">
        <v>1017.125</v>
      </c>
      <c r="J12" s="15">
        <v>1016.675</v>
      </c>
      <c r="K12" s="4">
        <v>1020.3</v>
      </c>
      <c r="L12" s="4">
        <v>1010.7</v>
      </c>
      <c r="M12" s="4">
        <v>1026.525</v>
      </c>
      <c r="N12" s="4">
        <v>1012.55</v>
      </c>
      <c r="O12" s="4">
        <v>1020.95</v>
      </c>
      <c r="P12" s="4">
        <v>1021.5</v>
      </c>
      <c r="Q12" s="4">
        <v>1016.2</v>
      </c>
      <c r="R12" s="4">
        <v>1024.325</v>
      </c>
      <c r="S12" s="4">
        <v>1016.525</v>
      </c>
      <c r="T12" s="4">
        <v>1027.675</v>
      </c>
      <c r="U12" s="4">
        <v>1029.05</v>
      </c>
      <c r="V12" s="4">
        <v>1013.575</v>
      </c>
      <c r="W12" s="4">
        <v>1009.175</v>
      </c>
      <c r="X12" s="4">
        <v>1000.95</v>
      </c>
      <c r="Y12" s="4">
        <v>1010.575</v>
      </c>
      <c r="Z12" s="4">
        <v>1013.125</v>
      </c>
      <c r="AA12" s="4">
        <v>1006.05</v>
      </c>
      <c r="AB12" s="4">
        <v>1015.225</v>
      </c>
      <c r="AC12" s="4">
        <v>1006.625</v>
      </c>
      <c r="AD12" s="4">
        <v>1000.3</v>
      </c>
      <c r="AE12" s="4">
        <v>1015.525</v>
      </c>
      <c r="AF12" s="4">
        <v>1012.525</v>
      </c>
      <c r="AG12" s="4">
        <v>1006.3</v>
      </c>
      <c r="AH12" s="4">
        <v>1012.55</v>
      </c>
      <c r="AI12" s="4">
        <v>1018.15</v>
      </c>
      <c r="AJ12" s="4">
        <v>1013.95</v>
      </c>
      <c r="AK12" s="4">
        <v>1016.9</v>
      </c>
      <c r="AL12" s="4">
        <v>1019.5</v>
      </c>
      <c r="AM12" s="4">
        <v>1013.25</v>
      </c>
      <c r="AN12" s="4">
        <v>1009.3</v>
      </c>
      <c r="AO12" s="4">
        <v>1016.65</v>
      </c>
      <c r="AP12" s="4">
        <v>1013.4125</v>
      </c>
      <c r="AQ12" s="4">
        <v>1020.275</v>
      </c>
      <c r="AR12" s="4">
        <v>1007.65</v>
      </c>
      <c r="AS12" s="4">
        <v>1003.3375</v>
      </c>
      <c r="AT12" s="4">
        <v>1018.3666666666667</v>
      </c>
      <c r="AU12" s="4">
        <v>1019.8625</v>
      </c>
      <c r="AV12" s="4">
        <v>1006.9083333333333</v>
      </c>
      <c r="AW12" s="4">
        <v>1011.0375</v>
      </c>
      <c r="AX12" s="4">
        <v>1006.5625</v>
      </c>
      <c r="AY12" s="4">
        <v>1010.1</v>
      </c>
      <c r="AZ12" s="4">
        <v>1013.45</v>
      </c>
      <c r="BA12" s="4">
        <v>1018.875</v>
      </c>
      <c r="BB12" s="4">
        <v>1013.125</v>
      </c>
      <c r="BC12" s="4">
        <v>1018.8916666666665</v>
      </c>
      <c r="BD12" s="4">
        <v>1021.058333333333</v>
      </c>
      <c r="BE12" s="4">
        <v>1022.3958333333335</v>
      </c>
      <c r="BF12" s="4">
        <v>999.2125</v>
      </c>
      <c r="BG12" s="4">
        <v>1017.974592685654</v>
      </c>
      <c r="BH12" s="4">
        <v>1012.65</v>
      </c>
      <c r="BI12" s="4">
        <v>1020.8083333333337</v>
      </c>
      <c r="BJ12" s="4">
        <v>1016.8375</v>
      </c>
      <c r="BK12" s="4">
        <v>1021.3916666666668</v>
      </c>
      <c r="BL12" s="4">
        <v>1012.0166666666669</v>
      </c>
      <c r="BM12" s="4">
        <v>1015.9416666666667</v>
      </c>
      <c r="BN12" s="4">
        <v>1008.7458333333333</v>
      </c>
      <c r="BO12" s="4">
        <v>1006.0875</v>
      </c>
      <c r="BP12" s="4">
        <v>1017.7333333333335</v>
      </c>
      <c r="BQ12" s="4">
        <v>1016.7291666666666</v>
      </c>
      <c r="BR12" s="4">
        <v>1016.5124999999999</v>
      </c>
      <c r="BS12" s="4">
        <v>1019.5333333333333</v>
      </c>
      <c r="BT12" s="4">
        <v>1017.4458333333332</v>
      </c>
      <c r="BU12" s="4"/>
      <c r="BV12" s="4"/>
      <c r="BW12" s="4"/>
      <c r="BY12" s="10">
        <f t="shared" si="0"/>
        <v>1014.9075</v>
      </c>
      <c r="BZ12" s="10">
        <f t="shared" si="1"/>
        <v>1012.9258333333332</v>
      </c>
      <c r="CA12" s="10">
        <f t="shared" si="2"/>
        <v>1013.2465142006326</v>
      </c>
      <c r="CB12" s="10">
        <f t="shared" si="3"/>
        <v>1013.912903089522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1012.125</v>
      </c>
      <c r="I13" s="7">
        <v>1005.225</v>
      </c>
      <c r="J13" s="7">
        <v>1008.35</v>
      </c>
      <c r="K13" s="7">
        <v>1016.625</v>
      </c>
      <c r="L13" s="7">
        <v>1006.975</v>
      </c>
      <c r="M13" s="7">
        <v>1029.875</v>
      </c>
      <c r="N13" s="7">
        <v>1009.75</v>
      </c>
      <c r="O13" s="7">
        <v>1008.375</v>
      </c>
      <c r="P13" s="7">
        <v>1023.825</v>
      </c>
      <c r="Q13" s="7">
        <v>1009.675</v>
      </c>
      <c r="R13" s="7">
        <v>1015.5</v>
      </c>
      <c r="S13" s="7">
        <v>1012.2</v>
      </c>
      <c r="T13" s="7">
        <v>1023.175</v>
      </c>
      <c r="U13" s="7">
        <v>1018.075</v>
      </c>
      <c r="V13" s="7">
        <v>1010.775</v>
      </c>
      <c r="W13" s="7">
        <v>1007.75</v>
      </c>
      <c r="X13" s="7">
        <v>998.6</v>
      </c>
      <c r="Y13" s="7">
        <v>1006.575</v>
      </c>
      <c r="Z13" s="7">
        <v>1017.175</v>
      </c>
      <c r="AA13" s="7">
        <v>1017.525</v>
      </c>
      <c r="AB13" s="7">
        <v>1013.625</v>
      </c>
      <c r="AC13" s="7">
        <v>1015.4</v>
      </c>
      <c r="AD13" s="7">
        <v>1002.3</v>
      </c>
      <c r="AE13" s="7">
        <v>1023.7</v>
      </c>
      <c r="AF13" s="7">
        <v>1018.6</v>
      </c>
      <c r="AG13" s="7">
        <v>1007.4</v>
      </c>
      <c r="AH13" s="7">
        <v>1014.8</v>
      </c>
      <c r="AI13" s="7">
        <v>1020.75</v>
      </c>
      <c r="AJ13" s="7">
        <v>1024.475</v>
      </c>
      <c r="AK13" s="7">
        <v>1018.575</v>
      </c>
      <c r="AL13" s="7">
        <v>1019.175</v>
      </c>
      <c r="AM13" s="7">
        <v>1015.875</v>
      </c>
      <c r="AN13" s="7">
        <v>1012.65</v>
      </c>
      <c r="AO13" s="7">
        <v>1026.275</v>
      </c>
      <c r="AP13" s="7">
        <v>1016.7875</v>
      </c>
      <c r="AQ13" s="7">
        <v>1018.8125</v>
      </c>
      <c r="AR13" s="7">
        <v>1011.6625</v>
      </c>
      <c r="AS13" s="7">
        <v>1014.1</v>
      </c>
      <c r="AT13" s="7">
        <v>1017.8583333333335</v>
      </c>
      <c r="AU13" s="7">
        <v>1018.5291666666668</v>
      </c>
      <c r="AV13" s="7">
        <v>1009.9625</v>
      </c>
      <c r="AW13" s="7">
        <v>1019.9083333333334</v>
      </c>
      <c r="AX13" s="7">
        <v>1006.5</v>
      </c>
      <c r="AY13" s="7">
        <v>1005.2166666666667</v>
      </c>
      <c r="AZ13" s="7">
        <v>1013.2916666666665</v>
      </c>
      <c r="BA13" s="7">
        <v>1016.15</v>
      </c>
      <c r="BB13" s="7">
        <v>1009.5041666666667</v>
      </c>
      <c r="BC13" s="7">
        <v>1022.0708333333331</v>
      </c>
      <c r="BD13" s="7">
        <v>1023.0208333333334</v>
      </c>
      <c r="BE13" s="7">
        <v>1019.525</v>
      </c>
      <c r="BF13" s="7">
        <v>1012.1791666666667</v>
      </c>
      <c r="BG13" s="7">
        <v>1018.6265330130295</v>
      </c>
      <c r="BH13" s="7">
        <v>1012.9958333333333</v>
      </c>
      <c r="BI13" s="7">
        <v>1014.4791666666669</v>
      </c>
      <c r="BJ13" s="7">
        <v>1025.0458333333333</v>
      </c>
      <c r="BK13" s="7">
        <v>1025.1125</v>
      </c>
      <c r="BL13" s="7">
        <v>1012.8583333333332</v>
      </c>
      <c r="BM13" s="7">
        <v>1017.6041666666666</v>
      </c>
      <c r="BN13" s="7">
        <v>1010.2208333333333</v>
      </c>
      <c r="BO13" s="7">
        <v>1011.6666666666669</v>
      </c>
      <c r="BP13" s="7">
        <v>1017.4000000000001</v>
      </c>
      <c r="BQ13" s="7">
        <v>1015.5791666666664</v>
      </c>
      <c r="BR13" s="7">
        <v>1023.1708333333336</v>
      </c>
      <c r="BS13" s="7">
        <v>1004.9750000000003</v>
      </c>
      <c r="BT13" s="7">
        <v>1024.5874999999999</v>
      </c>
      <c r="BU13" s="7"/>
      <c r="BV13" s="7"/>
      <c r="BW13" s="7"/>
      <c r="BY13" s="11">
        <f t="shared" si="0"/>
        <v>1014.5158333333334</v>
      </c>
      <c r="BZ13" s="11">
        <f t="shared" si="1"/>
        <v>1015.362361111111</v>
      </c>
      <c r="CA13" s="11">
        <f t="shared" si="2"/>
        <v>1015.9426899893232</v>
      </c>
      <c r="CB13" s="10">
        <f t="shared" si="3"/>
        <v>1015.85310665599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1016.525</v>
      </c>
      <c r="I14" s="15">
        <v>1011.675</v>
      </c>
      <c r="J14" s="15">
        <v>1018.6</v>
      </c>
      <c r="K14" s="4">
        <v>1015.725</v>
      </c>
      <c r="L14" s="4">
        <v>1003.025</v>
      </c>
      <c r="M14" s="4">
        <v>1027.85</v>
      </c>
      <c r="N14" s="4">
        <v>1006.825</v>
      </c>
      <c r="O14" s="4">
        <v>1019.975</v>
      </c>
      <c r="P14" s="4">
        <v>1015.15</v>
      </c>
      <c r="Q14" s="4">
        <v>1019.6</v>
      </c>
      <c r="R14" s="4">
        <v>1011.5</v>
      </c>
      <c r="S14" s="4">
        <v>1015.625</v>
      </c>
      <c r="T14" s="4">
        <v>1019.075</v>
      </c>
      <c r="U14" s="4">
        <v>1002.2</v>
      </c>
      <c r="V14" s="4">
        <v>1017.275</v>
      </c>
      <c r="W14" s="4">
        <v>1010.45</v>
      </c>
      <c r="X14" s="4">
        <v>998.95</v>
      </c>
      <c r="Y14" s="4">
        <v>1011.675</v>
      </c>
      <c r="Z14" s="4">
        <v>1011.075</v>
      </c>
      <c r="AA14" s="4">
        <v>1011.2</v>
      </c>
      <c r="AB14" s="4">
        <v>1013.15</v>
      </c>
      <c r="AC14" s="4">
        <v>1022.45</v>
      </c>
      <c r="AD14" s="4">
        <v>1006.7</v>
      </c>
      <c r="AE14" s="4">
        <v>1014.625</v>
      </c>
      <c r="AF14" s="4">
        <v>1014.9</v>
      </c>
      <c r="AG14" s="4">
        <v>1014.025</v>
      </c>
      <c r="AH14" s="4">
        <v>1014.3</v>
      </c>
      <c r="AI14" s="4">
        <v>1023.4</v>
      </c>
      <c r="AJ14" s="4">
        <v>1015.2</v>
      </c>
      <c r="AK14" s="4">
        <v>1023.825</v>
      </c>
      <c r="AL14" s="4">
        <v>1015.075</v>
      </c>
      <c r="AM14" s="4">
        <v>1017.55</v>
      </c>
      <c r="AN14" s="4">
        <v>1012.6</v>
      </c>
      <c r="AO14" s="4">
        <v>1021.225</v>
      </c>
      <c r="AP14" s="4">
        <v>1022.4625</v>
      </c>
      <c r="AQ14" s="4">
        <v>1017.075</v>
      </c>
      <c r="AR14" s="4">
        <v>1009.425</v>
      </c>
      <c r="AS14" s="4">
        <v>1023.3625</v>
      </c>
      <c r="AT14" s="4">
        <v>1021.8833333333333</v>
      </c>
      <c r="AU14" s="4">
        <v>1016.275</v>
      </c>
      <c r="AV14" s="4">
        <v>1014.7375</v>
      </c>
      <c r="AW14" s="4">
        <v>1025.0541666666668</v>
      </c>
      <c r="AX14" s="4">
        <v>1007.3125</v>
      </c>
      <c r="AY14" s="4">
        <v>1012.725</v>
      </c>
      <c r="AZ14" s="4">
        <v>1015.5541666666663</v>
      </c>
      <c r="BA14" s="4">
        <v>1019.4958333333333</v>
      </c>
      <c r="BB14" s="4">
        <v>1007.425</v>
      </c>
      <c r="BC14" s="4">
        <v>1028.4791666666667</v>
      </c>
      <c r="BD14" s="4">
        <v>1021.479166666667</v>
      </c>
      <c r="BE14" s="4">
        <v>1012.7333333333331</v>
      </c>
      <c r="BF14" s="4">
        <v>1011.5416666666665</v>
      </c>
      <c r="BG14" s="4">
        <v>1007.6913017405794</v>
      </c>
      <c r="BH14" s="4">
        <v>1007.3541666666666</v>
      </c>
      <c r="BI14" s="4">
        <v>1022.525</v>
      </c>
      <c r="BJ14" s="4">
        <v>1022.7791666666666</v>
      </c>
      <c r="BK14" s="4">
        <v>1018.9499999999999</v>
      </c>
      <c r="BL14" s="4">
        <v>1019.3375000000001</v>
      </c>
      <c r="BM14" s="4">
        <v>1015.2916666666666</v>
      </c>
      <c r="BN14" s="4">
        <v>1005.2624999999999</v>
      </c>
      <c r="BO14" s="4">
        <v>1019.9708333333333</v>
      </c>
      <c r="BP14" s="4">
        <v>1020.2666666666668</v>
      </c>
      <c r="BQ14" s="4">
        <v>1011.191666666667</v>
      </c>
      <c r="BR14" s="4">
        <v>1015.9083333333333</v>
      </c>
      <c r="BS14" s="4">
        <v>1001.8250000000003</v>
      </c>
      <c r="BT14" s="4">
        <v>1024.2666666666667</v>
      </c>
      <c r="BU14" s="4"/>
      <c r="BV14" s="4"/>
      <c r="BW14" s="4"/>
      <c r="BY14" s="10">
        <f t="shared" si="0"/>
        <v>1014.3658333333336</v>
      </c>
      <c r="BZ14" s="10">
        <f t="shared" si="1"/>
        <v>1015.3733333333332</v>
      </c>
      <c r="CA14" s="10">
        <f t="shared" si="2"/>
        <v>1016.271237835797</v>
      </c>
      <c r="CB14" s="10">
        <f t="shared" si="3"/>
        <v>1016.3822100580195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1014.325</v>
      </c>
      <c r="I15" s="15">
        <v>1019.175</v>
      </c>
      <c r="J15" s="15">
        <v>1023.075</v>
      </c>
      <c r="K15" s="4">
        <v>1007.55</v>
      </c>
      <c r="L15" s="4">
        <v>1001.425</v>
      </c>
      <c r="M15" s="4">
        <v>1011.625</v>
      </c>
      <c r="N15" s="4">
        <v>1013.75</v>
      </c>
      <c r="O15" s="4">
        <v>1014.525</v>
      </c>
      <c r="P15" s="4">
        <v>1017.7</v>
      </c>
      <c r="Q15" s="4">
        <v>1007.175</v>
      </c>
      <c r="R15" s="4">
        <v>1016.25</v>
      </c>
      <c r="S15" s="4">
        <v>1010.075</v>
      </c>
      <c r="T15" s="4">
        <v>1011.65</v>
      </c>
      <c r="U15" s="4">
        <v>1006.75</v>
      </c>
      <c r="V15" s="4">
        <v>1020.5</v>
      </c>
      <c r="W15" s="4">
        <v>1010.7</v>
      </c>
      <c r="X15" s="4">
        <v>1003.1</v>
      </c>
      <c r="Y15" s="4">
        <v>1017.4</v>
      </c>
      <c r="Z15" s="4">
        <v>1010.2</v>
      </c>
      <c r="AA15" s="4">
        <v>1016.45</v>
      </c>
      <c r="AB15" s="4">
        <v>1007.375</v>
      </c>
      <c r="AC15" s="4">
        <v>1009.175</v>
      </c>
      <c r="AD15" s="4">
        <v>1009</v>
      </c>
      <c r="AE15" s="4">
        <v>1011.1</v>
      </c>
      <c r="AF15" s="4">
        <v>1010.025</v>
      </c>
      <c r="AG15" s="4">
        <v>1013.45</v>
      </c>
      <c r="AH15" s="4">
        <v>1008.65</v>
      </c>
      <c r="AI15" s="4">
        <v>1013.775</v>
      </c>
      <c r="AJ15" s="4">
        <v>994.6</v>
      </c>
      <c r="AK15" s="4">
        <v>1023.15</v>
      </c>
      <c r="AL15" s="4">
        <v>1019.65</v>
      </c>
      <c r="AM15" s="4">
        <v>1010.175</v>
      </c>
      <c r="AN15" s="4">
        <v>1009.95</v>
      </c>
      <c r="AO15" s="4">
        <v>1013.55</v>
      </c>
      <c r="AP15" s="4">
        <v>1022.5125</v>
      </c>
      <c r="AQ15" s="4">
        <v>1016.375</v>
      </c>
      <c r="AR15" s="4">
        <v>1004.8625</v>
      </c>
      <c r="AS15" s="4">
        <v>1029.5125</v>
      </c>
      <c r="AT15" s="4">
        <v>1024.2416666666666</v>
      </c>
      <c r="AU15" s="4">
        <v>1024.5625</v>
      </c>
      <c r="AV15" s="4">
        <v>1014.8458333333333</v>
      </c>
      <c r="AW15" s="4">
        <v>1009.8333333333334</v>
      </c>
      <c r="AX15" s="4">
        <v>1009.7333333333332</v>
      </c>
      <c r="AY15" s="4">
        <v>1019.2166666666667</v>
      </c>
      <c r="AZ15" s="4">
        <v>1015.9916666666667</v>
      </c>
      <c r="BA15" s="4">
        <v>1000.6916666666666</v>
      </c>
      <c r="BB15" s="4">
        <v>1013.6291666666666</v>
      </c>
      <c r="BC15" s="4">
        <v>1028.225</v>
      </c>
      <c r="BD15" s="4">
        <v>1015.975</v>
      </c>
      <c r="BE15" s="4">
        <v>1016.7416666666668</v>
      </c>
      <c r="BF15" s="4">
        <v>1013.4</v>
      </c>
      <c r="BG15" s="4">
        <v>1001.8142126953713</v>
      </c>
      <c r="BH15" s="4">
        <v>1017.0291666666667</v>
      </c>
      <c r="BI15" s="4">
        <v>1013.1791666666668</v>
      </c>
      <c r="BJ15" s="4">
        <v>1021.4541666666668</v>
      </c>
      <c r="BK15" s="4">
        <v>1020.4166666666666</v>
      </c>
      <c r="BL15" s="4">
        <v>1028.8749999999998</v>
      </c>
      <c r="BM15" s="4">
        <v>1013.3166666666667</v>
      </c>
      <c r="BN15" s="4">
        <v>1001.9250000000001</v>
      </c>
      <c r="BO15" s="4">
        <v>1022.9749999999998</v>
      </c>
      <c r="BP15" s="4">
        <v>1019.9083333333333</v>
      </c>
      <c r="BQ15" s="4">
        <v>1012.1750000000001</v>
      </c>
      <c r="BR15" s="4">
        <v>1014.2666666666669</v>
      </c>
      <c r="BS15" s="4">
        <v>1001.7333333333331</v>
      </c>
      <c r="BT15" s="4">
        <v>1020.5999999999999</v>
      </c>
      <c r="BU15" s="4"/>
      <c r="BV15" s="4"/>
      <c r="BW15" s="4"/>
      <c r="BY15" s="10">
        <f t="shared" si="0"/>
        <v>1011.6675000000001</v>
      </c>
      <c r="BZ15" s="10">
        <f t="shared" si="1"/>
        <v>1013.237361111111</v>
      </c>
      <c r="CA15" s="10">
        <f t="shared" si="2"/>
        <v>1013.9746404231789</v>
      </c>
      <c r="CB15" s="10">
        <f t="shared" si="3"/>
        <v>1015.897279312068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1013.975</v>
      </c>
      <c r="I16" s="15">
        <v>1019.65</v>
      </c>
      <c r="J16" s="15">
        <v>1019.025</v>
      </c>
      <c r="K16" s="4">
        <v>1010.625</v>
      </c>
      <c r="L16" s="4">
        <v>1008.25</v>
      </c>
      <c r="M16" s="4">
        <v>1006.95</v>
      </c>
      <c r="N16" s="4">
        <v>1020.35</v>
      </c>
      <c r="O16" s="4">
        <v>1007.65</v>
      </c>
      <c r="P16" s="4">
        <v>1015.6</v>
      </c>
      <c r="Q16" s="4">
        <v>999.2</v>
      </c>
      <c r="R16" s="4">
        <v>1013.125</v>
      </c>
      <c r="S16" s="4">
        <v>1016.775</v>
      </c>
      <c r="T16" s="4">
        <v>1006.85</v>
      </c>
      <c r="U16" s="4">
        <v>1020.875</v>
      </c>
      <c r="V16" s="4">
        <v>1022.25</v>
      </c>
      <c r="W16" s="4">
        <v>1010.5</v>
      </c>
      <c r="X16" s="4">
        <v>1012.45</v>
      </c>
      <c r="Y16" s="4">
        <v>1010.325</v>
      </c>
      <c r="Z16" s="4">
        <v>1016.575</v>
      </c>
      <c r="AA16" s="4">
        <v>1013.025</v>
      </c>
      <c r="AB16" s="4">
        <v>1012.9</v>
      </c>
      <c r="AC16" s="4">
        <v>1004</v>
      </c>
      <c r="AD16" s="4">
        <v>1012.375</v>
      </c>
      <c r="AE16" s="4">
        <v>1011.825</v>
      </c>
      <c r="AF16" s="4">
        <v>1016.675</v>
      </c>
      <c r="AG16" s="4">
        <v>1015.45</v>
      </c>
      <c r="AH16" s="4">
        <v>1009.175</v>
      </c>
      <c r="AI16" s="4">
        <v>1010.35</v>
      </c>
      <c r="AJ16" s="4">
        <v>1013.025</v>
      </c>
      <c r="AK16" s="4">
        <v>1023.6</v>
      </c>
      <c r="AL16" s="4">
        <v>1019.8575</v>
      </c>
      <c r="AM16" s="4">
        <v>1018.65</v>
      </c>
      <c r="AN16" s="4">
        <v>1015.9</v>
      </c>
      <c r="AO16" s="4">
        <v>1009.925</v>
      </c>
      <c r="AP16" s="4">
        <v>1017.625</v>
      </c>
      <c r="AQ16" s="4">
        <v>1010.575</v>
      </c>
      <c r="AR16" s="4">
        <v>1008.3875</v>
      </c>
      <c r="AS16" s="4">
        <v>1025.65</v>
      </c>
      <c r="AT16" s="4">
        <v>1017.2541666666666</v>
      </c>
      <c r="AU16" s="4">
        <v>1025.5916666666665</v>
      </c>
      <c r="AV16" s="4">
        <v>1013.9333333333334</v>
      </c>
      <c r="AW16" s="4">
        <v>1009.0708333333336</v>
      </c>
      <c r="AX16" s="4">
        <v>1005.9083333333336</v>
      </c>
      <c r="AY16" s="4">
        <v>1026.4875</v>
      </c>
      <c r="AZ16" s="4">
        <v>1007.3208333333332</v>
      </c>
      <c r="BA16" s="4">
        <v>1008.4625</v>
      </c>
      <c r="BB16" s="4">
        <v>1019.0041666666667</v>
      </c>
      <c r="BC16" s="4">
        <v>1009.3625</v>
      </c>
      <c r="BD16" s="4">
        <v>1021.1</v>
      </c>
      <c r="BE16" s="4">
        <v>1024.3791666666666</v>
      </c>
      <c r="BF16" s="4">
        <v>1017.1958333333333</v>
      </c>
      <c r="BG16" s="4">
        <v>1015.6367375232904</v>
      </c>
      <c r="BH16" s="4">
        <v>1018.8833333333333</v>
      </c>
      <c r="BI16" s="4">
        <v>1014.1375</v>
      </c>
      <c r="BJ16" s="4">
        <v>1007.2583333333332</v>
      </c>
      <c r="BK16" s="4">
        <v>1027.6166666666668</v>
      </c>
      <c r="BL16" s="4">
        <v>1028.2583333333334</v>
      </c>
      <c r="BM16" s="4">
        <v>1012.1875</v>
      </c>
      <c r="BN16" s="4">
        <v>1002.0458333333332</v>
      </c>
      <c r="BO16" s="4">
        <v>1028.6499999999999</v>
      </c>
      <c r="BP16" s="4">
        <v>1023.7208333333332</v>
      </c>
      <c r="BQ16" s="4">
        <v>1019.8833333333331</v>
      </c>
      <c r="BR16" s="4">
        <v>1017.3791666666666</v>
      </c>
      <c r="BS16" s="4">
        <v>1007.2916666666666</v>
      </c>
      <c r="BT16" s="4">
        <v>1007.2791666666666</v>
      </c>
      <c r="BU16" s="4"/>
      <c r="BV16" s="4"/>
      <c r="BW16" s="4"/>
      <c r="BY16" s="10">
        <f t="shared" si="0"/>
        <v>1013.2760833333335</v>
      </c>
      <c r="BZ16" s="10">
        <f t="shared" si="1"/>
        <v>1014.4881666666668</v>
      </c>
      <c r="CA16" s="10">
        <f t="shared" si="2"/>
        <v>1015.325085695221</v>
      </c>
      <c r="CB16" s="10">
        <f t="shared" si="3"/>
        <v>1016.3803912507766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1021.425</v>
      </c>
      <c r="I17" s="15">
        <v>1018.85</v>
      </c>
      <c r="J17" s="15">
        <v>1019.05</v>
      </c>
      <c r="K17" s="4">
        <v>1013.35</v>
      </c>
      <c r="L17" s="4">
        <v>1001.6</v>
      </c>
      <c r="M17" s="4">
        <v>1017.325</v>
      </c>
      <c r="N17" s="4">
        <v>1023.075</v>
      </c>
      <c r="O17" s="4">
        <v>1013.2</v>
      </c>
      <c r="P17" s="4">
        <v>1013.85</v>
      </c>
      <c r="Q17" s="4">
        <v>998.2</v>
      </c>
      <c r="R17" s="4">
        <v>1012.55</v>
      </c>
      <c r="S17" s="4">
        <v>1016.625</v>
      </c>
      <c r="T17" s="4">
        <v>1013.3</v>
      </c>
      <c r="U17" s="4">
        <v>1011.75</v>
      </c>
      <c r="V17" s="4">
        <v>1020.875</v>
      </c>
      <c r="W17" s="4">
        <v>1012.075</v>
      </c>
      <c r="X17" s="4">
        <v>1016.8</v>
      </c>
      <c r="Y17" s="4">
        <v>1015.4</v>
      </c>
      <c r="Z17" s="4">
        <v>1023.9</v>
      </c>
      <c r="AA17" s="4">
        <v>1009.95</v>
      </c>
      <c r="AB17" s="4">
        <v>1011.925</v>
      </c>
      <c r="AC17" s="4">
        <v>1008.35</v>
      </c>
      <c r="AD17" s="4">
        <v>1015</v>
      </c>
      <c r="AE17" s="4">
        <v>1012.925</v>
      </c>
      <c r="AF17" s="4">
        <v>1022.975</v>
      </c>
      <c r="AG17" s="4">
        <v>1009.55</v>
      </c>
      <c r="AH17" s="4">
        <v>1019.425</v>
      </c>
      <c r="AI17" s="4">
        <v>1016.4</v>
      </c>
      <c r="AJ17" s="4">
        <v>1022.05</v>
      </c>
      <c r="AK17" s="4">
        <v>1016.525</v>
      </c>
      <c r="AL17" s="4">
        <v>1025.45</v>
      </c>
      <c r="AM17" s="4">
        <v>1018.85</v>
      </c>
      <c r="AN17" s="4">
        <v>1019.7</v>
      </c>
      <c r="AO17" s="4">
        <v>1022.025</v>
      </c>
      <c r="AP17" s="4">
        <v>1015.95</v>
      </c>
      <c r="AQ17" s="4">
        <v>1019.175</v>
      </c>
      <c r="AR17" s="4">
        <v>1013.6</v>
      </c>
      <c r="AS17" s="4">
        <v>1011.1625</v>
      </c>
      <c r="AT17" s="4">
        <v>1017.7083333333334</v>
      </c>
      <c r="AU17" s="4">
        <v>1015.4125</v>
      </c>
      <c r="AV17" s="4">
        <v>1014.0791666666668</v>
      </c>
      <c r="AW17" s="4">
        <v>1019.9</v>
      </c>
      <c r="AX17" s="4">
        <v>1011.9041666666666</v>
      </c>
      <c r="AY17" s="4">
        <v>1016.3916666666665</v>
      </c>
      <c r="AZ17" s="4">
        <v>1018.4041666666664</v>
      </c>
      <c r="BA17" s="4">
        <v>1015.7541666666667</v>
      </c>
      <c r="BB17" s="4">
        <v>1015.7416666666664</v>
      </c>
      <c r="BC17" s="4">
        <v>1014.0083333333336</v>
      </c>
      <c r="BD17" s="4">
        <v>1024.6625</v>
      </c>
      <c r="BE17" s="4">
        <v>1026.2375</v>
      </c>
      <c r="BF17" s="4">
        <v>1018.0541666666667</v>
      </c>
      <c r="BG17" s="4">
        <v>1019.46190281371</v>
      </c>
      <c r="BH17" s="4">
        <v>1006.8791666666665</v>
      </c>
      <c r="BI17" s="4">
        <v>1015.0333333333333</v>
      </c>
      <c r="BJ17" s="4">
        <v>1015.1625</v>
      </c>
      <c r="BK17" s="4">
        <v>1027.2</v>
      </c>
      <c r="BL17" s="4">
        <v>1014.2583333333333</v>
      </c>
      <c r="BM17" s="4">
        <v>1017.254166666667</v>
      </c>
      <c r="BN17" s="4">
        <v>1007.5833333333331</v>
      </c>
      <c r="BO17" s="4">
        <v>1023.4208333333332</v>
      </c>
      <c r="BP17" s="4">
        <v>1019.3500000000003</v>
      </c>
      <c r="BQ17" s="4">
        <v>1016.4249999999998</v>
      </c>
      <c r="BR17" s="4">
        <v>1023.2125</v>
      </c>
      <c r="BS17" s="4">
        <v>1018.1541666666667</v>
      </c>
      <c r="BT17" s="4">
        <v>1010.5458333333332</v>
      </c>
      <c r="BU17" s="4"/>
      <c r="BV17" s="4"/>
      <c r="BW17" s="4"/>
      <c r="BY17" s="10">
        <f t="shared" si="0"/>
        <v>1015.0766666666665</v>
      </c>
      <c r="BZ17" s="10">
        <f t="shared" si="1"/>
        <v>1016.4062499999999</v>
      </c>
      <c r="CA17" s="10">
        <f t="shared" si="2"/>
        <v>1017.6160912049013</v>
      </c>
      <c r="CB17" s="10">
        <f t="shared" si="3"/>
        <v>1017.0633134271235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1006.275</v>
      </c>
      <c r="I18" s="15">
        <v>1007.55</v>
      </c>
      <c r="J18" s="15">
        <v>1016.125</v>
      </c>
      <c r="K18" s="4">
        <v>1013.1</v>
      </c>
      <c r="L18" s="4">
        <v>1000.75</v>
      </c>
      <c r="M18" s="4">
        <v>1023.975</v>
      </c>
      <c r="N18" s="4">
        <v>1016.475</v>
      </c>
      <c r="O18" s="4">
        <v>1015.125</v>
      </c>
      <c r="P18" s="4">
        <v>1010.525</v>
      </c>
      <c r="Q18" s="4">
        <v>1006.25</v>
      </c>
      <c r="R18" s="4">
        <v>1021.25</v>
      </c>
      <c r="S18" s="4">
        <v>1009.65</v>
      </c>
      <c r="T18" s="4">
        <v>1009.425</v>
      </c>
      <c r="U18" s="4">
        <v>1008.475</v>
      </c>
      <c r="V18" s="4">
        <v>1022.075</v>
      </c>
      <c r="W18" s="4">
        <v>1009.825</v>
      </c>
      <c r="X18" s="4">
        <v>1005.45</v>
      </c>
      <c r="Y18" s="4">
        <v>1023.45</v>
      </c>
      <c r="Z18" s="4">
        <v>1020.225</v>
      </c>
      <c r="AA18" s="4">
        <v>1011.375</v>
      </c>
      <c r="AB18" s="4">
        <v>1017.325</v>
      </c>
      <c r="AC18" s="4">
        <v>1008.55</v>
      </c>
      <c r="AD18" s="4">
        <v>1012.875</v>
      </c>
      <c r="AE18" s="4">
        <v>1012.7</v>
      </c>
      <c r="AF18" s="4">
        <v>1025.325</v>
      </c>
      <c r="AG18" s="4">
        <v>1007.525</v>
      </c>
      <c r="AH18" s="4">
        <v>1011.775</v>
      </c>
      <c r="AI18" s="4">
        <v>1018.55</v>
      </c>
      <c r="AJ18" s="4">
        <v>1024.525</v>
      </c>
      <c r="AK18" s="4">
        <v>1014.05</v>
      </c>
      <c r="AL18" s="4">
        <v>1028.325</v>
      </c>
      <c r="AM18" s="4">
        <v>1015.1</v>
      </c>
      <c r="AN18" s="4">
        <v>1023.975</v>
      </c>
      <c r="AO18" s="4">
        <v>1021.95</v>
      </c>
      <c r="AP18" s="4">
        <v>1008.3875</v>
      </c>
      <c r="AQ18" s="4">
        <v>1024.2</v>
      </c>
      <c r="AR18" s="4">
        <v>1017.1875</v>
      </c>
      <c r="AS18" s="4">
        <v>1006.9125</v>
      </c>
      <c r="AT18" s="4">
        <v>1017.8958333333335</v>
      </c>
      <c r="AU18" s="4">
        <v>1012.0625</v>
      </c>
      <c r="AV18" s="4">
        <v>1014.5708333333333</v>
      </c>
      <c r="AW18" s="4">
        <v>1021.3541666666669</v>
      </c>
      <c r="AX18" s="4">
        <v>1016.041666666667</v>
      </c>
      <c r="AY18" s="4">
        <v>1006.2708333333331</v>
      </c>
      <c r="AZ18" s="4">
        <v>1025.9291666666666</v>
      </c>
      <c r="BA18" s="4">
        <v>1021.6041666666666</v>
      </c>
      <c r="BB18" s="4">
        <v>997.3875</v>
      </c>
      <c r="BC18" s="4">
        <v>1018.7458333333334</v>
      </c>
      <c r="BD18" s="4">
        <v>1022.4541666666669</v>
      </c>
      <c r="BE18" s="4">
        <v>1020.55</v>
      </c>
      <c r="BF18" s="4">
        <v>1022.3708333333333</v>
      </c>
      <c r="BG18" s="4">
        <v>1024.2137940376494</v>
      </c>
      <c r="BH18" s="4">
        <v>1000.7875</v>
      </c>
      <c r="BI18" s="4">
        <v>1018.1916666666665</v>
      </c>
      <c r="BJ18" s="4">
        <v>1019.0124999999999</v>
      </c>
      <c r="BK18" s="4">
        <v>1023.3208333333332</v>
      </c>
      <c r="BL18" s="4">
        <v>1014.15</v>
      </c>
      <c r="BM18" s="4">
        <v>1019.1750000000001</v>
      </c>
      <c r="BN18" s="4">
        <v>1009.7833333333332</v>
      </c>
      <c r="BO18" s="4">
        <v>1020.0500000000001</v>
      </c>
      <c r="BP18" s="4">
        <v>1012.2458333333333</v>
      </c>
      <c r="BQ18" s="4">
        <v>1021.4375</v>
      </c>
      <c r="BR18" s="4">
        <v>1011.7624999999999</v>
      </c>
      <c r="BS18" s="4">
        <v>1017.5583333333333</v>
      </c>
      <c r="BT18" s="4">
        <v>1011.5833333333334</v>
      </c>
      <c r="BU18" s="4"/>
      <c r="BV18" s="4"/>
      <c r="BW18" s="4"/>
      <c r="BY18" s="10">
        <f t="shared" si="0"/>
        <v>1014.6716666666669</v>
      </c>
      <c r="BZ18" s="10">
        <f t="shared" si="1"/>
        <v>1015.8473611111111</v>
      </c>
      <c r="CA18" s="10">
        <f t="shared" si="2"/>
        <v>1017.1604598012551</v>
      </c>
      <c r="CB18" s="10">
        <f t="shared" si="3"/>
        <v>1016.7405986901438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1004.75</v>
      </c>
      <c r="I19" s="15">
        <v>1000.15</v>
      </c>
      <c r="J19" s="15">
        <v>1018.675</v>
      </c>
      <c r="K19" s="4">
        <v>1013.025</v>
      </c>
      <c r="L19" s="4">
        <v>1005.15</v>
      </c>
      <c r="M19" s="4">
        <v>1008.55</v>
      </c>
      <c r="N19" s="4">
        <v>1027.45</v>
      </c>
      <c r="O19" s="4">
        <v>1009.1</v>
      </c>
      <c r="P19" s="4">
        <v>1015.15</v>
      </c>
      <c r="Q19" s="4">
        <v>1007.125</v>
      </c>
      <c r="R19" s="4">
        <v>1019.85</v>
      </c>
      <c r="S19" s="4">
        <v>1012.525</v>
      </c>
      <c r="T19" s="4">
        <v>1014.55</v>
      </c>
      <c r="U19" s="4">
        <v>1022.675</v>
      </c>
      <c r="V19" s="4">
        <v>1021.675</v>
      </c>
      <c r="W19" s="4">
        <v>1013.225</v>
      </c>
      <c r="X19" s="4">
        <v>1003.725</v>
      </c>
      <c r="Y19" s="4">
        <v>1011.8</v>
      </c>
      <c r="Z19" s="4">
        <v>1016.9</v>
      </c>
      <c r="AA19" s="4">
        <v>1018.175</v>
      </c>
      <c r="AB19" s="4">
        <v>1019.725</v>
      </c>
      <c r="AC19" s="4">
        <v>1007.7</v>
      </c>
      <c r="AD19" s="4">
        <v>1017.375</v>
      </c>
      <c r="AE19" s="4">
        <v>1015.475</v>
      </c>
      <c r="AF19" s="4">
        <v>1023.525</v>
      </c>
      <c r="AG19" s="4">
        <v>1011</v>
      </c>
      <c r="AH19" s="4">
        <v>1019.625</v>
      </c>
      <c r="AI19" s="4">
        <v>1014</v>
      </c>
      <c r="AJ19" s="4">
        <v>1006.625</v>
      </c>
      <c r="AK19" s="4">
        <v>1014.9</v>
      </c>
      <c r="AL19" s="4">
        <v>1032.125</v>
      </c>
      <c r="AM19" s="4">
        <v>1018.725</v>
      </c>
      <c r="AN19" s="4">
        <v>1015.675</v>
      </c>
      <c r="AO19" s="4">
        <v>1009.5</v>
      </c>
      <c r="AP19" s="4">
        <v>1012.825</v>
      </c>
      <c r="AQ19" s="4">
        <v>1010.85</v>
      </c>
      <c r="AR19" s="4">
        <v>1019.275</v>
      </c>
      <c r="AS19" s="4">
        <v>1018.9375</v>
      </c>
      <c r="AT19" s="4">
        <v>1017.8</v>
      </c>
      <c r="AU19" s="4">
        <v>1023.7125</v>
      </c>
      <c r="AV19" s="4">
        <v>1026.7208333333335</v>
      </c>
      <c r="AW19" s="4">
        <v>1014.75</v>
      </c>
      <c r="AX19" s="4">
        <v>1019.1708333333335</v>
      </c>
      <c r="AY19" s="4">
        <v>1008.7708333333335</v>
      </c>
      <c r="AZ19" s="4">
        <v>1017.9041666666668</v>
      </c>
      <c r="BA19" s="4">
        <v>1021.9916666666667</v>
      </c>
      <c r="BB19" s="4">
        <v>1004.8916666666668</v>
      </c>
      <c r="BC19" s="4">
        <v>1017.4375</v>
      </c>
      <c r="BD19" s="4">
        <v>1018.0041666666667</v>
      </c>
      <c r="BE19" s="4">
        <v>1023.7833333333333</v>
      </c>
      <c r="BF19" s="4">
        <v>1023.9666666666666</v>
      </c>
      <c r="BG19" s="4">
        <v>1027.0431245025677</v>
      </c>
      <c r="BH19" s="4">
        <v>1009.8</v>
      </c>
      <c r="BI19" s="4">
        <v>1020.1208333333334</v>
      </c>
      <c r="BJ19" s="4">
        <v>1014.1999999999999</v>
      </c>
      <c r="BK19" s="4">
        <v>1019.9625</v>
      </c>
      <c r="BL19" s="4">
        <v>1007.8208333333333</v>
      </c>
      <c r="BM19" s="4">
        <v>1022.7499999999999</v>
      </c>
      <c r="BN19" s="4">
        <v>1022.3541666666666</v>
      </c>
      <c r="BO19" s="4">
        <v>1014.0708333333333</v>
      </c>
      <c r="BP19" s="4">
        <v>1010.1124999999998</v>
      </c>
      <c r="BQ19" s="4">
        <v>1019.5500000000001</v>
      </c>
      <c r="BR19" s="4">
        <v>1016.0624999999999</v>
      </c>
      <c r="BS19" s="4">
        <v>1011.6875000000001</v>
      </c>
      <c r="BT19" s="4">
        <v>1022.4166666666669</v>
      </c>
      <c r="BU19" s="4"/>
      <c r="BV19" s="4"/>
      <c r="BW19" s="4"/>
      <c r="BY19" s="10">
        <f t="shared" si="0"/>
        <v>1015.3374999999999</v>
      </c>
      <c r="BZ19" s="10">
        <f t="shared" si="1"/>
        <v>1016.4523611111111</v>
      </c>
      <c r="CA19" s="10">
        <f t="shared" si="2"/>
        <v>1017.5461597056411</v>
      </c>
      <c r="CB19" s="10">
        <f t="shared" si="3"/>
        <v>1017.1250485945303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1011.75</v>
      </c>
      <c r="I20" s="15">
        <v>1017.15</v>
      </c>
      <c r="J20" s="15">
        <v>1017.475</v>
      </c>
      <c r="K20" s="4">
        <v>1014.1</v>
      </c>
      <c r="L20" s="4">
        <v>1002.125</v>
      </c>
      <c r="M20" s="4">
        <v>1002.475</v>
      </c>
      <c r="N20" s="4">
        <v>1027</v>
      </c>
      <c r="O20" s="4">
        <v>1012.65</v>
      </c>
      <c r="P20" s="4">
        <v>1021.4</v>
      </c>
      <c r="Q20" s="4">
        <v>1004.075</v>
      </c>
      <c r="R20" s="4">
        <v>1019.65</v>
      </c>
      <c r="S20" s="4">
        <v>1019.1</v>
      </c>
      <c r="T20" s="4">
        <v>1015.85</v>
      </c>
      <c r="U20" s="4">
        <v>1028.55</v>
      </c>
      <c r="V20" s="4">
        <v>1006.825</v>
      </c>
      <c r="W20" s="4">
        <v>1011.175</v>
      </c>
      <c r="X20" s="4">
        <v>1004.75</v>
      </c>
      <c r="Y20" s="4">
        <v>1004.875</v>
      </c>
      <c r="Z20" s="4">
        <v>1019.475</v>
      </c>
      <c r="AA20" s="4">
        <v>1014.1</v>
      </c>
      <c r="AB20" s="4">
        <v>1002.1</v>
      </c>
      <c r="AC20" s="4">
        <v>1016.225</v>
      </c>
      <c r="AD20" s="4">
        <v>1019.1</v>
      </c>
      <c r="AE20" s="4">
        <v>1013.575</v>
      </c>
      <c r="AF20" s="4">
        <v>1015.95</v>
      </c>
      <c r="AG20" s="4">
        <v>1015.575</v>
      </c>
      <c r="AH20" s="4">
        <v>1026.525</v>
      </c>
      <c r="AI20" s="4">
        <v>1017.55</v>
      </c>
      <c r="AJ20" s="4">
        <v>1013.075</v>
      </c>
      <c r="AK20" s="4">
        <v>1012.25</v>
      </c>
      <c r="AL20" s="4">
        <v>1031.825</v>
      </c>
      <c r="AM20" s="4">
        <v>1018.1</v>
      </c>
      <c r="AN20" s="4">
        <v>1013.925</v>
      </c>
      <c r="AO20" s="4">
        <v>1006.275</v>
      </c>
      <c r="AP20" s="4">
        <v>1017.725</v>
      </c>
      <c r="AQ20" s="4">
        <v>1008.975</v>
      </c>
      <c r="AR20" s="4">
        <v>1015.0375</v>
      </c>
      <c r="AS20" s="4">
        <v>1018.2</v>
      </c>
      <c r="AT20" s="4">
        <v>1008.1583333333334</v>
      </c>
      <c r="AU20" s="4">
        <v>1004.6541666666667</v>
      </c>
      <c r="AV20" s="4">
        <v>1027.6125</v>
      </c>
      <c r="AW20" s="4">
        <v>1013.4458333333332</v>
      </c>
      <c r="AX20" s="4">
        <v>1018.5291666666667</v>
      </c>
      <c r="AY20" s="4">
        <v>1014.4916666666667</v>
      </c>
      <c r="AZ20" s="4">
        <v>1019.5875</v>
      </c>
      <c r="BA20" s="4">
        <v>1021.0208333333331</v>
      </c>
      <c r="BB20" s="4">
        <v>1015.6458333333335</v>
      </c>
      <c r="BC20" s="4">
        <v>1019.9083333333334</v>
      </c>
      <c r="BD20" s="4">
        <v>1015.9666666666667</v>
      </c>
      <c r="BE20" s="4">
        <v>1026.0125</v>
      </c>
      <c r="BF20" s="4">
        <v>1024.7625</v>
      </c>
      <c r="BG20" s="4">
        <v>1026.9589498558764</v>
      </c>
      <c r="BH20" s="4">
        <v>1016.7708333333331</v>
      </c>
      <c r="BI20" s="4">
        <v>1023.825</v>
      </c>
      <c r="BJ20" s="4">
        <v>1016.4291666666668</v>
      </c>
      <c r="BK20" s="4">
        <v>1017.1208333333334</v>
      </c>
      <c r="BL20" s="4">
        <v>1017.095833333333</v>
      </c>
      <c r="BM20" s="4">
        <v>999.0708333333332</v>
      </c>
      <c r="BN20" s="4">
        <v>1026.3500000000001</v>
      </c>
      <c r="BO20" s="4">
        <v>1013.0208333333335</v>
      </c>
      <c r="BP20" s="4">
        <v>1015.9333333333333</v>
      </c>
      <c r="BQ20" s="4">
        <v>1013.7249999999999</v>
      </c>
      <c r="BR20" s="4">
        <v>1013.5416666666669</v>
      </c>
      <c r="BS20" s="4">
        <v>1012.2416666666667</v>
      </c>
      <c r="BT20" s="4">
        <v>1017.1333333333332</v>
      </c>
      <c r="BU20" s="4"/>
      <c r="BV20" s="4"/>
      <c r="BW20" s="4"/>
      <c r="BY20" s="10">
        <f t="shared" si="0"/>
        <v>1014.9166666666665</v>
      </c>
      <c r="BZ20" s="10">
        <f t="shared" si="1"/>
        <v>1014.7152777777776</v>
      </c>
      <c r="CA20" s="10">
        <f t="shared" si="2"/>
        <v>1017.3472427729737</v>
      </c>
      <c r="CB20" s="10">
        <f t="shared" si="3"/>
        <v>1016.5411316618626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1017.05</v>
      </c>
      <c r="I21" s="15">
        <v>1018.625</v>
      </c>
      <c r="J21" s="15">
        <v>1021.625</v>
      </c>
      <c r="K21" s="4">
        <v>997.9</v>
      </c>
      <c r="L21" s="4">
        <v>996.775</v>
      </c>
      <c r="M21" s="4">
        <v>1000.55</v>
      </c>
      <c r="N21" s="4">
        <v>1018.675</v>
      </c>
      <c r="O21" s="4">
        <v>1007.325</v>
      </c>
      <c r="P21" s="4">
        <v>1014.05</v>
      </c>
      <c r="Q21" s="4">
        <v>1011.475</v>
      </c>
      <c r="R21" s="4">
        <v>1015.8</v>
      </c>
      <c r="S21" s="4">
        <v>1021.8</v>
      </c>
      <c r="T21" s="4">
        <v>1019.025</v>
      </c>
      <c r="U21" s="4">
        <v>1022.25</v>
      </c>
      <c r="V21" s="4">
        <v>1008.875</v>
      </c>
      <c r="W21" s="4">
        <v>1014.05</v>
      </c>
      <c r="X21" s="4">
        <v>1008.675</v>
      </c>
      <c r="Y21" s="4">
        <v>1008.65</v>
      </c>
      <c r="Z21" s="4">
        <v>1017.825</v>
      </c>
      <c r="AA21" s="4">
        <v>1005.85</v>
      </c>
      <c r="AB21" s="4">
        <v>1011.075</v>
      </c>
      <c r="AC21" s="4">
        <v>1024.1</v>
      </c>
      <c r="AD21" s="4">
        <v>1014.075</v>
      </c>
      <c r="AE21" s="4">
        <v>1001.85</v>
      </c>
      <c r="AF21" s="4">
        <v>1015.15</v>
      </c>
      <c r="AG21" s="4">
        <v>1013.9</v>
      </c>
      <c r="AH21" s="4">
        <v>1025.35</v>
      </c>
      <c r="AI21" s="4">
        <v>1022.025</v>
      </c>
      <c r="AJ21" s="4">
        <v>1014.075</v>
      </c>
      <c r="AK21" s="4">
        <v>1025.25</v>
      </c>
      <c r="AL21" s="4">
        <v>1020.9</v>
      </c>
      <c r="AM21" s="4">
        <v>1014.7</v>
      </c>
      <c r="AN21" s="4">
        <v>1028.75</v>
      </c>
      <c r="AO21" s="4">
        <v>1016.325</v>
      </c>
      <c r="AP21" s="4">
        <v>1012.5625</v>
      </c>
      <c r="AQ21" s="4">
        <v>1013.225</v>
      </c>
      <c r="AR21" s="4">
        <v>1013.4375</v>
      </c>
      <c r="AS21" s="4">
        <v>1020.125</v>
      </c>
      <c r="AT21" s="4">
        <v>1013.8833333333333</v>
      </c>
      <c r="AU21" s="4">
        <v>1004.4916666666667</v>
      </c>
      <c r="AV21" s="4">
        <v>1021.05</v>
      </c>
      <c r="AW21" s="4">
        <v>1014.3708333333333</v>
      </c>
      <c r="AX21" s="4">
        <v>1026.1791666666666</v>
      </c>
      <c r="AY21" s="4">
        <v>1022.654166666667</v>
      </c>
      <c r="AZ21" s="4">
        <v>1014.0625</v>
      </c>
      <c r="BA21" s="4">
        <v>1009.5041666666667</v>
      </c>
      <c r="BB21" s="4">
        <v>1015.6458333333335</v>
      </c>
      <c r="BC21" s="4">
        <v>1018.9041666666668</v>
      </c>
      <c r="BD21" s="4">
        <v>1023.1041666666666</v>
      </c>
      <c r="BE21" s="4">
        <v>1028.5875</v>
      </c>
      <c r="BF21" s="4">
        <v>1009.3625</v>
      </c>
      <c r="BG21" s="4">
        <v>1028.8590997223537</v>
      </c>
      <c r="BH21" s="4">
        <v>1014.0416666666669</v>
      </c>
      <c r="BI21" s="4">
        <v>1025.2083333333333</v>
      </c>
      <c r="BJ21" s="4">
        <v>1020.5624999999999</v>
      </c>
      <c r="BK21" s="4">
        <v>1018.3416666666667</v>
      </c>
      <c r="BL21" s="4">
        <v>1012.4624999999996</v>
      </c>
      <c r="BM21" s="4">
        <v>998.7708333333334</v>
      </c>
      <c r="BN21" s="4">
        <v>1018.3458333333333</v>
      </c>
      <c r="BO21" s="4">
        <v>1018.979166666667</v>
      </c>
      <c r="BP21" s="4">
        <v>1019.7583333333333</v>
      </c>
      <c r="BQ21" s="4">
        <v>1014.6166666666667</v>
      </c>
      <c r="BR21" s="4">
        <v>1017.2291666666665</v>
      </c>
      <c r="BS21" s="4">
        <v>1017.2291666666666</v>
      </c>
      <c r="BT21" s="4">
        <v>1021.9583333333334</v>
      </c>
      <c r="BU21" s="4"/>
      <c r="BV21" s="4"/>
      <c r="BW21" s="4"/>
      <c r="BY21" s="10">
        <f t="shared" si="0"/>
        <v>1013.7875</v>
      </c>
      <c r="BZ21" s="10">
        <f t="shared" si="1"/>
        <v>1015.5290277777779</v>
      </c>
      <c r="CA21" s="10">
        <f t="shared" si="2"/>
        <v>1017.4119699907452</v>
      </c>
      <c r="CB21" s="10">
        <f t="shared" si="3"/>
        <v>1017.2057199907453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1022.4</v>
      </c>
      <c r="I22" s="15">
        <v>1017.975</v>
      </c>
      <c r="J22" s="15">
        <v>1024.4</v>
      </c>
      <c r="K22" s="4">
        <v>997.825</v>
      </c>
      <c r="L22" s="4">
        <v>1006.925</v>
      </c>
      <c r="M22" s="4">
        <v>1013.15</v>
      </c>
      <c r="N22" s="4">
        <v>1015.15</v>
      </c>
      <c r="O22" s="4">
        <v>1013.35</v>
      </c>
      <c r="P22" s="4">
        <v>1019.55</v>
      </c>
      <c r="Q22" s="4">
        <v>1010.6</v>
      </c>
      <c r="R22" s="4">
        <v>1017.5</v>
      </c>
      <c r="S22" s="4">
        <v>1017.05</v>
      </c>
      <c r="T22" s="4">
        <v>1020.875</v>
      </c>
      <c r="U22" s="4">
        <v>1014.55</v>
      </c>
      <c r="V22" s="4">
        <v>1017.5</v>
      </c>
      <c r="W22" s="4">
        <v>1021.15</v>
      </c>
      <c r="X22" s="4">
        <v>1017.575</v>
      </c>
      <c r="Y22" s="4">
        <v>1010.8</v>
      </c>
      <c r="Z22" s="4">
        <v>1020.375</v>
      </c>
      <c r="AA22" s="4">
        <v>1011.75</v>
      </c>
      <c r="AB22" s="4">
        <v>1017.45</v>
      </c>
      <c r="AC22" s="4">
        <v>1008.3</v>
      </c>
      <c r="AD22" s="4">
        <v>1014.3</v>
      </c>
      <c r="AE22" s="4">
        <v>1012.525</v>
      </c>
      <c r="AF22" s="4">
        <v>1016.5</v>
      </c>
      <c r="AG22" s="4">
        <v>1017.7</v>
      </c>
      <c r="AH22" s="4">
        <v>1010.1</v>
      </c>
      <c r="AI22" s="4">
        <v>1017.575</v>
      </c>
      <c r="AJ22" s="4">
        <v>1021.075</v>
      </c>
      <c r="AK22" s="4">
        <v>1024.15</v>
      </c>
      <c r="AL22" s="4">
        <v>1008.35</v>
      </c>
      <c r="AM22" s="95">
        <v>1019.85</v>
      </c>
      <c r="AN22" s="95">
        <v>1026.9</v>
      </c>
      <c r="AO22" s="95">
        <v>1025.325</v>
      </c>
      <c r="AP22" s="95">
        <v>1011.4</v>
      </c>
      <c r="AQ22" s="95">
        <v>1014.475</v>
      </c>
      <c r="AR22" s="95">
        <v>1016.4</v>
      </c>
      <c r="AS22" s="95">
        <v>1016.1875</v>
      </c>
      <c r="AT22" s="95">
        <v>1012.0458333333332</v>
      </c>
      <c r="AU22" s="95">
        <v>1016.25</v>
      </c>
      <c r="AV22" s="95">
        <v>1010.1208333333334</v>
      </c>
      <c r="AW22" s="95">
        <v>1008.1</v>
      </c>
      <c r="AX22" s="95">
        <v>1019.5333333333336</v>
      </c>
      <c r="AY22" s="95">
        <v>1027.45</v>
      </c>
      <c r="AZ22" s="95">
        <v>1007.6208333333334</v>
      </c>
      <c r="BA22" s="95">
        <v>1012.35</v>
      </c>
      <c r="BB22" s="95">
        <v>1009.2708333333334</v>
      </c>
      <c r="BC22" s="95">
        <v>1021.65</v>
      </c>
      <c r="BD22" s="95">
        <v>1028.0708333333334</v>
      </c>
      <c r="BE22" s="95">
        <v>1024.9583333333333</v>
      </c>
      <c r="BF22" s="95">
        <v>1020.5208333333334</v>
      </c>
      <c r="BG22" s="95">
        <v>1019.7191518275777</v>
      </c>
      <c r="BH22" s="95">
        <v>1011.7333333333332</v>
      </c>
      <c r="BI22" s="95">
        <v>1022.3375</v>
      </c>
      <c r="BJ22" s="95">
        <v>1025.3208333333334</v>
      </c>
      <c r="BK22" s="95">
        <v>1019.7416666666667</v>
      </c>
      <c r="BL22" s="95">
        <v>1022.8666666666667</v>
      </c>
      <c r="BM22" s="95">
        <v>1007.3458333333334</v>
      </c>
      <c r="BN22" s="95">
        <v>1010.1916666666666</v>
      </c>
      <c r="BO22" s="95">
        <v>1018.1333333333333</v>
      </c>
      <c r="BP22" s="95">
        <v>1007.6916666666666</v>
      </c>
      <c r="BQ22" s="95">
        <v>1012.0166666666669</v>
      </c>
      <c r="BR22" s="95">
        <v>1029.1833333333336</v>
      </c>
      <c r="BS22" s="95">
        <v>1012.7916666666665</v>
      </c>
      <c r="BT22" s="95">
        <v>1014.0124999999999</v>
      </c>
      <c r="BU22" s="95"/>
      <c r="BV22" s="95"/>
      <c r="BW22" s="95"/>
      <c r="BY22" s="10">
        <f t="shared" si="0"/>
        <v>1015.2649999999999</v>
      </c>
      <c r="BZ22" s="10">
        <f t="shared" si="1"/>
        <v>1015.9884722222224</v>
      </c>
      <c r="CA22" s="10">
        <f t="shared" si="2"/>
        <v>1017.0157772831415</v>
      </c>
      <c r="CB22" s="10">
        <f t="shared" si="3"/>
        <v>1016.857582838697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1017.5</v>
      </c>
      <c r="I23" s="7">
        <v>1012.25</v>
      </c>
      <c r="J23" s="7">
        <v>1016.425</v>
      </c>
      <c r="K23" s="7">
        <v>1004.675</v>
      </c>
      <c r="L23" s="7">
        <v>998.775</v>
      </c>
      <c r="M23" s="7">
        <v>1022.525</v>
      </c>
      <c r="N23" s="7">
        <v>1016.25</v>
      </c>
      <c r="O23" s="7">
        <v>1018.125</v>
      </c>
      <c r="P23" s="7">
        <v>1021</v>
      </c>
      <c r="Q23" s="7">
        <v>1010.075</v>
      </c>
      <c r="R23" s="7">
        <v>1016.2</v>
      </c>
      <c r="S23" s="7">
        <v>1014.425</v>
      </c>
      <c r="T23" s="7">
        <v>1010.175</v>
      </c>
      <c r="U23" s="7">
        <v>1012.675</v>
      </c>
      <c r="V23" s="7">
        <v>1024.725</v>
      </c>
      <c r="W23" s="7">
        <v>1018.725</v>
      </c>
      <c r="X23" s="7">
        <v>1024.35</v>
      </c>
      <c r="Y23" s="7">
        <v>1012.775</v>
      </c>
      <c r="Z23" s="7">
        <v>1017.575</v>
      </c>
      <c r="AA23" s="7">
        <v>1001.75</v>
      </c>
      <c r="AB23" s="7">
        <v>1011.275</v>
      </c>
      <c r="AC23" s="7">
        <v>1003.95</v>
      </c>
      <c r="AD23" s="7">
        <v>1012.225</v>
      </c>
      <c r="AE23" s="7">
        <v>1012.55</v>
      </c>
      <c r="AF23" s="7">
        <v>1019.675</v>
      </c>
      <c r="AG23" s="7">
        <v>1020.275</v>
      </c>
      <c r="AH23" s="7">
        <v>1014</v>
      </c>
      <c r="AI23" s="7">
        <v>1012.8</v>
      </c>
      <c r="AJ23" s="7">
        <v>1026.875</v>
      </c>
      <c r="AK23" s="7">
        <v>1019.7</v>
      </c>
      <c r="AL23" s="7">
        <v>1010.4</v>
      </c>
      <c r="AM23" s="15">
        <v>1024.525</v>
      </c>
      <c r="AN23" s="4">
        <v>1019.025</v>
      </c>
      <c r="AO23" s="4">
        <v>1024.8</v>
      </c>
      <c r="AP23" s="4">
        <v>1017.15</v>
      </c>
      <c r="AQ23" s="4">
        <v>1008.4625</v>
      </c>
      <c r="AR23" s="4">
        <v>1022.25</v>
      </c>
      <c r="AS23" s="4">
        <v>1020.3625</v>
      </c>
      <c r="AT23" s="4">
        <v>997.05</v>
      </c>
      <c r="AU23" s="4">
        <v>1013.5875</v>
      </c>
      <c r="AV23" s="4">
        <v>1015.85</v>
      </c>
      <c r="AW23" s="4">
        <v>1019.1916666666666</v>
      </c>
      <c r="AX23" s="4">
        <v>1010.6875</v>
      </c>
      <c r="AY23" s="4">
        <v>1010.1</v>
      </c>
      <c r="AZ23" s="4">
        <v>1008.525</v>
      </c>
      <c r="BA23" s="4">
        <v>1008.7208333333333</v>
      </c>
      <c r="BB23" s="4">
        <v>1014.2208333333334</v>
      </c>
      <c r="BC23" s="4">
        <v>1012.9583333333335</v>
      </c>
      <c r="BD23" s="4">
        <v>1026.8</v>
      </c>
      <c r="BE23" s="4">
        <v>1021.6291666666667</v>
      </c>
      <c r="BF23" s="4">
        <v>1022.1958333333336</v>
      </c>
      <c r="BG23" s="4">
        <v>1003.6348401345995</v>
      </c>
      <c r="BH23" s="4">
        <v>1015.8958333333334</v>
      </c>
      <c r="BI23" s="4">
        <v>1019.3</v>
      </c>
      <c r="BJ23" s="4">
        <v>1027.9916666666666</v>
      </c>
      <c r="BK23" s="4">
        <v>1012.0041666666665</v>
      </c>
      <c r="BL23" s="4">
        <v>1029.1041666666667</v>
      </c>
      <c r="BM23" s="4">
        <v>1017.2083333333336</v>
      </c>
      <c r="BN23" s="4">
        <v>1014.5041666666666</v>
      </c>
      <c r="BO23" s="4">
        <v>1016.9625</v>
      </c>
      <c r="BP23" s="4">
        <v>1009.720833333333</v>
      </c>
      <c r="BQ23" s="4">
        <v>1020.4791666666666</v>
      </c>
      <c r="BR23" s="4">
        <v>1025.5458333333333</v>
      </c>
      <c r="BS23" s="4">
        <v>1020.5166666666668</v>
      </c>
      <c r="BT23" s="4">
        <v>1021.3708333333334</v>
      </c>
      <c r="BU23" s="4"/>
      <c r="BV23" s="4"/>
      <c r="BW23" s="4"/>
      <c r="BY23" s="11">
        <f t="shared" si="0"/>
        <v>1014.9825000000001</v>
      </c>
      <c r="BZ23" s="11">
        <f t="shared" si="1"/>
        <v>1015.6243055555557</v>
      </c>
      <c r="CA23" s="11">
        <f t="shared" si="2"/>
        <v>1015.6742168933754</v>
      </c>
      <c r="CB23" s="10">
        <f t="shared" si="3"/>
        <v>1016.01241133782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1018.8</v>
      </c>
      <c r="I24" s="15">
        <v>1018.025</v>
      </c>
      <c r="J24" s="15">
        <v>1010.5</v>
      </c>
      <c r="K24" s="4">
        <v>1008</v>
      </c>
      <c r="L24" s="4">
        <v>1008.65</v>
      </c>
      <c r="M24" s="4">
        <v>1023.05</v>
      </c>
      <c r="N24" s="4">
        <v>1013.275</v>
      </c>
      <c r="O24" s="4">
        <v>1021.95</v>
      </c>
      <c r="P24" s="4">
        <v>1011.175</v>
      </c>
      <c r="Q24" s="4">
        <v>1009.625</v>
      </c>
      <c r="R24" s="4">
        <v>1019.975</v>
      </c>
      <c r="S24" s="4">
        <v>1016.325</v>
      </c>
      <c r="T24" s="4">
        <v>998.45</v>
      </c>
      <c r="U24" s="4">
        <v>1014.45</v>
      </c>
      <c r="V24" s="4">
        <v>1029.325</v>
      </c>
      <c r="W24" s="4">
        <v>1002.575</v>
      </c>
      <c r="X24" s="4">
        <v>1009.925</v>
      </c>
      <c r="Y24" s="4">
        <v>1010.95</v>
      </c>
      <c r="Z24" s="4">
        <v>1021.1</v>
      </c>
      <c r="AA24" s="4">
        <v>1002.2</v>
      </c>
      <c r="AB24" s="4">
        <v>1021.075</v>
      </c>
      <c r="AC24" s="4">
        <v>1009.175</v>
      </c>
      <c r="AD24" s="4">
        <v>1016.825</v>
      </c>
      <c r="AE24" s="4">
        <v>1014.925</v>
      </c>
      <c r="AF24" s="4">
        <v>1018.575</v>
      </c>
      <c r="AG24" s="4">
        <v>1011.225</v>
      </c>
      <c r="AH24" s="4">
        <v>1017.725</v>
      </c>
      <c r="AI24" s="4">
        <v>1004.95</v>
      </c>
      <c r="AJ24" s="4">
        <v>1031.825</v>
      </c>
      <c r="AK24" s="4">
        <v>1001.6</v>
      </c>
      <c r="AL24" s="4">
        <v>1022.55</v>
      </c>
      <c r="AM24" s="4">
        <v>1017.25</v>
      </c>
      <c r="AN24" s="4">
        <v>1012.6</v>
      </c>
      <c r="AO24" s="4">
        <v>1010.925</v>
      </c>
      <c r="AP24" s="4">
        <v>1022.825</v>
      </c>
      <c r="AQ24" s="4">
        <v>1010.2</v>
      </c>
      <c r="AR24" s="4">
        <v>1014.5875</v>
      </c>
      <c r="AS24" s="4">
        <v>1018.425</v>
      </c>
      <c r="AT24" s="4">
        <v>1002.4</v>
      </c>
      <c r="AU24" s="4">
        <v>1018.2625</v>
      </c>
      <c r="AV24" s="4">
        <v>1019.7875</v>
      </c>
      <c r="AW24" s="4">
        <v>1030.158333333333</v>
      </c>
      <c r="AX24" s="4">
        <v>1018.65</v>
      </c>
      <c r="AY24" s="4">
        <v>1003.6166666666667</v>
      </c>
      <c r="AZ24" s="4">
        <v>1014.3708333333335</v>
      </c>
      <c r="BA24" s="4">
        <v>1001.3958333333334</v>
      </c>
      <c r="BB24" s="4">
        <v>1021.3375</v>
      </c>
      <c r="BC24" s="4">
        <v>1005.8833333333332</v>
      </c>
      <c r="BD24" s="4">
        <v>1019.2333333333332</v>
      </c>
      <c r="BE24" s="4">
        <v>1024.3375</v>
      </c>
      <c r="BF24" s="4">
        <v>1019.4041666666667</v>
      </c>
      <c r="BG24" s="4">
        <v>1013.8870114133261</v>
      </c>
      <c r="BH24" s="4">
        <v>1015.0791666666664</v>
      </c>
      <c r="BI24" s="4">
        <v>1011.6708333333336</v>
      </c>
      <c r="BJ24" s="4">
        <v>1012.4250000000001</v>
      </c>
      <c r="BK24" s="4">
        <v>1018.4708333333334</v>
      </c>
      <c r="BL24" s="4">
        <v>1013.1708333333336</v>
      </c>
      <c r="BM24" s="4">
        <v>1019.1374999999999</v>
      </c>
      <c r="BN24" s="4">
        <v>1011.9499999999999</v>
      </c>
      <c r="BO24" s="4">
        <v>1017.3291666666668</v>
      </c>
      <c r="BP24" s="4">
        <v>1012.15</v>
      </c>
      <c r="BQ24" s="4">
        <v>1028.5208333333333</v>
      </c>
      <c r="BR24" s="4">
        <v>1018.0666666666666</v>
      </c>
      <c r="BS24" s="4">
        <v>1024.8041666666666</v>
      </c>
      <c r="BT24" s="4">
        <v>1025.1791666666666</v>
      </c>
      <c r="BU24" s="4"/>
      <c r="BV24" s="4"/>
      <c r="BW24" s="4"/>
      <c r="BY24" s="10">
        <f t="shared" si="0"/>
        <v>1013.9733333333334</v>
      </c>
      <c r="BZ24" s="10">
        <f t="shared" si="1"/>
        <v>1014.5615277777778</v>
      </c>
      <c r="CA24" s="10">
        <f t="shared" si="2"/>
        <v>1015.324567047111</v>
      </c>
      <c r="CB24" s="10">
        <f t="shared" si="3"/>
        <v>1015.4063726026666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1014.975</v>
      </c>
      <c r="I25" s="15">
        <v>1012.85</v>
      </c>
      <c r="J25" s="15">
        <v>1015.8</v>
      </c>
      <c r="K25" s="4">
        <v>1005.15</v>
      </c>
      <c r="L25" s="4">
        <v>1004.075</v>
      </c>
      <c r="M25" s="4">
        <v>1012.85</v>
      </c>
      <c r="N25" s="4">
        <v>1008.55</v>
      </c>
      <c r="O25" s="4">
        <v>1023.025</v>
      </c>
      <c r="P25" s="4">
        <v>1010.45</v>
      </c>
      <c r="Q25" s="4">
        <v>1015.525</v>
      </c>
      <c r="R25" s="4">
        <v>1010.075</v>
      </c>
      <c r="S25" s="4">
        <v>1011.925</v>
      </c>
      <c r="T25" s="4">
        <v>1007.625</v>
      </c>
      <c r="U25" s="4">
        <v>1023.95</v>
      </c>
      <c r="V25" s="4">
        <v>1028.75</v>
      </c>
      <c r="W25" s="4">
        <v>1006.15</v>
      </c>
      <c r="X25" s="4">
        <v>1014.85</v>
      </c>
      <c r="Y25" s="4">
        <v>1013.025</v>
      </c>
      <c r="Z25" s="4">
        <v>1016.95</v>
      </c>
      <c r="AA25" s="4">
        <v>1014.15</v>
      </c>
      <c r="AB25" s="4">
        <v>1020.1</v>
      </c>
      <c r="AC25" s="4">
        <v>1012.625</v>
      </c>
      <c r="AD25" s="4">
        <v>1024.025</v>
      </c>
      <c r="AE25" s="4">
        <v>1011.15</v>
      </c>
      <c r="AF25" s="4">
        <v>1023.325</v>
      </c>
      <c r="AG25" s="4">
        <v>1014.775</v>
      </c>
      <c r="AH25" s="4">
        <v>1014.625</v>
      </c>
      <c r="AI25" s="4">
        <v>1007.575</v>
      </c>
      <c r="AJ25" s="4">
        <v>1020.65</v>
      </c>
      <c r="AK25" s="4">
        <v>992.45</v>
      </c>
      <c r="AL25" s="4">
        <v>1016.025</v>
      </c>
      <c r="AM25" s="4">
        <v>1014.95</v>
      </c>
      <c r="AN25" s="4">
        <v>1021.775</v>
      </c>
      <c r="AO25" s="4">
        <v>1008.625</v>
      </c>
      <c r="AP25" s="4">
        <v>1024.7375</v>
      </c>
      <c r="AQ25" s="4">
        <v>1008.5375</v>
      </c>
      <c r="AR25" s="4">
        <v>1005.8375</v>
      </c>
      <c r="AS25" s="4">
        <v>1009.3375</v>
      </c>
      <c r="AT25" s="4">
        <v>1011.5916666666666</v>
      </c>
      <c r="AU25" s="4">
        <v>1011.3</v>
      </c>
      <c r="AV25" s="4">
        <v>1017.0916666666666</v>
      </c>
      <c r="AW25" s="4">
        <v>1022.2833333333334</v>
      </c>
      <c r="AX25" s="4">
        <v>1018.6458333333335</v>
      </c>
      <c r="AY25" s="4">
        <v>1009.2625</v>
      </c>
      <c r="AZ25" s="4">
        <v>999.5833333333334</v>
      </c>
      <c r="BA25" s="4">
        <v>1007.7458333333333</v>
      </c>
      <c r="BB25" s="4">
        <v>1022.7708333333334</v>
      </c>
      <c r="BC25" s="4">
        <v>1011.1916666666666</v>
      </c>
      <c r="BD25" s="4">
        <v>1020.6791666666664</v>
      </c>
      <c r="BE25" s="4">
        <v>1016.7</v>
      </c>
      <c r="BF25" s="4">
        <v>1005.675</v>
      </c>
      <c r="BG25" s="4">
        <v>1013.7261967979543</v>
      </c>
      <c r="BH25" s="4">
        <v>1019.6333333333333</v>
      </c>
      <c r="BI25" s="4">
        <v>1009.0916666666667</v>
      </c>
      <c r="BJ25" s="4">
        <v>1017.0000000000001</v>
      </c>
      <c r="BK25" s="4">
        <v>1023.2583333333331</v>
      </c>
      <c r="BL25" s="4">
        <v>1007.6458333333335</v>
      </c>
      <c r="BM25" s="4">
        <v>1017.8958333333335</v>
      </c>
      <c r="BN25" s="4">
        <v>1011.3541666666666</v>
      </c>
      <c r="BO25" s="4">
        <v>1004.9999999999999</v>
      </c>
      <c r="BP25" s="4">
        <v>1012.1458333333331</v>
      </c>
      <c r="BQ25" s="4">
        <v>1021.35</v>
      </c>
      <c r="BR25" s="4">
        <v>1022.6791666666667</v>
      </c>
      <c r="BS25" s="4">
        <v>1021.0333333333332</v>
      </c>
      <c r="BT25" s="4">
        <v>1019.0000000000001</v>
      </c>
      <c r="BU25" s="4"/>
      <c r="BV25" s="4"/>
      <c r="BW25" s="4"/>
      <c r="BY25" s="10">
        <f t="shared" si="0"/>
        <v>1013.8383333333336</v>
      </c>
      <c r="BZ25" s="10">
        <f t="shared" si="1"/>
        <v>1014.6280555555556</v>
      </c>
      <c r="CA25" s="10">
        <f t="shared" si="2"/>
        <v>1013.554901004376</v>
      </c>
      <c r="CB25" s="10">
        <f t="shared" si="3"/>
        <v>1013.7157343377094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1023.525</v>
      </c>
      <c r="I26" s="15">
        <v>1013.825</v>
      </c>
      <c r="J26" s="15">
        <v>1020.15</v>
      </c>
      <c r="K26" s="4">
        <v>1007.075</v>
      </c>
      <c r="L26" s="4">
        <v>1003.775</v>
      </c>
      <c r="M26" s="4">
        <v>1016.55</v>
      </c>
      <c r="N26" s="4">
        <v>1009.35</v>
      </c>
      <c r="O26" s="4">
        <v>1022.2</v>
      </c>
      <c r="P26" s="4">
        <v>1009.3</v>
      </c>
      <c r="Q26" s="4">
        <v>1009.125</v>
      </c>
      <c r="R26" s="4">
        <v>1016</v>
      </c>
      <c r="S26" s="4">
        <v>1014.675</v>
      </c>
      <c r="T26" s="4">
        <v>1014.425</v>
      </c>
      <c r="U26" s="4">
        <v>1025.2</v>
      </c>
      <c r="V26" s="4">
        <v>1017.825</v>
      </c>
      <c r="W26" s="4">
        <v>1007.125</v>
      </c>
      <c r="X26" s="4">
        <v>1025.1</v>
      </c>
      <c r="Y26" s="4">
        <v>1019.6</v>
      </c>
      <c r="Z26" s="4">
        <v>1017.625</v>
      </c>
      <c r="AA26" s="4">
        <v>1009.75</v>
      </c>
      <c r="AB26" s="4">
        <v>1020.5</v>
      </c>
      <c r="AC26" s="4">
        <v>1010.775</v>
      </c>
      <c r="AD26" s="4">
        <v>1017.9</v>
      </c>
      <c r="AE26" s="4">
        <v>1017.675</v>
      </c>
      <c r="AF26" s="4">
        <v>1019.225</v>
      </c>
      <c r="AG26" s="4">
        <v>1019.425</v>
      </c>
      <c r="AH26" s="4">
        <v>1016.425</v>
      </c>
      <c r="AI26" s="4">
        <v>1014.1</v>
      </c>
      <c r="AJ26" s="4">
        <v>1003.3</v>
      </c>
      <c r="AK26" s="4">
        <v>1002.5</v>
      </c>
      <c r="AL26" s="4">
        <v>1006.525</v>
      </c>
      <c r="AM26" s="4">
        <v>1010.975</v>
      </c>
      <c r="AN26" s="4">
        <v>1026</v>
      </c>
      <c r="AO26" s="4">
        <v>1015.7</v>
      </c>
      <c r="AP26" s="4">
        <v>1022.3125</v>
      </c>
      <c r="AQ26" s="4">
        <v>1017.3375</v>
      </c>
      <c r="AR26" s="4">
        <v>1011.7</v>
      </c>
      <c r="AS26" s="4">
        <v>1010.2625</v>
      </c>
      <c r="AT26" s="4">
        <v>1003.5625</v>
      </c>
      <c r="AU26" s="4">
        <v>1004.25</v>
      </c>
      <c r="AV26" s="4">
        <v>1020.7458333333333</v>
      </c>
      <c r="AW26" s="4">
        <v>1016.8875</v>
      </c>
      <c r="AX26" s="4">
        <v>1024.6083333333333</v>
      </c>
      <c r="AY26" s="4">
        <v>1016.6375</v>
      </c>
      <c r="AZ26" s="4">
        <v>1004.7958333333331</v>
      </c>
      <c r="BA26" s="4">
        <v>1009.4583333333335</v>
      </c>
      <c r="BB26" s="4">
        <v>1014.6208333333334</v>
      </c>
      <c r="BC26" s="4">
        <v>1018.4791666666669</v>
      </c>
      <c r="BD26" s="4">
        <v>1017.325</v>
      </c>
      <c r="BE26" s="4">
        <v>1005.35</v>
      </c>
      <c r="BF26" s="4">
        <v>1010.1416666666668</v>
      </c>
      <c r="BG26" s="4">
        <v>1019.3547076936534</v>
      </c>
      <c r="BH26" s="4">
        <v>1015.5166666666665</v>
      </c>
      <c r="BI26" s="4">
        <v>1013.825</v>
      </c>
      <c r="BJ26" s="4">
        <v>1011.5749999999998</v>
      </c>
      <c r="BK26" s="4">
        <v>1023.3833333333332</v>
      </c>
      <c r="BL26" s="4">
        <v>1022.775</v>
      </c>
      <c r="BM26" s="4">
        <v>1002.9458333333331</v>
      </c>
      <c r="BN26" s="4">
        <v>1019.2333333333335</v>
      </c>
      <c r="BO26" s="4">
        <v>1005.9291666666667</v>
      </c>
      <c r="BP26" s="4">
        <v>1013.0583333333335</v>
      </c>
      <c r="BQ26" s="4">
        <v>1021.9583333333335</v>
      </c>
      <c r="BR26" s="4">
        <v>1021.6625</v>
      </c>
      <c r="BS26" s="4">
        <v>1014.9958333333335</v>
      </c>
      <c r="BT26" s="4">
        <v>1000.4041666666667</v>
      </c>
      <c r="BU26" s="4"/>
      <c r="BV26" s="4"/>
      <c r="BW26" s="4"/>
      <c r="BY26" s="10">
        <f t="shared" si="0"/>
        <v>1014.1391666666666</v>
      </c>
      <c r="BZ26" s="10">
        <f t="shared" si="1"/>
        <v>1014.8244444444446</v>
      </c>
      <c r="CA26" s="10">
        <f t="shared" si="2"/>
        <v>1013.9193235897886</v>
      </c>
      <c r="CB26" s="10">
        <f t="shared" si="3"/>
        <v>1014.6576569231216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1014.975</v>
      </c>
      <c r="I27" s="15">
        <v>1018.275</v>
      </c>
      <c r="J27" s="15">
        <v>998.85</v>
      </c>
      <c r="K27" s="4">
        <v>1005.95</v>
      </c>
      <c r="L27" s="4">
        <v>1005.25</v>
      </c>
      <c r="M27" s="4">
        <v>1012.95</v>
      </c>
      <c r="N27" s="4">
        <v>1018.85</v>
      </c>
      <c r="O27" s="4">
        <v>1024.05</v>
      </c>
      <c r="P27" s="4">
        <v>1015.425</v>
      </c>
      <c r="Q27" s="4">
        <v>1009.875</v>
      </c>
      <c r="R27" s="4">
        <v>1018.9</v>
      </c>
      <c r="S27" s="4">
        <v>1017.65</v>
      </c>
      <c r="T27" s="4">
        <v>1012.4</v>
      </c>
      <c r="U27" s="4">
        <v>1005.575</v>
      </c>
      <c r="V27" s="4">
        <v>1001.275</v>
      </c>
      <c r="W27" s="4">
        <v>1010.375</v>
      </c>
      <c r="X27" s="4">
        <v>1013.075</v>
      </c>
      <c r="Y27" s="4">
        <v>1018.9</v>
      </c>
      <c r="Z27" s="4">
        <v>1019.575</v>
      </c>
      <c r="AA27" s="4">
        <v>1012.65</v>
      </c>
      <c r="AB27" s="4">
        <v>1020.4</v>
      </c>
      <c r="AC27" s="4">
        <v>1015.975</v>
      </c>
      <c r="AD27" s="4">
        <v>1014.275</v>
      </c>
      <c r="AE27" s="4">
        <v>1011.9</v>
      </c>
      <c r="AF27" s="4">
        <v>1021.925</v>
      </c>
      <c r="AG27" s="4">
        <v>1014.95</v>
      </c>
      <c r="AH27" s="4">
        <v>1018.3</v>
      </c>
      <c r="AI27" s="4">
        <v>1015.5</v>
      </c>
      <c r="AJ27" s="4">
        <v>1010.425</v>
      </c>
      <c r="AK27" s="4">
        <v>1008.725</v>
      </c>
      <c r="AL27" s="4">
        <v>1022.825</v>
      </c>
      <c r="AM27" s="4">
        <v>1019.475</v>
      </c>
      <c r="AN27" s="4">
        <v>1009.1</v>
      </c>
      <c r="AO27" s="4">
        <v>1018.6</v>
      </c>
      <c r="AP27" s="4">
        <v>1016.225</v>
      </c>
      <c r="AQ27" s="4">
        <v>1018.2375</v>
      </c>
      <c r="AR27" s="4">
        <v>1018.0125</v>
      </c>
      <c r="AS27" s="4">
        <v>1010.9</v>
      </c>
      <c r="AT27" s="4">
        <v>1000.3208333333333</v>
      </c>
      <c r="AU27" s="4">
        <v>1016.7708333333335</v>
      </c>
      <c r="AV27" s="4">
        <v>1012.2708333333334</v>
      </c>
      <c r="AW27" s="4">
        <v>1016.3333333333334</v>
      </c>
      <c r="AX27" s="4">
        <v>1020.7708333333334</v>
      </c>
      <c r="AY27" s="4">
        <v>1023.5625</v>
      </c>
      <c r="AZ27" s="4">
        <v>1019.4666666666668</v>
      </c>
      <c r="BA27" s="4">
        <v>1010.9625</v>
      </c>
      <c r="BB27" s="4">
        <v>1008.45</v>
      </c>
      <c r="BC27" s="4">
        <v>1020.1541666666666</v>
      </c>
      <c r="BD27" s="4">
        <v>1017.2708333333334</v>
      </c>
      <c r="BE27" s="4">
        <v>1016.8041666666664</v>
      </c>
      <c r="BF27" s="4">
        <v>1016.8791666666665</v>
      </c>
      <c r="BG27" s="4">
        <v>1012.4777791075899</v>
      </c>
      <c r="BH27" s="4">
        <v>1017.7708333333336</v>
      </c>
      <c r="BI27" s="4">
        <v>1010.35</v>
      </c>
      <c r="BJ27" s="4">
        <v>1002.1666666666666</v>
      </c>
      <c r="BK27" s="4">
        <v>1017.0499999999998</v>
      </c>
      <c r="BL27" s="4">
        <v>1029.1541666666665</v>
      </c>
      <c r="BM27" s="4">
        <v>1015.525</v>
      </c>
      <c r="BN27" s="4">
        <v>1025.225</v>
      </c>
      <c r="BO27" s="4">
        <v>1009.083333333333</v>
      </c>
      <c r="BP27" s="4">
        <v>1015.8166666666666</v>
      </c>
      <c r="BQ27" s="4">
        <v>1028.0958333333335</v>
      </c>
      <c r="BR27" s="4">
        <v>1026.1125</v>
      </c>
      <c r="BS27" s="4">
        <v>1020.970833333333</v>
      </c>
      <c r="BT27" s="4">
        <v>1013.8041666666664</v>
      </c>
      <c r="BU27" s="4"/>
      <c r="BV27" s="4"/>
      <c r="BW27" s="4"/>
      <c r="BY27" s="10">
        <f t="shared" si="0"/>
        <v>1013.875</v>
      </c>
      <c r="BZ27" s="10">
        <f t="shared" si="1"/>
        <v>1014.1756944444442</v>
      </c>
      <c r="CA27" s="10">
        <f t="shared" si="2"/>
        <v>1015.395648192475</v>
      </c>
      <c r="CB27" s="10">
        <f t="shared" si="3"/>
        <v>1015.7935648591417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1018</v>
      </c>
      <c r="I28" s="15">
        <v>1016.625</v>
      </c>
      <c r="J28" s="15">
        <v>1000.925</v>
      </c>
      <c r="K28" s="4">
        <v>1003.85</v>
      </c>
      <c r="L28" s="4">
        <v>1001.05</v>
      </c>
      <c r="M28" s="4">
        <v>1016.35</v>
      </c>
      <c r="N28" s="4">
        <v>1018.475</v>
      </c>
      <c r="O28" s="4">
        <v>1010.85</v>
      </c>
      <c r="P28" s="4">
        <v>1020.875</v>
      </c>
      <c r="Q28" s="4">
        <v>1014.1</v>
      </c>
      <c r="R28" s="4">
        <v>1014.175</v>
      </c>
      <c r="S28" s="4">
        <v>1018.775</v>
      </c>
      <c r="T28" s="4">
        <v>1009.65</v>
      </c>
      <c r="U28" s="4">
        <v>1011.4</v>
      </c>
      <c r="V28" s="4">
        <v>1007.675</v>
      </c>
      <c r="W28" s="4">
        <v>1013.45</v>
      </c>
      <c r="X28" s="4">
        <v>1018.725</v>
      </c>
      <c r="Y28" s="4">
        <v>1015.175</v>
      </c>
      <c r="Z28" s="4">
        <v>1010.625</v>
      </c>
      <c r="AA28" s="4">
        <v>1016.15</v>
      </c>
      <c r="AB28" s="4">
        <v>1009.825</v>
      </c>
      <c r="AC28" s="4">
        <v>1019.325</v>
      </c>
      <c r="AD28" s="4">
        <v>1018.125</v>
      </c>
      <c r="AE28" s="4">
        <v>1019.875</v>
      </c>
      <c r="AF28" s="4">
        <v>1017.85</v>
      </c>
      <c r="AG28" s="4">
        <v>1011.1</v>
      </c>
      <c r="AH28" s="4">
        <v>1023.5</v>
      </c>
      <c r="AI28" s="4">
        <v>1013.875</v>
      </c>
      <c r="AJ28" s="4">
        <v>1019.8</v>
      </c>
      <c r="AK28" s="4">
        <v>1010.45</v>
      </c>
      <c r="AL28" s="4">
        <v>1022.175</v>
      </c>
      <c r="AM28" s="4">
        <v>1026.325</v>
      </c>
      <c r="AN28" s="4">
        <v>1014.525</v>
      </c>
      <c r="AO28" s="4">
        <v>1018.4</v>
      </c>
      <c r="AP28" s="4">
        <v>1012.925</v>
      </c>
      <c r="AQ28" s="4">
        <v>1015.8125</v>
      </c>
      <c r="AR28" s="4">
        <v>1016.7125</v>
      </c>
      <c r="AS28" s="4">
        <v>1012.7375</v>
      </c>
      <c r="AT28" s="4">
        <v>1006.575</v>
      </c>
      <c r="AU28" s="4">
        <v>1015.2458333333334</v>
      </c>
      <c r="AV28" s="4">
        <v>1005.6916666666666</v>
      </c>
      <c r="AW28" s="4">
        <v>1017.6041666666669</v>
      </c>
      <c r="AX28" s="4">
        <v>1014.6375</v>
      </c>
      <c r="AY28" s="4">
        <v>1026.5416666666667</v>
      </c>
      <c r="AZ28" s="4">
        <v>1026.4583333333333</v>
      </c>
      <c r="BA28" s="4">
        <v>1016.025</v>
      </c>
      <c r="BB28" s="4">
        <v>1010.4541666666664</v>
      </c>
      <c r="BC28" s="4">
        <v>1014.4541666666668</v>
      </c>
      <c r="BD28" s="4">
        <v>1018.7708333333335</v>
      </c>
      <c r="BE28" s="4">
        <v>1020.9625</v>
      </c>
      <c r="BF28" s="4">
        <v>1018.7875</v>
      </c>
      <c r="BG28" s="4">
        <v>1020.0951133520157</v>
      </c>
      <c r="BH28" s="4">
        <v>1018.8083333333333</v>
      </c>
      <c r="BI28" s="4">
        <v>1016.3541666666669</v>
      </c>
      <c r="BJ28" s="4">
        <v>1003.3333333333335</v>
      </c>
      <c r="BK28" s="4">
        <v>1010.525</v>
      </c>
      <c r="BL28" s="4">
        <v>1023.6999999999998</v>
      </c>
      <c r="BM28" s="4">
        <v>1022.7666666666665</v>
      </c>
      <c r="BN28" s="4">
        <v>1027.0958333333333</v>
      </c>
      <c r="BO28" s="4">
        <v>1007.4583333333335</v>
      </c>
      <c r="BP28" s="4">
        <v>1007.5541666666664</v>
      </c>
      <c r="BQ28" s="4">
        <v>1027.0083333333334</v>
      </c>
      <c r="BR28" s="4">
        <v>1024.1791666666668</v>
      </c>
      <c r="BS28" s="4">
        <v>1016.7958333333332</v>
      </c>
      <c r="BT28" s="4">
        <v>1016.5791666666668</v>
      </c>
      <c r="BU28" s="4"/>
      <c r="BV28" s="4"/>
      <c r="BW28" s="4"/>
      <c r="BY28" s="10">
        <f t="shared" si="0"/>
        <v>1014.4833333333333</v>
      </c>
      <c r="BZ28" s="10">
        <f t="shared" si="1"/>
        <v>1015.0434722222225</v>
      </c>
      <c r="CA28" s="10">
        <f t="shared" si="2"/>
        <v>1016.8830315561784</v>
      </c>
      <c r="CB28" s="10">
        <f t="shared" si="3"/>
        <v>1016.2673371117338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1016.775</v>
      </c>
      <c r="I29" s="15">
        <v>1014.4</v>
      </c>
      <c r="J29" s="15">
        <v>1018.35</v>
      </c>
      <c r="K29" s="4">
        <v>1000.8</v>
      </c>
      <c r="L29" s="4">
        <v>1002.4</v>
      </c>
      <c r="M29" s="4">
        <v>1023.875</v>
      </c>
      <c r="N29" s="4">
        <v>1009.575</v>
      </c>
      <c r="O29" s="4">
        <v>1011.65</v>
      </c>
      <c r="P29" s="4">
        <v>1017.075</v>
      </c>
      <c r="Q29" s="4">
        <v>1018.175</v>
      </c>
      <c r="R29" s="4">
        <v>1007.575</v>
      </c>
      <c r="S29" s="4">
        <v>1018.675</v>
      </c>
      <c r="T29" s="4">
        <v>1013.65</v>
      </c>
      <c r="U29" s="4">
        <v>1019.075</v>
      </c>
      <c r="V29" s="4">
        <v>1013.875</v>
      </c>
      <c r="W29" s="4">
        <v>1015.875</v>
      </c>
      <c r="X29" s="4">
        <v>1017.05</v>
      </c>
      <c r="Y29" s="4">
        <v>1017.25</v>
      </c>
      <c r="Z29" s="4">
        <v>1009.3</v>
      </c>
      <c r="AA29" s="4">
        <v>1005.725</v>
      </c>
      <c r="AB29" s="4">
        <v>1012.675</v>
      </c>
      <c r="AC29" s="4">
        <v>1021.7</v>
      </c>
      <c r="AD29" s="4">
        <v>1018.7</v>
      </c>
      <c r="AE29" s="4">
        <v>1012.7</v>
      </c>
      <c r="AF29" s="4">
        <v>1019.925</v>
      </c>
      <c r="AG29" s="4">
        <v>1013.575</v>
      </c>
      <c r="AH29" s="4">
        <v>1028.3</v>
      </c>
      <c r="AI29" s="4">
        <v>1013.175</v>
      </c>
      <c r="AJ29" s="4">
        <v>1019.85</v>
      </c>
      <c r="AK29" s="4">
        <v>1012.975</v>
      </c>
      <c r="AL29" s="4">
        <v>1005.175</v>
      </c>
      <c r="AM29" s="4">
        <v>1028.95</v>
      </c>
      <c r="AN29" s="4">
        <v>1020.225</v>
      </c>
      <c r="AO29" s="4">
        <v>1012.9</v>
      </c>
      <c r="AP29" s="4">
        <v>1010.0125</v>
      </c>
      <c r="AQ29" s="4">
        <v>1015.125</v>
      </c>
      <c r="AR29" s="4">
        <v>1019.4875</v>
      </c>
      <c r="AS29" s="4">
        <v>1020.375</v>
      </c>
      <c r="AT29" s="4">
        <v>1007.2125</v>
      </c>
      <c r="AU29" s="4">
        <v>1022.5041666666667</v>
      </c>
      <c r="AV29" s="4">
        <v>1014.1541666666667</v>
      </c>
      <c r="AW29" s="4">
        <v>1020.6083333333331</v>
      </c>
      <c r="AX29" s="4">
        <v>1007.4291666666664</v>
      </c>
      <c r="AY29" s="4">
        <v>995.9708333333333</v>
      </c>
      <c r="AZ29" s="4">
        <v>1013.0041666666667</v>
      </c>
      <c r="BA29" s="4">
        <v>1010.7083333333334</v>
      </c>
      <c r="BB29" s="4">
        <v>1013.075</v>
      </c>
      <c r="BC29" s="4">
        <v>1011.3416666666668</v>
      </c>
      <c r="BD29" s="4">
        <v>1012.475</v>
      </c>
      <c r="BE29" s="4">
        <v>1021.5083333333332</v>
      </c>
      <c r="BF29" s="4">
        <v>1024.15</v>
      </c>
      <c r="BG29" s="4">
        <v>1022.7692930375512</v>
      </c>
      <c r="BH29" s="4">
        <v>1021.1916666666666</v>
      </c>
      <c r="BI29" s="4">
        <v>1018.175</v>
      </c>
      <c r="BJ29" s="4">
        <v>1012.5833333333331</v>
      </c>
      <c r="BK29" s="4">
        <v>1024.5041666666666</v>
      </c>
      <c r="BL29" s="4">
        <v>1011.2708333333334</v>
      </c>
      <c r="BM29" s="4">
        <v>1022.9416666666666</v>
      </c>
      <c r="BN29" s="4">
        <v>1018.6541666666666</v>
      </c>
      <c r="BO29" s="4">
        <v>1014.5208333333334</v>
      </c>
      <c r="BP29" s="4">
        <v>1016.8208333333333</v>
      </c>
      <c r="BQ29" s="4">
        <v>1026.8083333333334</v>
      </c>
      <c r="BR29" s="4">
        <v>1012.5458333333331</v>
      </c>
      <c r="BS29" s="4">
        <v>1015.9416666666666</v>
      </c>
      <c r="BT29" s="4">
        <v>1008.5083333333336</v>
      </c>
      <c r="BU29" s="4"/>
      <c r="BV29" s="4"/>
      <c r="BW29" s="4"/>
      <c r="BY29" s="10">
        <f t="shared" si="0"/>
        <v>1014.9216666666665</v>
      </c>
      <c r="BZ29" s="10">
        <f t="shared" si="1"/>
        <v>1016.0701388888889</v>
      </c>
      <c r="CA29" s="10">
        <f t="shared" si="2"/>
        <v>1015.6120319901406</v>
      </c>
      <c r="CB29" s="10">
        <f t="shared" si="3"/>
        <v>1016.0835597679184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1020.9</v>
      </c>
      <c r="I30" s="15">
        <v>1013.725</v>
      </c>
      <c r="J30" s="15">
        <v>1020.25</v>
      </c>
      <c r="K30" s="4">
        <v>1007.925</v>
      </c>
      <c r="L30" s="4">
        <v>1006.45</v>
      </c>
      <c r="M30" s="4">
        <v>1019.3</v>
      </c>
      <c r="N30" s="4">
        <v>1021.45</v>
      </c>
      <c r="O30" s="4">
        <v>1015.65</v>
      </c>
      <c r="P30" s="4">
        <v>1018.725</v>
      </c>
      <c r="Q30" s="4">
        <v>1023.975</v>
      </c>
      <c r="R30" s="4">
        <v>1014.775</v>
      </c>
      <c r="S30" s="4">
        <v>1021.85</v>
      </c>
      <c r="T30" s="4">
        <v>1011.85</v>
      </c>
      <c r="U30" s="4">
        <v>1020.1</v>
      </c>
      <c r="V30" s="4">
        <v>1019.225</v>
      </c>
      <c r="W30" s="4">
        <v>1012.3</v>
      </c>
      <c r="X30" s="4">
        <v>1007.45</v>
      </c>
      <c r="Y30" s="4">
        <v>1026.625</v>
      </c>
      <c r="Z30" s="4">
        <v>1010.725</v>
      </c>
      <c r="AA30" s="4">
        <v>1013.75</v>
      </c>
      <c r="AB30" s="4">
        <v>1024.825</v>
      </c>
      <c r="AC30" s="4">
        <v>1015.175</v>
      </c>
      <c r="AD30" s="4">
        <v>1019.325</v>
      </c>
      <c r="AE30" s="4">
        <v>1006.775</v>
      </c>
      <c r="AF30" s="4">
        <v>1016.1</v>
      </c>
      <c r="AG30" s="4">
        <v>1015.125</v>
      </c>
      <c r="AH30" s="4">
        <v>1013.4</v>
      </c>
      <c r="AI30" s="4">
        <v>1014.925</v>
      </c>
      <c r="AJ30" s="4">
        <v>1020.675</v>
      </c>
      <c r="AK30" s="4">
        <v>1013.9</v>
      </c>
      <c r="AL30" s="4">
        <v>1013.775</v>
      </c>
      <c r="AM30" s="4">
        <v>1033.8</v>
      </c>
      <c r="AN30" s="4">
        <v>1021</v>
      </c>
      <c r="AO30" s="4">
        <v>1017.975</v>
      </c>
      <c r="AP30" s="4">
        <v>1000.175</v>
      </c>
      <c r="AQ30" s="4">
        <v>1017.6625</v>
      </c>
      <c r="AR30" s="4">
        <v>1021.0125</v>
      </c>
      <c r="AS30" s="4">
        <v>1017.175</v>
      </c>
      <c r="AT30" s="4">
        <v>1004.9416666666666</v>
      </c>
      <c r="AU30" s="4">
        <v>1019.1875</v>
      </c>
      <c r="AV30" s="4">
        <v>1007.3125</v>
      </c>
      <c r="AW30" s="4">
        <v>1026.2083333333333</v>
      </c>
      <c r="AX30" s="4">
        <v>1006.8291666666665</v>
      </c>
      <c r="AY30" s="4">
        <v>1005</v>
      </c>
      <c r="AZ30" s="4">
        <v>997.6</v>
      </c>
      <c r="BA30" s="4">
        <v>1010.1291666666665</v>
      </c>
      <c r="BB30" s="4">
        <v>1013.9208333333335</v>
      </c>
      <c r="BC30" s="4">
        <v>1016.8833333333332</v>
      </c>
      <c r="BD30" s="4">
        <v>1019.5541666666667</v>
      </c>
      <c r="BE30" s="4">
        <v>1019.7916666666669</v>
      </c>
      <c r="BF30" s="4">
        <v>1031.7083333333333</v>
      </c>
      <c r="BG30" s="4">
        <v>1008.2244779389804</v>
      </c>
      <c r="BH30" s="4">
        <v>1021.5333333333334</v>
      </c>
      <c r="BI30" s="4">
        <v>1019.5208333333334</v>
      </c>
      <c r="BJ30" s="4">
        <v>1014.9166666666669</v>
      </c>
      <c r="BK30" s="4">
        <v>1017.1958333333336</v>
      </c>
      <c r="BL30" s="4">
        <v>1019.0166666666668</v>
      </c>
      <c r="BM30" s="4">
        <v>1025.3249999999998</v>
      </c>
      <c r="BN30" s="4">
        <v>1023.8416666666667</v>
      </c>
      <c r="BO30" s="4">
        <v>1015.8541666666666</v>
      </c>
      <c r="BP30" s="4">
        <v>1012.5624999999999</v>
      </c>
      <c r="BQ30" s="4">
        <v>1019.0291666666668</v>
      </c>
      <c r="BR30" s="4">
        <v>1013.1833333333333</v>
      </c>
      <c r="BS30" s="4">
        <v>1014.9541666666668</v>
      </c>
      <c r="BT30" s="4">
        <v>1008.4541666666668</v>
      </c>
      <c r="BU30" s="4"/>
      <c r="BV30" s="4"/>
      <c r="BW30" s="4"/>
      <c r="BY30" s="10">
        <f t="shared" si="0"/>
        <v>1016.6725000000001</v>
      </c>
      <c r="BZ30" s="10">
        <f t="shared" si="1"/>
        <v>1016.0824999999999</v>
      </c>
      <c r="CA30" s="10">
        <f t="shared" si="2"/>
        <v>1015.0030381535213</v>
      </c>
      <c r="CB30" s="10">
        <f t="shared" si="3"/>
        <v>1015.7028992646327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1018.2</v>
      </c>
      <c r="I31" s="15">
        <v>1015.175</v>
      </c>
      <c r="J31" s="15">
        <v>1017.375</v>
      </c>
      <c r="K31" s="4">
        <v>1011.375</v>
      </c>
      <c r="L31" s="4">
        <v>1003.2</v>
      </c>
      <c r="M31" s="4">
        <v>1008.225</v>
      </c>
      <c r="N31" s="4">
        <v>1018.075</v>
      </c>
      <c r="O31" s="4">
        <v>1009.65</v>
      </c>
      <c r="P31" s="4">
        <v>1003.525</v>
      </c>
      <c r="Q31" s="4">
        <v>1019.5</v>
      </c>
      <c r="R31" s="4">
        <v>1017.95</v>
      </c>
      <c r="S31" s="4">
        <v>1020.4</v>
      </c>
      <c r="T31" s="4">
        <v>1015.45</v>
      </c>
      <c r="U31" s="4">
        <v>1023.3</v>
      </c>
      <c r="V31" s="4">
        <v>1021.475</v>
      </c>
      <c r="W31" s="4">
        <v>1017.725</v>
      </c>
      <c r="X31" s="4">
        <v>1019.05</v>
      </c>
      <c r="Y31" s="4">
        <v>1019.15</v>
      </c>
      <c r="Z31" s="4">
        <v>1012.825</v>
      </c>
      <c r="AA31" s="4">
        <v>1016.225</v>
      </c>
      <c r="AB31" s="4">
        <v>1030.25</v>
      </c>
      <c r="AC31" s="4">
        <v>1009.725</v>
      </c>
      <c r="AD31" s="4">
        <v>1015.3</v>
      </c>
      <c r="AE31" s="4">
        <v>1008.075</v>
      </c>
      <c r="AF31" s="4">
        <v>1011.725</v>
      </c>
      <c r="AG31" s="4">
        <v>1018.55</v>
      </c>
      <c r="AH31" s="4">
        <v>1012.025</v>
      </c>
      <c r="AI31" s="4">
        <v>1021.475</v>
      </c>
      <c r="AJ31" s="4">
        <v>1021.85</v>
      </c>
      <c r="AK31" s="4">
        <v>1010.775</v>
      </c>
      <c r="AL31" s="4">
        <v>1021.575</v>
      </c>
      <c r="AM31" s="4">
        <v>1022.825</v>
      </c>
      <c r="AN31" s="4">
        <v>1022.85</v>
      </c>
      <c r="AO31" s="4">
        <v>1013.975</v>
      </c>
      <c r="AP31" s="4">
        <v>1008.6875</v>
      </c>
      <c r="AQ31" s="4">
        <v>1008.1375</v>
      </c>
      <c r="AR31" s="4">
        <v>1013.7875</v>
      </c>
      <c r="AS31" s="4">
        <v>1010.1125</v>
      </c>
      <c r="AT31" s="4">
        <v>1002.0583333333333</v>
      </c>
      <c r="AU31" s="4">
        <v>1022.2208333333334</v>
      </c>
      <c r="AV31" s="4">
        <v>1007.4083333333334</v>
      </c>
      <c r="AW31" s="4">
        <v>1031</v>
      </c>
      <c r="AX31" s="4">
        <v>1012.7083333333335</v>
      </c>
      <c r="AY31" s="4">
        <v>1009.7125</v>
      </c>
      <c r="AZ31" s="4">
        <v>999.9625</v>
      </c>
      <c r="BA31" s="4">
        <v>1012.9458333333332</v>
      </c>
      <c r="BB31" s="4">
        <v>1008.2041666666669</v>
      </c>
      <c r="BC31" s="4">
        <v>1027.2166666666667</v>
      </c>
      <c r="BD31" s="4">
        <v>1018.6833333333334</v>
      </c>
      <c r="BE31" s="4">
        <v>1009.975</v>
      </c>
      <c r="BF31" s="4">
        <v>1027.6833333333336</v>
      </c>
      <c r="BG31" s="4">
        <v>1013.1838253409187</v>
      </c>
      <c r="BH31" s="4">
        <v>1015.5416666666666</v>
      </c>
      <c r="BI31" s="4">
        <v>1018.9875</v>
      </c>
      <c r="BJ31" s="4">
        <v>1021.6166666666667</v>
      </c>
      <c r="BK31" s="4">
        <v>1022.8499999999999</v>
      </c>
      <c r="BL31" s="4">
        <v>1027.9708333333333</v>
      </c>
      <c r="BM31" s="4">
        <v>1025.2125</v>
      </c>
      <c r="BN31" s="4">
        <v>1021.0291666666667</v>
      </c>
      <c r="BO31" s="4">
        <v>1007.5291666666664</v>
      </c>
      <c r="BP31" s="4">
        <v>1016.6708333333332</v>
      </c>
      <c r="BQ31" s="4">
        <v>1001.8916666666664</v>
      </c>
      <c r="BR31" s="4">
        <v>1003.2083333333334</v>
      </c>
      <c r="BS31" s="4">
        <v>1012.8000000000001</v>
      </c>
      <c r="BT31" s="4">
        <v>1013.5291666666667</v>
      </c>
      <c r="BU31" s="4"/>
      <c r="BV31" s="4"/>
      <c r="BW31" s="4"/>
      <c r="BY31" s="10">
        <f t="shared" si="0"/>
        <v>1015.9541666666665</v>
      </c>
      <c r="BZ31" s="10">
        <f t="shared" si="1"/>
        <v>1016.3195833333333</v>
      </c>
      <c r="CA31" s="10">
        <f t="shared" si="2"/>
        <v>1014.8229330669196</v>
      </c>
      <c r="CB31" s="10">
        <f t="shared" si="3"/>
        <v>1015.3270997335861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997.4</v>
      </c>
      <c r="I32" s="15">
        <v>1021.175</v>
      </c>
      <c r="J32" s="15">
        <v>1010.25</v>
      </c>
      <c r="K32" s="4">
        <v>1008.5</v>
      </c>
      <c r="L32" s="4">
        <v>999.9</v>
      </c>
      <c r="M32" s="4">
        <v>1022.775</v>
      </c>
      <c r="N32" s="4">
        <v>1018.2</v>
      </c>
      <c r="O32" s="4">
        <v>1013.95</v>
      </c>
      <c r="P32" s="4">
        <v>1005.725</v>
      </c>
      <c r="Q32" s="4">
        <v>1009.575</v>
      </c>
      <c r="R32" s="4">
        <v>1023.825</v>
      </c>
      <c r="S32" s="4">
        <v>1012.05</v>
      </c>
      <c r="T32" s="4">
        <v>1008.15</v>
      </c>
      <c r="U32" s="4">
        <v>1013.75</v>
      </c>
      <c r="V32" s="4">
        <v>1019.4</v>
      </c>
      <c r="W32" s="4">
        <v>1020.825</v>
      </c>
      <c r="X32" s="4">
        <v>1019.9</v>
      </c>
      <c r="Y32" s="4">
        <v>1014.475</v>
      </c>
      <c r="Z32" s="4">
        <v>1012.125</v>
      </c>
      <c r="AA32" s="4">
        <v>1009.875</v>
      </c>
      <c r="AB32" s="4">
        <v>1012.475</v>
      </c>
      <c r="AC32" s="4">
        <v>997.075</v>
      </c>
      <c r="AD32" s="4">
        <v>1018.625</v>
      </c>
      <c r="AE32" s="4">
        <v>1018.525</v>
      </c>
      <c r="AF32" s="4">
        <v>1007.9</v>
      </c>
      <c r="AG32" s="4">
        <v>1026.95</v>
      </c>
      <c r="AH32" s="4">
        <v>1011.275</v>
      </c>
      <c r="AI32" s="4">
        <v>1017.75</v>
      </c>
      <c r="AJ32" s="4">
        <v>1016.525</v>
      </c>
      <c r="AK32" s="4">
        <v>1015</v>
      </c>
      <c r="AL32" s="4">
        <v>1025.775</v>
      </c>
      <c r="AM32" s="4">
        <v>1017.625</v>
      </c>
      <c r="AN32" s="4">
        <v>1021.225</v>
      </c>
      <c r="AO32" s="4">
        <v>1015.2</v>
      </c>
      <c r="AP32" s="4">
        <v>1010.9875</v>
      </c>
      <c r="AQ32" s="4">
        <v>1019.9875</v>
      </c>
      <c r="AR32" s="4">
        <v>1013.5125</v>
      </c>
      <c r="AS32" s="4">
        <v>1010.925</v>
      </c>
      <c r="AT32" s="4">
        <v>1010.0625</v>
      </c>
      <c r="AU32" s="4">
        <v>1025.5208333333333</v>
      </c>
      <c r="AV32" s="4">
        <v>1014.7583333333331</v>
      </c>
      <c r="AW32" s="4">
        <v>1019.925</v>
      </c>
      <c r="AX32" s="4">
        <v>1016.6541666666666</v>
      </c>
      <c r="AY32" s="4">
        <v>1014.0166666666668</v>
      </c>
      <c r="AZ32" s="4">
        <v>1011.6625</v>
      </c>
      <c r="BA32" s="4">
        <v>1014.4791666666665</v>
      </c>
      <c r="BB32" s="4">
        <v>1000.8041666666669</v>
      </c>
      <c r="BC32" s="4">
        <v>1023.6458333333334</v>
      </c>
      <c r="BD32" s="4">
        <v>1022.5166666666669</v>
      </c>
      <c r="BE32" s="4">
        <v>1009.2291666666665</v>
      </c>
      <c r="BF32" s="4">
        <v>1020.6583333333332</v>
      </c>
      <c r="BG32" s="4">
        <v>1017.944254201968</v>
      </c>
      <c r="BH32" s="4">
        <v>1012.35</v>
      </c>
      <c r="BI32" s="4">
        <v>1018.4916666666667</v>
      </c>
      <c r="BJ32" s="4">
        <v>1024.4583333333333</v>
      </c>
      <c r="BK32" s="4">
        <v>1015.1125000000001</v>
      </c>
      <c r="BL32" s="4">
        <v>1018.1166666666669</v>
      </c>
      <c r="BM32" s="4">
        <v>1020.5166666666668</v>
      </c>
      <c r="BN32" s="4">
        <v>1003.6708333333335</v>
      </c>
      <c r="BO32" s="4">
        <v>1016.1333333333336</v>
      </c>
      <c r="BP32" s="4">
        <v>1023.5541666666668</v>
      </c>
      <c r="BQ32" s="4">
        <v>997.9458333333336</v>
      </c>
      <c r="BR32" s="4">
        <v>1017.1458333333334</v>
      </c>
      <c r="BS32" s="4">
        <v>1012.6916666666667</v>
      </c>
      <c r="BT32" s="4">
        <v>1011.65</v>
      </c>
      <c r="BU32" s="4"/>
      <c r="BV32" s="4"/>
      <c r="BW32" s="4"/>
      <c r="BY32" s="10">
        <f t="shared" si="0"/>
        <v>1014.2916666666669</v>
      </c>
      <c r="BZ32" s="10">
        <f t="shared" si="1"/>
        <v>1015.5368055555555</v>
      </c>
      <c r="CA32" s="10">
        <f t="shared" si="2"/>
        <v>1016.3221695845099</v>
      </c>
      <c r="CB32" s="10">
        <f t="shared" si="3"/>
        <v>1015.4688362511769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 t="s">
        <v>29</v>
      </c>
      <c r="H33" s="15">
        <v>1014.85</v>
      </c>
      <c r="I33" s="15">
        <v>1022.525</v>
      </c>
      <c r="J33" s="15">
        <v>1003.9</v>
      </c>
      <c r="K33" s="4">
        <v>1013.875</v>
      </c>
      <c r="L33" s="4">
        <v>1002.25</v>
      </c>
      <c r="M33" s="4">
        <v>1013.4</v>
      </c>
      <c r="N33" s="4">
        <v>1019.125</v>
      </c>
      <c r="O33" s="4">
        <v>1015.475</v>
      </c>
      <c r="P33" s="4">
        <v>1017.475</v>
      </c>
      <c r="Q33" s="4">
        <v>1003.725</v>
      </c>
      <c r="R33" s="4">
        <v>1019.175</v>
      </c>
      <c r="S33" s="4">
        <v>979.6</v>
      </c>
      <c r="T33" s="4">
        <v>1008.375</v>
      </c>
      <c r="U33" s="4">
        <v>1021.325</v>
      </c>
      <c r="V33" s="4">
        <v>1023.55</v>
      </c>
      <c r="W33" s="4">
        <v>1023.225</v>
      </c>
      <c r="X33" s="4">
        <v>1023.975</v>
      </c>
      <c r="Y33" s="4">
        <v>1019.05</v>
      </c>
      <c r="Z33" s="4">
        <v>1011.85</v>
      </c>
      <c r="AA33" s="4">
        <v>1006.775</v>
      </c>
      <c r="AB33" s="4">
        <v>1016.375</v>
      </c>
      <c r="AC33" s="4">
        <v>995.7</v>
      </c>
      <c r="AD33" s="4">
        <v>1021.5</v>
      </c>
      <c r="AE33" s="4">
        <v>1019.2825</v>
      </c>
      <c r="AF33" s="4">
        <v>1018.75</v>
      </c>
      <c r="AG33" s="4">
        <v>1020.525</v>
      </c>
      <c r="AH33" s="4">
        <v>1015.1</v>
      </c>
      <c r="AI33" s="4">
        <v>1012.2</v>
      </c>
      <c r="AJ33" s="4">
        <v>1019.625</v>
      </c>
      <c r="AK33" s="4">
        <v>1013.05</v>
      </c>
      <c r="AL33" s="4">
        <v>1020.975</v>
      </c>
      <c r="AM33" s="4">
        <v>1024.775</v>
      </c>
      <c r="AN33" s="4">
        <v>1017.225</v>
      </c>
      <c r="AO33" s="4">
        <v>1012.125</v>
      </c>
      <c r="AP33" s="4">
        <v>1012.15</v>
      </c>
      <c r="AQ33" s="4">
        <v>1027.025</v>
      </c>
      <c r="AR33" s="4">
        <v>1014.9125</v>
      </c>
      <c r="AS33" s="4">
        <v>1014.9625</v>
      </c>
      <c r="AT33" s="4">
        <v>1015.5208333333335</v>
      </c>
      <c r="AU33" s="4">
        <v>1017.2958333333332</v>
      </c>
      <c r="AV33" s="4">
        <v>1015.375</v>
      </c>
      <c r="AW33" s="4">
        <v>1019.1166666666664</v>
      </c>
      <c r="AX33" s="4">
        <v>1020.7541666666666</v>
      </c>
      <c r="AY33" s="4">
        <v>1018.675</v>
      </c>
      <c r="AZ33" s="4">
        <v>1015.4083333333334</v>
      </c>
      <c r="BA33" s="4">
        <v>1016.525</v>
      </c>
      <c r="BB33" s="4">
        <v>998.85</v>
      </c>
      <c r="BC33" s="4">
        <v>1025.5916666666667</v>
      </c>
      <c r="BD33" s="4">
        <v>1015.2291666666666</v>
      </c>
      <c r="BE33" s="4">
        <v>1013.6625</v>
      </c>
      <c r="BF33" s="4">
        <v>1003.5458333333335</v>
      </c>
      <c r="BG33" s="4">
        <v>1019.0822326367705</v>
      </c>
      <c r="BH33" s="4">
        <v>1014.3083333333334</v>
      </c>
      <c r="BI33" s="4">
        <v>1017.9458333333336</v>
      </c>
      <c r="BJ33" s="4">
        <v>1034.375</v>
      </c>
      <c r="BK33" s="4">
        <v>1014.7999999999998</v>
      </c>
      <c r="BL33" s="4">
        <v>1010.6749999999998</v>
      </c>
      <c r="BM33" s="4">
        <v>1020.7458333333333</v>
      </c>
      <c r="BN33" s="4">
        <v>1019.2625000000002</v>
      </c>
      <c r="BO33" s="4">
        <v>1021.870833333333</v>
      </c>
      <c r="BP33" s="4">
        <v>1008.5291666666664</v>
      </c>
      <c r="BQ33" s="4">
        <v>1004.2583333333332</v>
      </c>
      <c r="BR33" s="4">
        <v>1025.3708333333332</v>
      </c>
      <c r="BS33" s="4">
        <v>1014.895833333333</v>
      </c>
      <c r="BT33" s="4">
        <v>1018.1958333333332</v>
      </c>
      <c r="BU33" s="4"/>
      <c r="BV33" s="4"/>
      <c r="BW33" s="4"/>
      <c r="BY33" s="10">
        <f t="shared" si="0"/>
        <v>1014.1327500000002</v>
      </c>
      <c r="BZ33" s="10">
        <f t="shared" si="1"/>
        <v>1016.7230277777778</v>
      </c>
      <c r="CA33" s="10">
        <f t="shared" si="2"/>
        <v>1016.6271577545589</v>
      </c>
      <c r="CB33" s="10">
        <f t="shared" si="3"/>
        <v>1015.993435532337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1014.7298387096776</v>
      </c>
      <c r="I34" s="13">
        <f>AVERAGE(I3:I33)</f>
        <v>1015.1725806451614</v>
      </c>
      <c r="J34" s="13">
        <f>AVERAGE(J3:J33)</f>
        <v>1015.7967741935483</v>
      </c>
      <c r="K34" s="13">
        <f aca="true" t="shared" si="4" ref="K34:Z34">AVERAGE(K3:K33)</f>
        <v>1010.3637096774194</v>
      </c>
      <c r="L34" s="13">
        <f t="shared" si="4"/>
        <v>1003.2508064516131</v>
      </c>
      <c r="M34" s="13">
        <f t="shared" si="4"/>
        <v>1018.0266129032258</v>
      </c>
      <c r="N34" s="13">
        <f t="shared" si="4"/>
        <v>1014.0994354838709</v>
      </c>
      <c r="O34" s="13">
        <f t="shared" si="4"/>
        <v>1013.4967741935485</v>
      </c>
      <c r="P34" s="13">
        <f t="shared" si="4"/>
        <v>1014.5951612903225</v>
      </c>
      <c r="Q34" s="13">
        <f t="shared" si="4"/>
        <v>1011.4564516129032</v>
      </c>
      <c r="R34" s="13">
        <f t="shared" si="4"/>
        <v>1014.4943548387098</v>
      </c>
      <c r="S34" s="13">
        <f t="shared" si="4"/>
        <v>1014.7411290322578</v>
      </c>
      <c r="T34" s="13">
        <f t="shared" si="4"/>
        <v>1013.9153225806452</v>
      </c>
      <c r="U34" s="13">
        <f t="shared" si="4"/>
        <v>1018.9798387096776</v>
      </c>
      <c r="V34" s="13">
        <f t="shared" si="4"/>
        <v>1017.8395161290323</v>
      </c>
      <c r="W34" s="13">
        <f t="shared" si="4"/>
        <v>1013.3822580645161</v>
      </c>
      <c r="X34" s="13">
        <f t="shared" si="4"/>
        <v>1014.0314516129031</v>
      </c>
      <c r="Y34" s="13">
        <f t="shared" si="4"/>
        <v>1012.9000000000002</v>
      </c>
      <c r="Z34" s="13">
        <f t="shared" si="4"/>
        <v>1016.2048387096773</v>
      </c>
      <c r="AA34" s="13">
        <f aca="true" t="shared" si="5" ref="AA34:AP34">AVERAGE(AA3:AA33)</f>
        <v>1010.9201612903227</v>
      </c>
      <c r="AB34" s="13">
        <f t="shared" si="5"/>
        <v>1016.2879032258065</v>
      </c>
      <c r="AC34" s="13">
        <f t="shared" si="5"/>
        <v>1012.974193548387</v>
      </c>
      <c r="AD34" s="13">
        <f t="shared" si="5"/>
        <v>1013.1016129032258</v>
      </c>
      <c r="AE34" s="13">
        <f t="shared" si="5"/>
        <v>1015.0042741935487</v>
      </c>
      <c r="AF34" s="13">
        <f t="shared" si="5"/>
        <v>1018.2354838709676</v>
      </c>
      <c r="AG34" s="13">
        <f t="shared" si="5"/>
        <v>1014.1088709677421</v>
      </c>
      <c r="AH34" s="13">
        <f t="shared" si="5"/>
        <v>1017.2661290322579</v>
      </c>
      <c r="AI34" s="13">
        <f t="shared" si="5"/>
        <v>1014.5064516129031</v>
      </c>
      <c r="AJ34" s="13">
        <f t="shared" si="5"/>
        <v>1016.8072580645162</v>
      </c>
      <c r="AK34" s="13">
        <f t="shared" si="5"/>
        <v>1015.6209677419356</v>
      </c>
      <c r="AL34" s="13">
        <f t="shared" si="5"/>
        <v>1019.9704032258066</v>
      </c>
      <c r="AM34" s="13">
        <f t="shared" si="5"/>
        <v>1019.1467741935484</v>
      </c>
      <c r="AN34" s="13">
        <f t="shared" si="5"/>
        <v>1014.9693548387097</v>
      </c>
      <c r="AO34" s="13">
        <f t="shared" si="5"/>
        <v>1017.3411290322581</v>
      </c>
      <c r="AP34" s="13">
        <f t="shared" si="5"/>
        <v>1017.1161290322582</v>
      </c>
      <c r="AQ34" s="13">
        <f aca="true" t="shared" si="6" ref="AQ34:BY34">AVERAGE(AQ3:AQ33)</f>
        <v>1015.6004032258064</v>
      </c>
      <c r="AR34" s="13">
        <f t="shared" si="6"/>
        <v>1013.6947580645163</v>
      </c>
      <c r="AS34" s="13">
        <f t="shared" si="6"/>
        <v>1014.8064516129032</v>
      </c>
      <c r="AT34" s="13">
        <f t="shared" si="6"/>
        <v>1011.649865591398</v>
      </c>
      <c r="AU34" s="13">
        <f t="shared" si="6"/>
        <v>1016.4586021505376</v>
      </c>
      <c r="AV34" s="13">
        <f t="shared" si="6"/>
        <v>1013.4768817204299</v>
      </c>
      <c r="AW34" s="13">
        <f t="shared" si="6"/>
        <v>1018.2176075268814</v>
      </c>
      <c r="AX34" s="13">
        <f t="shared" si="6"/>
        <v>1014.2686827956989</v>
      </c>
      <c r="AY34" s="13">
        <f t="shared" si="6"/>
        <v>1011.941935483871</v>
      </c>
      <c r="AZ34" s="13">
        <f t="shared" si="6"/>
        <v>1014.1772849462366</v>
      </c>
      <c r="BA34" s="13">
        <f t="shared" si="6"/>
        <v>1014.8870967741934</v>
      </c>
      <c r="BB34" s="13">
        <f t="shared" si="6"/>
        <v>1012.232930107527</v>
      </c>
      <c r="BC34" s="13">
        <f t="shared" si="6"/>
        <v>1017.397580645161</v>
      </c>
      <c r="BD34" s="13">
        <f t="shared" si="6"/>
        <v>1019.0795698924732</v>
      </c>
      <c r="BE34" s="13">
        <f t="shared" si="6"/>
        <v>1017.7168010752688</v>
      </c>
      <c r="BF34" s="13">
        <f t="shared" si="6"/>
        <v>1017.0790322580644</v>
      </c>
      <c r="BG34" s="13">
        <f t="shared" si="6"/>
        <v>1014.3114297491389</v>
      </c>
      <c r="BH34" s="13">
        <f t="shared" si="6"/>
        <v>1013.4630376344086</v>
      </c>
      <c r="BI34" s="13">
        <f t="shared" si="6"/>
        <v>1017.4163978494623</v>
      </c>
      <c r="BJ34" s="13">
        <f aca="true" t="shared" si="7" ref="BJ34:BO34">AVERAGE(BJ3:BJ33)</f>
        <v>1017.5559139784945</v>
      </c>
      <c r="BK34" s="13">
        <f t="shared" si="7"/>
        <v>1018.5728494623653</v>
      </c>
      <c r="BL34" s="13">
        <f t="shared" si="7"/>
        <v>1015.915188172043</v>
      </c>
      <c r="BM34" s="13">
        <f t="shared" si="7"/>
        <v>1016.1897849462364</v>
      </c>
      <c r="BN34" s="13">
        <f t="shared" si="7"/>
        <v>1015.0924731182795</v>
      </c>
      <c r="BO34" s="13">
        <f t="shared" si="7"/>
        <v>1014.4858870967741</v>
      </c>
      <c r="BP34" s="13">
        <f>AVERAGE(BP3:BP33)</f>
        <v>1016.5625</v>
      </c>
      <c r="BQ34" s="13">
        <f>AVERAGE(BQ3:BQ33)</f>
        <v>1017.0540322580644</v>
      </c>
      <c r="BR34" s="13">
        <f>AVERAGE(BR3:BR33)</f>
        <v>1017.4356182795698</v>
      </c>
      <c r="BS34" s="13">
        <f>AVERAGE(BS3:BS33)</f>
        <v>1015.7634408602148</v>
      </c>
      <c r="BT34" s="13">
        <f>AVERAGE(BT3:BT33)</f>
        <v>1016.5342741935484</v>
      </c>
      <c r="BU34" s="13"/>
      <c r="BV34" s="13"/>
      <c r="BW34" s="13"/>
      <c r="BY34" s="12">
        <f t="shared" si="6"/>
        <v>1014.7174973118281</v>
      </c>
      <c r="BZ34" s="12">
        <f>AVERAGE(BZ3:BZ33)</f>
        <v>1015.4844964157708</v>
      </c>
      <c r="CA34" s="12">
        <f>AVERAGE(CA3:CA33)</f>
        <v>1015.6730584109929</v>
      </c>
      <c r="CB34" s="12">
        <f>AVERAGE(CB3:CB33)</f>
        <v>1015.6243863679822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1023.525</v>
      </c>
      <c r="I36" s="18">
        <f>MAX(I3:I33)</f>
        <v>1022.525</v>
      </c>
      <c r="J36" s="18">
        <f>MAX(J3:J33)</f>
        <v>1024.4</v>
      </c>
      <c r="K36" s="18">
        <f aca="true" t="shared" si="8" ref="K36:Z36">MAX(K3:K33)</f>
        <v>1024.9</v>
      </c>
      <c r="L36" s="18">
        <f t="shared" si="8"/>
        <v>1010.7</v>
      </c>
      <c r="M36" s="18">
        <f t="shared" si="8"/>
        <v>1029.875</v>
      </c>
      <c r="N36" s="18">
        <f t="shared" si="8"/>
        <v>1027.45</v>
      </c>
      <c r="O36" s="18">
        <f t="shared" si="8"/>
        <v>1024.05</v>
      </c>
      <c r="P36" s="18">
        <f t="shared" si="8"/>
        <v>1023.825</v>
      </c>
      <c r="Q36" s="18">
        <f t="shared" si="8"/>
        <v>1023.975</v>
      </c>
      <c r="R36" s="18">
        <f t="shared" si="8"/>
        <v>1024.325</v>
      </c>
      <c r="S36" s="18">
        <f t="shared" si="8"/>
        <v>1021.85</v>
      </c>
      <c r="T36" s="18">
        <f t="shared" si="8"/>
        <v>1027.675</v>
      </c>
      <c r="U36" s="18">
        <f t="shared" si="8"/>
        <v>1032.9</v>
      </c>
      <c r="V36" s="18">
        <f t="shared" si="8"/>
        <v>1030.975</v>
      </c>
      <c r="W36" s="18">
        <f t="shared" si="8"/>
        <v>1023.225</v>
      </c>
      <c r="X36" s="18">
        <f t="shared" si="8"/>
        <v>1026.975</v>
      </c>
      <c r="Y36" s="18">
        <f t="shared" si="8"/>
        <v>1026.625</v>
      </c>
      <c r="Z36" s="18">
        <f t="shared" si="8"/>
        <v>1023.9</v>
      </c>
      <c r="AA36" s="18">
        <f aca="true" t="shared" si="9" ref="AA36:AP36">MAX(AA3:AA33)</f>
        <v>1018.175</v>
      </c>
      <c r="AB36" s="18">
        <f t="shared" si="9"/>
        <v>1030.25</v>
      </c>
      <c r="AC36" s="18">
        <f t="shared" si="9"/>
        <v>1026.9</v>
      </c>
      <c r="AD36" s="18">
        <f t="shared" si="9"/>
        <v>1024.025</v>
      </c>
      <c r="AE36" s="18">
        <f t="shared" si="9"/>
        <v>1033.925</v>
      </c>
      <c r="AF36" s="18">
        <f t="shared" si="9"/>
        <v>1030.075</v>
      </c>
      <c r="AG36" s="18">
        <f t="shared" si="9"/>
        <v>1026.95</v>
      </c>
      <c r="AH36" s="18">
        <f t="shared" si="9"/>
        <v>1028.3</v>
      </c>
      <c r="AI36" s="18">
        <f t="shared" si="9"/>
        <v>1027.075</v>
      </c>
      <c r="AJ36" s="18">
        <f t="shared" si="9"/>
        <v>1031.825</v>
      </c>
      <c r="AK36" s="18">
        <f t="shared" si="9"/>
        <v>1025.575</v>
      </c>
      <c r="AL36" s="18">
        <f t="shared" si="9"/>
        <v>1032.125</v>
      </c>
      <c r="AM36" s="18">
        <f t="shared" si="9"/>
        <v>1033.8</v>
      </c>
      <c r="AN36" s="18">
        <f t="shared" si="9"/>
        <v>1028.75</v>
      </c>
      <c r="AO36" s="18">
        <f t="shared" si="9"/>
        <v>1026.275</v>
      </c>
      <c r="AP36" s="18">
        <f t="shared" si="9"/>
        <v>1030.2875</v>
      </c>
      <c r="AQ36" s="18">
        <f aca="true" t="shared" si="10" ref="AQ36:AV36">MAX(AQ3:AQ33)</f>
        <v>1027.025</v>
      </c>
      <c r="AR36" s="18">
        <f t="shared" si="10"/>
        <v>1026.0875</v>
      </c>
      <c r="AS36" s="18">
        <f t="shared" si="10"/>
        <v>1029.5125</v>
      </c>
      <c r="AT36" s="18">
        <f t="shared" si="10"/>
        <v>1024.2416666666666</v>
      </c>
      <c r="AU36" s="18">
        <f t="shared" si="10"/>
        <v>1025.5916666666665</v>
      </c>
      <c r="AV36" s="18">
        <f t="shared" si="10"/>
        <v>1027.6125</v>
      </c>
      <c r="AW36" s="18">
        <f aca="true" t="shared" si="11" ref="AW36:BB36">MAX(AW3:AW33)</f>
        <v>1031</v>
      </c>
      <c r="AX36" s="18">
        <f t="shared" si="11"/>
        <v>1026.4458333333334</v>
      </c>
      <c r="AY36" s="18">
        <f t="shared" si="11"/>
        <v>1027.45</v>
      </c>
      <c r="AZ36" s="18">
        <f t="shared" si="11"/>
        <v>1026.4583333333333</v>
      </c>
      <c r="BA36" s="18">
        <f t="shared" si="11"/>
        <v>1025.7875</v>
      </c>
      <c r="BB36" s="18">
        <f t="shared" si="11"/>
        <v>1022.7708333333334</v>
      </c>
      <c r="BC36" s="18">
        <f aca="true" t="shared" si="12" ref="BC36:BH36">MAX(BC3:BC33)</f>
        <v>1028.4791666666667</v>
      </c>
      <c r="BD36" s="18">
        <f t="shared" si="12"/>
        <v>1028.0833333333333</v>
      </c>
      <c r="BE36" s="18">
        <f t="shared" si="12"/>
        <v>1028.5875</v>
      </c>
      <c r="BF36" s="18">
        <f t="shared" si="12"/>
        <v>1031.7083333333333</v>
      </c>
      <c r="BG36" s="18">
        <f t="shared" si="12"/>
        <v>1028.8590997223537</v>
      </c>
      <c r="BH36" s="18">
        <f t="shared" si="12"/>
        <v>1021.5333333333334</v>
      </c>
      <c r="BI36" s="18">
        <f aca="true" t="shared" si="13" ref="BI36:BN36">MAX(BI3:BI33)</f>
        <v>1027.525</v>
      </c>
      <c r="BJ36" s="18">
        <f t="shared" si="13"/>
        <v>1034.375</v>
      </c>
      <c r="BK36" s="18">
        <f t="shared" si="13"/>
        <v>1027.6166666666668</v>
      </c>
      <c r="BL36" s="18">
        <f t="shared" si="13"/>
        <v>1029.1541666666665</v>
      </c>
      <c r="BM36" s="18">
        <f t="shared" si="13"/>
        <v>1025.3249999999998</v>
      </c>
      <c r="BN36" s="18">
        <f t="shared" si="13"/>
        <v>1027.0958333333333</v>
      </c>
      <c r="BO36" s="18">
        <f>MAX(BO3:BO33)</f>
        <v>1028.6499999999999</v>
      </c>
      <c r="BP36" s="18">
        <f>MAX(BP3:BP33)</f>
        <v>1026.5333333333335</v>
      </c>
      <c r="BQ36" s="18">
        <f>MAX(BQ3:BQ33)</f>
        <v>1028.5208333333333</v>
      </c>
      <c r="BR36" s="18">
        <f>MAX(BR3:BR33)</f>
        <v>1029.1833333333336</v>
      </c>
      <c r="BS36" s="18">
        <f>MAX(BS3:BS33)</f>
        <v>1024.8041666666666</v>
      </c>
      <c r="BT36" s="18">
        <f>MAX(BT3:BT33)</f>
        <v>1025.1791666666666</v>
      </c>
      <c r="BU36" s="18"/>
      <c r="BV36" s="18"/>
      <c r="BW36" s="18"/>
      <c r="BY36" s="8" t="s">
        <v>11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997.4</v>
      </c>
      <c r="I37" s="20">
        <f>MIN(I3:I33)</f>
        <v>1000.15</v>
      </c>
      <c r="J37" s="20">
        <f>MIN(J3:J33)</f>
        <v>998.85</v>
      </c>
      <c r="K37" s="20">
        <f aca="true" t="shared" si="14" ref="K37:Z37">MIN(K3:K33)</f>
        <v>987.15</v>
      </c>
      <c r="L37" s="20">
        <f t="shared" si="14"/>
        <v>992.225</v>
      </c>
      <c r="M37" s="20">
        <f t="shared" si="14"/>
        <v>1000.55</v>
      </c>
      <c r="N37" s="20">
        <f t="shared" si="14"/>
        <v>991.9575</v>
      </c>
      <c r="O37" s="20">
        <f t="shared" si="14"/>
        <v>997.2</v>
      </c>
      <c r="P37" s="20">
        <f t="shared" si="14"/>
        <v>1003.525</v>
      </c>
      <c r="Q37" s="20">
        <f t="shared" si="14"/>
        <v>998.2</v>
      </c>
      <c r="R37" s="20">
        <f t="shared" si="14"/>
        <v>1001.375</v>
      </c>
      <c r="S37" s="20">
        <f t="shared" si="14"/>
        <v>979.6</v>
      </c>
      <c r="T37" s="20">
        <f t="shared" si="14"/>
        <v>998.45</v>
      </c>
      <c r="U37" s="20">
        <f t="shared" si="14"/>
        <v>1002.2</v>
      </c>
      <c r="V37" s="20">
        <f t="shared" si="14"/>
        <v>1001</v>
      </c>
      <c r="W37" s="20">
        <f t="shared" si="14"/>
        <v>1002.575</v>
      </c>
      <c r="X37" s="20">
        <f t="shared" si="14"/>
        <v>998.6</v>
      </c>
      <c r="Y37" s="20">
        <f t="shared" si="14"/>
        <v>998.625</v>
      </c>
      <c r="Z37" s="20">
        <f t="shared" si="14"/>
        <v>1009.3</v>
      </c>
      <c r="AA37" s="20">
        <f aca="true" t="shared" si="15" ref="AA37:AP37">MIN(AA3:AA33)</f>
        <v>1001.75</v>
      </c>
      <c r="AB37" s="20">
        <f t="shared" si="15"/>
        <v>1002.1</v>
      </c>
      <c r="AC37" s="20">
        <f t="shared" si="15"/>
        <v>995.7</v>
      </c>
      <c r="AD37" s="20">
        <f t="shared" si="15"/>
        <v>1000.3</v>
      </c>
      <c r="AE37" s="20">
        <f t="shared" si="15"/>
        <v>1001.85</v>
      </c>
      <c r="AF37" s="20">
        <f t="shared" si="15"/>
        <v>1007.9</v>
      </c>
      <c r="AG37" s="20">
        <f t="shared" si="15"/>
        <v>1006.3</v>
      </c>
      <c r="AH37" s="20">
        <f t="shared" si="15"/>
        <v>1008.65</v>
      </c>
      <c r="AI37" s="20">
        <f t="shared" si="15"/>
        <v>999.25</v>
      </c>
      <c r="AJ37" s="20">
        <f t="shared" si="15"/>
        <v>994.6</v>
      </c>
      <c r="AK37" s="20">
        <f t="shared" si="15"/>
        <v>992.45</v>
      </c>
      <c r="AL37" s="20">
        <f t="shared" si="15"/>
        <v>1005.175</v>
      </c>
      <c r="AM37" s="20">
        <f t="shared" si="15"/>
        <v>1010.175</v>
      </c>
      <c r="AN37" s="20">
        <f t="shared" si="15"/>
        <v>1004.35</v>
      </c>
      <c r="AO37" s="20">
        <f t="shared" si="15"/>
        <v>1006.275</v>
      </c>
      <c r="AP37" s="20">
        <f t="shared" si="15"/>
        <v>1000.175</v>
      </c>
      <c r="AQ37" s="20">
        <f aca="true" t="shared" si="16" ref="AQ37:AV37">MIN(AQ3:AQ33)</f>
        <v>1008.1375</v>
      </c>
      <c r="AR37" s="20">
        <f t="shared" si="16"/>
        <v>1001.7375</v>
      </c>
      <c r="AS37" s="20">
        <f t="shared" si="16"/>
        <v>1002.275</v>
      </c>
      <c r="AT37" s="20">
        <f t="shared" si="16"/>
        <v>997.05</v>
      </c>
      <c r="AU37" s="20">
        <f t="shared" si="16"/>
        <v>1004.25</v>
      </c>
      <c r="AV37" s="20">
        <f t="shared" si="16"/>
        <v>997.8416666666667</v>
      </c>
      <c r="AW37" s="20">
        <f aca="true" t="shared" si="17" ref="AW37:BB37">MIN(AW3:AW33)</f>
        <v>1008.1</v>
      </c>
      <c r="AX37" s="20">
        <f t="shared" si="17"/>
        <v>1002.8625</v>
      </c>
      <c r="AY37" s="20">
        <f t="shared" si="17"/>
        <v>995.9708333333333</v>
      </c>
      <c r="AZ37" s="20">
        <f t="shared" si="17"/>
        <v>997.6</v>
      </c>
      <c r="BA37" s="20">
        <f t="shared" si="17"/>
        <v>1000.6916666666666</v>
      </c>
      <c r="BB37" s="20">
        <f t="shared" si="17"/>
        <v>997.3875</v>
      </c>
      <c r="BC37" s="20">
        <f aca="true" t="shared" si="18" ref="BC37:BH37">MIN(BC3:BC33)</f>
        <v>1004.9375</v>
      </c>
      <c r="BD37" s="20">
        <f t="shared" si="18"/>
        <v>989.05</v>
      </c>
      <c r="BE37" s="20">
        <f t="shared" si="18"/>
        <v>1002.2083333333334</v>
      </c>
      <c r="BF37" s="20">
        <f t="shared" si="18"/>
        <v>999.2125</v>
      </c>
      <c r="BG37" s="20">
        <f t="shared" si="18"/>
        <v>1001.8142126953713</v>
      </c>
      <c r="BH37" s="20">
        <f t="shared" si="18"/>
        <v>1000.3125</v>
      </c>
      <c r="BI37" s="20">
        <f aca="true" t="shared" si="19" ref="BI37:BN37">MIN(BI3:BI33)</f>
        <v>1005.8416666666667</v>
      </c>
      <c r="BJ37" s="20">
        <f t="shared" si="19"/>
        <v>1002.1666666666666</v>
      </c>
      <c r="BK37" s="20">
        <f t="shared" si="19"/>
        <v>1005.6874999999999</v>
      </c>
      <c r="BL37" s="20">
        <f t="shared" si="19"/>
        <v>1003.3125000000001</v>
      </c>
      <c r="BM37" s="20">
        <f t="shared" si="19"/>
        <v>998.7708333333334</v>
      </c>
      <c r="BN37" s="20">
        <f t="shared" si="19"/>
        <v>1001.3958333333334</v>
      </c>
      <c r="BO37" s="20">
        <f>MIN(BO3:BO33)</f>
        <v>995.5833333333334</v>
      </c>
      <c r="BP37" s="20">
        <f>MIN(BP3:BP33)</f>
        <v>1007.5541666666664</v>
      </c>
      <c r="BQ37" s="20">
        <f>MIN(BQ3:BQ33)</f>
        <v>997.9458333333336</v>
      </c>
      <c r="BR37" s="20">
        <f>MIN(BR3:BR33)</f>
        <v>1002.8958333333334</v>
      </c>
      <c r="BS37" s="20">
        <f>MIN(BS3:BS33)</f>
        <v>1001.7333333333331</v>
      </c>
      <c r="BT37" s="20">
        <f>MIN(BT3:BT33)</f>
        <v>1000.4041666666667</v>
      </c>
      <c r="BU37" s="20"/>
      <c r="BV37" s="20"/>
      <c r="BW37" s="20"/>
      <c r="BY37" s="52">
        <f>STDEV(J3:AM33)</f>
        <v>7.177529020520401</v>
      </c>
      <c r="BZ37" s="52">
        <f>STDEV(T3:AW33)</f>
        <v>6.656072287014654</v>
      </c>
      <c r="CA37" s="52">
        <f>STDEV(AD3:BG33)</f>
        <v>6.82238058812939</v>
      </c>
      <c r="CB37" s="52">
        <f>STDEV(AN3:BQ33)</f>
        <v>6.854688947823519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46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0" ref="C42:BJ42">COUNTIF(C3:C33,$B$40)</f>
        <v>0</v>
      </c>
      <c r="D42" s="76">
        <f t="shared" si="20"/>
        <v>0</v>
      </c>
      <c r="E42" s="76">
        <f t="shared" si="20"/>
        <v>0</v>
      </c>
      <c r="F42" s="76">
        <f t="shared" si="20"/>
        <v>0</v>
      </c>
      <c r="G42" s="76">
        <f t="shared" si="20"/>
        <v>0</v>
      </c>
      <c r="H42" s="76">
        <f t="shared" si="20"/>
        <v>0</v>
      </c>
      <c r="I42" s="76">
        <f t="shared" si="20"/>
        <v>0</v>
      </c>
      <c r="J42" s="76">
        <f t="shared" si="20"/>
        <v>0</v>
      </c>
      <c r="K42" s="76">
        <f t="shared" si="20"/>
        <v>0</v>
      </c>
      <c r="L42" s="76">
        <f t="shared" si="20"/>
        <v>0</v>
      </c>
      <c r="M42" s="76">
        <f t="shared" si="20"/>
        <v>0</v>
      </c>
      <c r="N42" s="76">
        <f t="shared" si="20"/>
        <v>0</v>
      </c>
      <c r="O42" s="76">
        <f t="shared" si="20"/>
        <v>0</v>
      </c>
      <c r="P42" s="76">
        <f t="shared" si="20"/>
        <v>0</v>
      </c>
      <c r="Q42" s="76">
        <f t="shared" si="20"/>
        <v>0</v>
      </c>
      <c r="R42" s="76">
        <f t="shared" si="20"/>
        <v>0</v>
      </c>
      <c r="S42" s="76">
        <f t="shared" si="20"/>
        <v>0</v>
      </c>
      <c r="T42" s="76">
        <f t="shared" si="20"/>
        <v>0</v>
      </c>
      <c r="U42" s="76">
        <f t="shared" si="20"/>
        <v>3</v>
      </c>
      <c r="V42" s="76">
        <f t="shared" si="20"/>
        <v>2</v>
      </c>
      <c r="W42" s="76">
        <f t="shared" si="20"/>
        <v>0</v>
      </c>
      <c r="X42" s="76">
        <f t="shared" si="20"/>
        <v>0</v>
      </c>
      <c r="Y42" s="76">
        <f t="shared" si="20"/>
        <v>0</v>
      </c>
      <c r="Z42" s="76">
        <f t="shared" si="20"/>
        <v>0</v>
      </c>
      <c r="AA42" s="76">
        <f t="shared" si="20"/>
        <v>0</v>
      </c>
      <c r="AB42" s="76">
        <f t="shared" si="20"/>
        <v>1</v>
      </c>
      <c r="AC42" s="76">
        <f t="shared" si="20"/>
        <v>0</v>
      </c>
      <c r="AD42" s="76">
        <f t="shared" si="20"/>
        <v>0</v>
      </c>
      <c r="AE42" s="76">
        <f t="shared" si="20"/>
        <v>1</v>
      </c>
      <c r="AF42" s="76">
        <f t="shared" si="20"/>
        <v>1</v>
      </c>
      <c r="AG42" s="76">
        <f t="shared" si="20"/>
        <v>0</v>
      </c>
      <c r="AH42" s="76">
        <f t="shared" si="20"/>
        <v>0</v>
      </c>
      <c r="AI42" s="76">
        <f t="shared" si="20"/>
        <v>0</v>
      </c>
      <c r="AJ42" s="76">
        <f t="shared" si="20"/>
        <v>1</v>
      </c>
      <c r="AK42" s="76">
        <f t="shared" si="20"/>
        <v>0</v>
      </c>
      <c r="AL42" s="76">
        <f t="shared" si="20"/>
        <v>2</v>
      </c>
      <c r="AM42" s="76">
        <f t="shared" si="20"/>
        <v>2</v>
      </c>
      <c r="AN42" s="76">
        <f t="shared" si="20"/>
        <v>0</v>
      </c>
      <c r="AO42" s="76">
        <f t="shared" si="20"/>
        <v>0</v>
      </c>
      <c r="AP42" s="76">
        <f t="shared" si="20"/>
        <v>1</v>
      </c>
      <c r="AQ42" s="76">
        <f t="shared" si="20"/>
        <v>0</v>
      </c>
      <c r="AR42" s="76">
        <f t="shared" si="20"/>
        <v>0</v>
      </c>
      <c r="AS42" s="76">
        <f t="shared" si="20"/>
        <v>0</v>
      </c>
      <c r="AT42" s="76">
        <f t="shared" si="20"/>
        <v>0</v>
      </c>
      <c r="AU42" s="76">
        <f t="shared" si="20"/>
        <v>0</v>
      </c>
      <c r="AV42" s="76">
        <f t="shared" si="20"/>
        <v>0</v>
      </c>
      <c r="AW42" s="76">
        <f t="shared" si="20"/>
        <v>2</v>
      </c>
      <c r="AX42" s="76">
        <f t="shared" si="20"/>
        <v>0</v>
      </c>
      <c r="AY42" s="76">
        <f t="shared" si="20"/>
        <v>0</v>
      </c>
      <c r="AZ42" s="76">
        <f t="shared" si="20"/>
        <v>0</v>
      </c>
      <c r="BA42" s="76">
        <f t="shared" si="20"/>
        <v>0</v>
      </c>
      <c r="BB42" s="76">
        <f t="shared" si="20"/>
        <v>0</v>
      </c>
      <c r="BC42" s="76">
        <f t="shared" si="20"/>
        <v>0</v>
      </c>
      <c r="BD42" s="76">
        <f t="shared" si="20"/>
        <v>0</v>
      </c>
      <c r="BE42" s="76">
        <f t="shared" si="20"/>
        <v>0</v>
      </c>
      <c r="BF42" s="76">
        <f t="shared" si="20"/>
        <v>1</v>
      </c>
      <c r="BG42" s="76">
        <f t="shared" si="20"/>
        <v>0</v>
      </c>
      <c r="BH42" s="76">
        <f t="shared" si="20"/>
        <v>0</v>
      </c>
      <c r="BI42" s="76">
        <f t="shared" si="20"/>
        <v>0</v>
      </c>
      <c r="BJ42" s="76">
        <f t="shared" si="20"/>
        <v>1</v>
      </c>
      <c r="BK42" s="76">
        <f aca="true" t="shared" si="21" ref="BK42:BR42">COUNTIF(BK3:BK33,$B$40)</f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 t="shared" si="21"/>
        <v>0</v>
      </c>
      <c r="BP42" s="76">
        <f t="shared" si="21"/>
        <v>0</v>
      </c>
      <c r="BQ42" s="76">
        <f t="shared" si="21"/>
        <v>0</v>
      </c>
      <c r="BR42" s="76">
        <f t="shared" si="21"/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3">
        <f>AVERAGE(J42:AM42)</f>
        <v>0.43333333333333335</v>
      </c>
      <c r="BZ42" s="93">
        <f>AVERAGE(T42:AW42)</f>
        <v>0.5333333333333333</v>
      </c>
      <c r="CA42" s="93">
        <f>AVERAGE(AD42:BG42)</f>
        <v>0.36666666666666664</v>
      </c>
      <c r="CB42" s="93">
        <f>AVERAGE(AN42:BQ42)</f>
        <v>0.16666666666666666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79" width="12.75390625" style="28" customWidth="1"/>
    <col min="80" max="80" width="14.50390625" style="28" bestFit="1" customWidth="1"/>
    <col min="81" max="16384" width="6.75390625" style="28" customWidth="1"/>
  </cols>
  <sheetData>
    <row r="1" spans="1:5" ht="10.5">
      <c r="A1" s="28" t="s">
        <v>48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10</v>
      </c>
      <c r="CA2" s="33" t="s">
        <v>43</v>
      </c>
      <c r="CB2" s="33" t="s">
        <v>50</v>
      </c>
    </row>
    <row r="3" spans="1:80" ht="11.25">
      <c r="A3" s="34">
        <v>1</v>
      </c>
      <c r="B3" s="35" t="s">
        <v>30</v>
      </c>
      <c r="C3" s="55" t="s">
        <v>29</v>
      </c>
      <c r="D3" s="55" t="s">
        <v>29</v>
      </c>
      <c r="E3" s="55" t="s">
        <v>29</v>
      </c>
      <c r="F3" s="55" t="s">
        <v>29</v>
      </c>
      <c r="G3" s="55">
        <v>1013.8</v>
      </c>
      <c r="H3" s="55">
        <v>1023.45</v>
      </c>
      <c r="I3" s="55">
        <v>1009.575</v>
      </c>
      <c r="J3" s="55">
        <v>1009.775</v>
      </c>
      <c r="K3" s="36">
        <v>1021.1</v>
      </c>
      <c r="L3" s="36">
        <v>1008.825</v>
      </c>
      <c r="M3" s="36">
        <v>1017.125</v>
      </c>
      <c r="N3" s="36">
        <v>1018.85</v>
      </c>
      <c r="O3" s="36">
        <v>1020.4</v>
      </c>
      <c r="P3" s="36">
        <v>1006.65</v>
      </c>
      <c r="Q3" s="36">
        <v>1014.975</v>
      </c>
      <c r="R3" s="36">
        <v>1007.55</v>
      </c>
      <c r="S3" s="36">
        <v>1014.5</v>
      </c>
      <c r="T3" s="36">
        <v>1020.35</v>
      </c>
      <c r="U3" s="36">
        <v>1017.775</v>
      </c>
      <c r="V3" s="36">
        <v>1009.625</v>
      </c>
      <c r="W3" s="36">
        <v>1011.325</v>
      </c>
      <c r="X3" s="36">
        <v>1020.375</v>
      </c>
      <c r="Y3" s="36">
        <v>1015.45</v>
      </c>
      <c r="Z3" s="36">
        <v>1017.8</v>
      </c>
      <c r="AA3" s="36">
        <v>1015.85</v>
      </c>
      <c r="AB3" s="36">
        <v>997.675</v>
      </c>
      <c r="AC3" s="36">
        <v>1017.75</v>
      </c>
      <c r="AD3" s="36">
        <v>1007.975</v>
      </c>
      <c r="AE3" s="36">
        <v>1018.85</v>
      </c>
      <c r="AF3" s="36">
        <v>1015.3</v>
      </c>
      <c r="AG3" s="36">
        <v>1015.325</v>
      </c>
      <c r="AH3" s="36">
        <v>1009.425</v>
      </c>
      <c r="AI3" s="36">
        <v>1020.5</v>
      </c>
      <c r="AJ3" s="36">
        <v>1016.6</v>
      </c>
      <c r="AK3" s="36">
        <v>1014.575</v>
      </c>
      <c r="AL3" s="36">
        <v>1014.725</v>
      </c>
      <c r="AM3" s="36">
        <v>1008.65</v>
      </c>
      <c r="AN3" s="36">
        <v>1016.4</v>
      </c>
      <c r="AO3" s="36">
        <v>1021.475</v>
      </c>
      <c r="AP3" s="36">
        <v>1010.7125</v>
      </c>
      <c r="AQ3" s="36">
        <v>1009.35</v>
      </c>
      <c r="AR3" s="36">
        <v>1025.6375</v>
      </c>
      <c r="AS3" s="36">
        <v>1009.975</v>
      </c>
      <c r="AT3" s="36">
        <v>1025.6708333333333</v>
      </c>
      <c r="AU3" s="36">
        <v>1006.375</v>
      </c>
      <c r="AV3" s="36">
        <v>1020.5125</v>
      </c>
      <c r="AW3" s="36">
        <v>1014.4916666666664</v>
      </c>
      <c r="AX3" s="36">
        <v>1005.8666666666667</v>
      </c>
      <c r="AY3" s="36">
        <v>1002.7291666666666</v>
      </c>
      <c r="AZ3" s="36">
        <v>1013.5541666666667</v>
      </c>
      <c r="BA3" s="36">
        <v>1016.6083333333335</v>
      </c>
      <c r="BB3" s="36">
        <v>1017.8916666666665</v>
      </c>
      <c r="BC3" s="36">
        <v>1019.9916666666667</v>
      </c>
      <c r="BD3" s="36">
        <v>1016.9041666666664</v>
      </c>
      <c r="BE3" s="36">
        <v>1010.05</v>
      </c>
      <c r="BF3" s="36">
        <v>1021.1083582506573</v>
      </c>
      <c r="BG3" s="36">
        <v>1020.9881206797895</v>
      </c>
      <c r="BH3" s="36">
        <v>1014.1875</v>
      </c>
      <c r="BI3" s="36">
        <v>1006.85</v>
      </c>
      <c r="BJ3" s="36">
        <v>1014.7333333333335</v>
      </c>
      <c r="BK3" s="36">
        <v>1019.0124999999999</v>
      </c>
      <c r="BL3" s="36">
        <v>1014.0958333333332</v>
      </c>
      <c r="BM3" s="36">
        <v>1018.9583333333335</v>
      </c>
      <c r="BN3" s="36">
        <v>1023.7875</v>
      </c>
      <c r="BO3" s="36">
        <v>993.6375000000002</v>
      </c>
      <c r="BP3" s="36">
        <v>1020.9041666666668</v>
      </c>
      <c r="BQ3" s="36">
        <v>1011.1166666666667</v>
      </c>
      <c r="BR3" s="36">
        <v>1000.6875</v>
      </c>
      <c r="BS3" s="36">
        <v>1017.2708333333334</v>
      </c>
      <c r="BT3" s="36">
        <v>1006.6708333333332</v>
      </c>
      <c r="BU3" s="36"/>
      <c r="BV3" s="36"/>
      <c r="BW3" s="36"/>
      <c r="BY3" s="37">
        <f>AVERAGE(J3:AM3)</f>
        <v>1014.1883333333332</v>
      </c>
      <c r="BZ3" s="37">
        <f>AVERAGE(T3:AW3)</f>
        <v>1014.8833333333333</v>
      </c>
      <c r="CA3" s="37">
        <f>AVERAGE(AD3:BG3)</f>
        <v>1014.9405770754591</v>
      </c>
      <c r="CB3" s="37">
        <f>AVERAGE(AN3:BQ3)</f>
        <v>1014.785854853237</v>
      </c>
    </row>
    <row r="4" spans="1:80" ht="11.25">
      <c r="A4" s="34">
        <v>2</v>
      </c>
      <c r="B4" s="35" t="s">
        <v>29</v>
      </c>
      <c r="C4" s="55" t="s">
        <v>29</v>
      </c>
      <c r="D4" s="55" t="s">
        <v>29</v>
      </c>
      <c r="E4" s="55" t="s">
        <v>29</v>
      </c>
      <c r="F4" s="55" t="s">
        <v>29</v>
      </c>
      <c r="G4" s="55">
        <v>1006.175</v>
      </c>
      <c r="H4" s="55">
        <v>1018.125</v>
      </c>
      <c r="I4" s="55">
        <v>1015.125</v>
      </c>
      <c r="J4" s="55">
        <v>1017.875</v>
      </c>
      <c r="K4" s="36">
        <v>1019.25</v>
      </c>
      <c r="L4" s="36">
        <v>1010.925</v>
      </c>
      <c r="M4" s="36">
        <v>1016.05</v>
      </c>
      <c r="N4" s="36">
        <v>1019.925</v>
      </c>
      <c r="O4" s="36">
        <v>1014.675</v>
      </c>
      <c r="P4" s="36">
        <v>1017.6</v>
      </c>
      <c r="Q4" s="36">
        <v>1022.7</v>
      </c>
      <c r="R4" s="36">
        <v>1010.35</v>
      </c>
      <c r="S4" s="36">
        <v>1017.85</v>
      </c>
      <c r="T4" s="36">
        <v>1008.375</v>
      </c>
      <c r="U4" s="36">
        <v>1018.1</v>
      </c>
      <c r="V4" s="36">
        <v>1016.45</v>
      </c>
      <c r="W4" s="36">
        <v>1009.85</v>
      </c>
      <c r="X4" s="36">
        <v>1016.725</v>
      </c>
      <c r="Y4" s="36">
        <v>1013.7</v>
      </c>
      <c r="Z4" s="36">
        <v>1022.925</v>
      </c>
      <c r="AA4" s="36">
        <v>1016.625</v>
      </c>
      <c r="AB4" s="36">
        <v>1010.7</v>
      </c>
      <c r="AC4" s="36">
        <v>1022.75</v>
      </c>
      <c r="AD4" s="36">
        <v>997.425</v>
      </c>
      <c r="AE4" s="36">
        <v>1017.775</v>
      </c>
      <c r="AF4" s="36">
        <v>1017.7</v>
      </c>
      <c r="AG4" s="36">
        <v>1015.95</v>
      </c>
      <c r="AH4" s="36">
        <v>1013.9</v>
      </c>
      <c r="AI4" s="36">
        <v>1014.05</v>
      </c>
      <c r="AJ4" s="36">
        <v>1010.275</v>
      </c>
      <c r="AK4" s="36">
        <v>1015.45</v>
      </c>
      <c r="AL4" s="36">
        <v>1020.075</v>
      </c>
      <c r="AM4" s="36">
        <v>1016.575</v>
      </c>
      <c r="AN4" s="36">
        <v>1010</v>
      </c>
      <c r="AO4" s="36">
        <v>1019.925</v>
      </c>
      <c r="AP4" s="36">
        <v>1018.275</v>
      </c>
      <c r="AQ4" s="36">
        <v>1014.6</v>
      </c>
      <c r="AR4" s="36">
        <v>1012.35</v>
      </c>
      <c r="AS4" s="36">
        <v>1012.9375</v>
      </c>
      <c r="AT4" s="36">
        <v>1026.7083333333333</v>
      </c>
      <c r="AU4" s="36">
        <v>1001.5541666666668</v>
      </c>
      <c r="AV4" s="36">
        <v>1012.3541666666669</v>
      </c>
      <c r="AW4" s="36">
        <v>1012.3166666666667</v>
      </c>
      <c r="AX4" s="36">
        <v>1005.2041666666665</v>
      </c>
      <c r="AY4" s="36">
        <v>1006.075</v>
      </c>
      <c r="AZ4" s="36">
        <v>1008.4541666666665</v>
      </c>
      <c r="BA4" s="36">
        <v>1013.1666666666669</v>
      </c>
      <c r="BB4" s="36">
        <v>1009.5541666666669</v>
      </c>
      <c r="BC4" s="36">
        <v>1013.6625</v>
      </c>
      <c r="BD4" s="36">
        <v>1016.35</v>
      </c>
      <c r="BE4" s="36">
        <v>1015.7416666666667</v>
      </c>
      <c r="BF4" s="36">
        <v>1010.8258662919899</v>
      </c>
      <c r="BG4" s="36">
        <v>1023.2125</v>
      </c>
      <c r="BH4" s="36">
        <v>1016.6125</v>
      </c>
      <c r="BI4" s="36">
        <v>1013.675</v>
      </c>
      <c r="BJ4" s="36">
        <v>1005.8916666666668</v>
      </c>
      <c r="BK4" s="36">
        <v>1015.8291666666664</v>
      </c>
      <c r="BL4" s="36">
        <v>1004.7875</v>
      </c>
      <c r="BM4" s="36">
        <v>1019.0500000000003</v>
      </c>
      <c r="BN4" s="36">
        <v>1017.3083333333333</v>
      </c>
      <c r="BO4" s="36">
        <v>1012.4708333333332</v>
      </c>
      <c r="BP4" s="36">
        <v>1020.3750000000001</v>
      </c>
      <c r="BQ4" s="36">
        <v>1016.9791666666666</v>
      </c>
      <c r="BR4" s="36">
        <v>1008.3333333333335</v>
      </c>
      <c r="BS4" s="36">
        <v>1021.3166666666667</v>
      </c>
      <c r="BT4" s="36">
        <v>1012.3624999999997</v>
      </c>
      <c r="BU4" s="36"/>
      <c r="BV4" s="36"/>
      <c r="BW4" s="36"/>
      <c r="BY4" s="37">
        <f aca="true" t="shared" si="0" ref="BY4:BY33">AVERAGE(J4:AM4)</f>
        <v>1015.419166666667</v>
      </c>
      <c r="BZ4" s="37">
        <f aca="true" t="shared" si="1" ref="BZ4:BZ33">AVERAGE(T4:AW4)</f>
        <v>1014.5465277777778</v>
      </c>
      <c r="CA4" s="37">
        <f aca="true" t="shared" si="2" ref="CA4:CA33">AVERAGE(AD4:BG4)</f>
        <v>1013.414751098622</v>
      </c>
      <c r="CB4" s="37">
        <f aca="true" t="shared" si="3" ref="CB4:CB33">AVERAGE(AN4:BQ4)</f>
        <v>1013.5415566541774</v>
      </c>
    </row>
    <row r="5" spans="1:80" ht="11.25">
      <c r="A5" s="34">
        <v>3</v>
      </c>
      <c r="B5" s="35" t="s">
        <v>29</v>
      </c>
      <c r="C5" s="55" t="s">
        <v>29</v>
      </c>
      <c r="D5" s="55" t="s">
        <v>29</v>
      </c>
      <c r="E5" s="55" t="s">
        <v>29</v>
      </c>
      <c r="F5" s="55" t="s">
        <v>29</v>
      </c>
      <c r="G5" s="55">
        <v>1020.9</v>
      </c>
      <c r="H5" s="55">
        <v>1017.25</v>
      </c>
      <c r="I5" s="55">
        <v>1022.8</v>
      </c>
      <c r="J5" s="55">
        <v>1019.75</v>
      </c>
      <c r="K5" s="36">
        <v>1014.725</v>
      </c>
      <c r="L5" s="36">
        <v>1018.2</v>
      </c>
      <c r="M5" s="36">
        <v>1022</v>
      </c>
      <c r="N5" s="36">
        <v>1017.85</v>
      </c>
      <c r="O5" s="36">
        <v>1012.75</v>
      </c>
      <c r="P5" s="36">
        <v>1019.65</v>
      </c>
      <c r="Q5" s="36">
        <v>1022.75</v>
      </c>
      <c r="R5" s="36">
        <v>1018.125</v>
      </c>
      <c r="S5" s="36">
        <v>1020.175</v>
      </c>
      <c r="T5" s="36">
        <v>1014.525</v>
      </c>
      <c r="U5" s="36">
        <v>1020.125</v>
      </c>
      <c r="V5" s="36">
        <v>1020.1</v>
      </c>
      <c r="W5" s="36">
        <v>1005.725</v>
      </c>
      <c r="X5" s="36">
        <v>1011.525</v>
      </c>
      <c r="Y5" s="36">
        <v>1011.15</v>
      </c>
      <c r="Z5" s="36">
        <v>1023.9</v>
      </c>
      <c r="AA5" s="36">
        <v>1012.525</v>
      </c>
      <c r="AB5" s="36">
        <v>1010.05</v>
      </c>
      <c r="AC5" s="36">
        <v>1022.825</v>
      </c>
      <c r="AD5" s="36">
        <v>1007.275</v>
      </c>
      <c r="AE5" s="36">
        <v>1014.6</v>
      </c>
      <c r="AF5" s="36">
        <v>1016.825</v>
      </c>
      <c r="AG5" s="36">
        <v>1004.175</v>
      </c>
      <c r="AH5" s="36">
        <v>1019.75</v>
      </c>
      <c r="AI5" s="36">
        <v>1015.425</v>
      </c>
      <c r="AJ5" s="36">
        <v>1008.35</v>
      </c>
      <c r="AK5" s="36">
        <v>1015.425</v>
      </c>
      <c r="AL5" s="36">
        <v>1022.5</v>
      </c>
      <c r="AM5" s="36">
        <v>1023.9</v>
      </c>
      <c r="AN5" s="36">
        <v>1011.55</v>
      </c>
      <c r="AO5" s="36">
        <v>1015.775</v>
      </c>
      <c r="AP5" s="36">
        <v>1023.2875</v>
      </c>
      <c r="AQ5" s="36">
        <v>1018.1375</v>
      </c>
      <c r="AR5" s="36">
        <v>1013.3125</v>
      </c>
      <c r="AS5" s="36">
        <v>1012.175</v>
      </c>
      <c r="AT5" s="36">
        <v>1023.4541666666664</v>
      </c>
      <c r="AU5" s="36">
        <v>1014.4375</v>
      </c>
      <c r="AV5" s="36">
        <v>1010.575</v>
      </c>
      <c r="AW5" s="36">
        <v>1006.2083333333334</v>
      </c>
      <c r="AX5" s="36">
        <v>1016.8166666666666</v>
      </c>
      <c r="AY5" s="36">
        <v>1014.9291666666668</v>
      </c>
      <c r="AZ5" s="36">
        <v>1015.2083333333334</v>
      </c>
      <c r="BA5" s="36">
        <v>1017.8208333333332</v>
      </c>
      <c r="BB5" s="36">
        <v>1016.779166666667</v>
      </c>
      <c r="BC5" s="36">
        <v>1012.7125</v>
      </c>
      <c r="BD5" s="36">
        <v>1020.2083333333334</v>
      </c>
      <c r="BE5" s="36">
        <v>1018.7208333333333</v>
      </c>
      <c r="BF5" s="36">
        <v>1007.016962775159</v>
      </c>
      <c r="BG5" s="36">
        <v>1018.3875</v>
      </c>
      <c r="BH5" s="36">
        <v>1018.975</v>
      </c>
      <c r="BI5" s="36">
        <v>1010.0541666666667</v>
      </c>
      <c r="BJ5" s="36">
        <v>1011.5999999999999</v>
      </c>
      <c r="BK5" s="36">
        <v>1008.1874999999999</v>
      </c>
      <c r="BL5" s="36">
        <v>1014.8208333333332</v>
      </c>
      <c r="BM5" s="36">
        <v>1013.4541666666668</v>
      </c>
      <c r="BN5" s="36">
        <v>1009.5833333333334</v>
      </c>
      <c r="BO5" s="36">
        <v>1020.4583333333334</v>
      </c>
      <c r="BP5" s="36">
        <v>1015.9208333333332</v>
      </c>
      <c r="BQ5" s="36">
        <v>1017.2999999999998</v>
      </c>
      <c r="BR5" s="36">
        <v>1023.6833333333334</v>
      </c>
      <c r="BS5" s="36">
        <v>1021.7291666666666</v>
      </c>
      <c r="BT5" s="36">
        <v>1017.875</v>
      </c>
      <c r="BU5" s="36"/>
      <c r="BV5" s="36"/>
      <c r="BW5" s="36"/>
      <c r="BY5" s="37">
        <f t="shared" si="0"/>
        <v>1016.2216666666666</v>
      </c>
      <c r="BZ5" s="37">
        <f t="shared" si="1"/>
        <v>1014.9862499999999</v>
      </c>
      <c r="CA5" s="37">
        <f t="shared" si="2"/>
        <v>1015.1912598702831</v>
      </c>
      <c r="CB5" s="37">
        <f t="shared" si="3"/>
        <v>1014.9288987591718</v>
      </c>
    </row>
    <row r="6" spans="1:80" ht="11.25">
      <c r="A6" s="34">
        <v>4</v>
      </c>
      <c r="B6" s="35" t="s">
        <v>29</v>
      </c>
      <c r="C6" s="55" t="s">
        <v>29</v>
      </c>
      <c r="D6" s="55" t="s">
        <v>29</v>
      </c>
      <c r="E6" s="55" t="s">
        <v>29</v>
      </c>
      <c r="F6" s="55" t="s">
        <v>29</v>
      </c>
      <c r="G6" s="55">
        <v>1027.4</v>
      </c>
      <c r="H6" s="55">
        <v>1010.2</v>
      </c>
      <c r="I6" s="55">
        <v>1019.2</v>
      </c>
      <c r="J6" s="55">
        <v>1021.275</v>
      </c>
      <c r="K6" s="36">
        <v>1012.325</v>
      </c>
      <c r="L6" s="36">
        <v>1014.175</v>
      </c>
      <c r="M6" s="36">
        <v>1024.425</v>
      </c>
      <c r="N6" s="36">
        <v>1017.05</v>
      </c>
      <c r="O6" s="36">
        <v>1014.75</v>
      </c>
      <c r="P6" s="36">
        <v>1018.925</v>
      </c>
      <c r="Q6" s="36">
        <v>1018.475</v>
      </c>
      <c r="R6" s="36">
        <v>1018.875</v>
      </c>
      <c r="S6" s="36">
        <v>1019.25</v>
      </c>
      <c r="T6" s="36">
        <v>1020.075</v>
      </c>
      <c r="U6" s="36">
        <v>1015.375</v>
      </c>
      <c r="V6" s="36">
        <v>1018.85</v>
      </c>
      <c r="W6" s="36">
        <v>1003.75</v>
      </c>
      <c r="X6" s="36">
        <v>1007.325</v>
      </c>
      <c r="Y6" s="36">
        <v>1008.65</v>
      </c>
      <c r="Z6" s="36">
        <v>1015.85</v>
      </c>
      <c r="AA6" s="36">
        <v>1009</v>
      </c>
      <c r="AB6" s="36">
        <v>1001.3</v>
      </c>
      <c r="AC6" s="36">
        <v>1028.075</v>
      </c>
      <c r="AD6" s="36">
        <v>1017.6</v>
      </c>
      <c r="AE6" s="36">
        <v>1017.725</v>
      </c>
      <c r="AF6" s="36">
        <v>1016.175</v>
      </c>
      <c r="AG6" s="36">
        <v>1011.6</v>
      </c>
      <c r="AH6" s="36">
        <v>1019.025</v>
      </c>
      <c r="AI6" s="36">
        <v>1017</v>
      </c>
      <c r="AJ6" s="36">
        <v>1019.025</v>
      </c>
      <c r="AK6" s="36">
        <v>1018.725</v>
      </c>
      <c r="AL6" s="36">
        <v>1016.675</v>
      </c>
      <c r="AM6" s="36">
        <v>1019.625</v>
      </c>
      <c r="AN6" s="36">
        <v>1010.675</v>
      </c>
      <c r="AO6" s="36">
        <v>1010.275</v>
      </c>
      <c r="AP6" s="36">
        <v>1014.7</v>
      </c>
      <c r="AQ6" s="36">
        <v>1017.4125</v>
      </c>
      <c r="AR6" s="36">
        <v>1011.625</v>
      </c>
      <c r="AS6" s="36">
        <v>1006.55</v>
      </c>
      <c r="AT6" s="36">
        <v>1017.3958333333331</v>
      </c>
      <c r="AU6" s="36">
        <v>1019.1375</v>
      </c>
      <c r="AV6" s="36">
        <v>1022.1833333333334</v>
      </c>
      <c r="AW6" s="36">
        <v>1014.5041666666666</v>
      </c>
      <c r="AX6" s="36">
        <v>1020.5166666666665</v>
      </c>
      <c r="AY6" s="36">
        <v>1014.7541666666666</v>
      </c>
      <c r="AZ6" s="36">
        <v>1018.2458333333333</v>
      </c>
      <c r="BA6" s="36">
        <v>1018.8083333333334</v>
      </c>
      <c r="BB6" s="36">
        <v>1015.8333333333335</v>
      </c>
      <c r="BC6" s="36">
        <v>1015.0041666666667</v>
      </c>
      <c r="BD6" s="36">
        <v>1018.1291666666667</v>
      </c>
      <c r="BE6" s="36">
        <v>1015.3083333333335</v>
      </c>
      <c r="BF6" s="36">
        <v>1015.4836469241795</v>
      </c>
      <c r="BG6" s="36">
        <v>1008.5416666666665</v>
      </c>
      <c r="BH6" s="36">
        <v>1024.5791666666667</v>
      </c>
      <c r="BI6" s="36">
        <v>1003.4125</v>
      </c>
      <c r="BJ6" s="36">
        <v>1023.4333333333334</v>
      </c>
      <c r="BK6" s="36">
        <v>1014.8749999999997</v>
      </c>
      <c r="BL6" s="36">
        <v>1020.6333333333333</v>
      </c>
      <c r="BM6" s="36">
        <v>1013.0125000000002</v>
      </c>
      <c r="BN6" s="36">
        <v>1019.3541666666665</v>
      </c>
      <c r="BO6" s="36">
        <v>1026.658333333333</v>
      </c>
      <c r="BP6" s="36">
        <v>1004.3125</v>
      </c>
      <c r="BQ6" s="36">
        <v>1012.4958333333334</v>
      </c>
      <c r="BR6" s="36">
        <v>1024.7416666666666</v>
      </c>
      <c r="BS6" s="36">
        <v>1011.8333333333336</v>
      </c>
      <c r="BT6" s="36">
        <v>1013.7208333333333</v>
      </c>
      <c r="BU6" s="36"/>
      <c r="BV6" s="36"/>
      <c r="BW6" s="36"/>
      <c r="BY6" s="37">
        <f t="shared" si="0"/>
        <v>1016.0316666666665</v>
      </c>
      <c r="BZ6" s="37">
        <f t="shared" si="1"/>
        <v>1014.8627777777778</v>
      </c>
      <c r="CA6" s="37">
        <f t="shared" si="2"/>
        <v>1015.9419548974726</v>
      </c>
      <c r="CB6" s="37">
        <f t="shared" si="3"/>
        <v>1015.5950104530282</v>
      </c>
    </row>
    <row r="7" spans="1:80" ht="11.25">
      <c r="A7" s="34">
        <v>5</v>
      </c>
      <c r="B7" s="35" t="s">
        <v>29</v>
      </c>
      <c r="C7" s="55" t="s">
        <v>29</v>
      </c>
      <c r="D7" s="55" t="s">
        <v>29</v>
      </c>
      <c r="E7" s="55" t="s">
        <v>29</v>
      </c>
      <c r="F7" s="55" t="s">
        <v>29</v>
      </c>
      <c r="G7" s="55">
        <v>1025.175</v>
      </c>
      <c r="H7" s="55">
        <v>1009.925</v>
      </c>
      <c r="I7" s="55">
        <v>1022.15</v>
      </c>
      <c r="J7" s="55">
        <v>1014.9</v>
      </c>
      <c r="K7" s="36">
        <v>1013.2</v>
      </c>
      <c r="L7" s="36">
        <v>1013.325</v>
      </c>
      <c r="M7" s="36">
        <v>1015.9</v>
      </c>
      <c r="N7" s="36">
        <v>1011.525</v>
      </c>
      <c r="O7" s="36">
        <v>1023.05</v>
      </c>
      <c r="P7" s="36">
        <v>1014.125</v>
      </c>
      <c r="Q7" s="36">
        <v>1016.65</v>
      </c>
      <c r="R7" s="36">
        <v>1021.375</v>
      </c>
      <c r="S7" s="36">
        <v>1013.05</v>
      </c>
      <c r="T7" s="36">
        <v>1014.425</v>
      </c>
      <c r="U7" s="36">
        <v>1014.375</v>
      </c>
      <c r="V7" s="36">
        <v>1018.075</v>
      </c>
      <c r="W7" s="36">
        <v>1009.475</v>
      </c>
      <c r="X7" s="36">
        <v>1005.625</v>
      </c>
      <c r="Y7" s="36">
        <v>1013.625</v>
      </c>
      <c r="Z7" s="36">
        <v>1013.55</v>
      </c>
      <c r="AA7" s="36">
        <v>1014</v>
      </c>
      <c r="AB7" s="36">
        <v>1004.575</v>
      </c>
      <c r="AC7" s="36">
        <v>1028.125</v>
      </c>
      <c r="AD7" s="36">
        <v>1011.025</v>
      </c>
      <c r="AE7" s="36">
        <v>1019.575</v>
      </c>
      <c r="AF7" s="36">
        <v>1006.85</v>
      </c>
      <c r="AG7" s="36">
        <v>1014.875</v>
      </c>
      <c r="AH7" s="36">
        <v>1019</v>
      </c>
      <c r="AI7" s="36">
        <v>1018.9</v>
      </c>
      <c r="AJ7" s="36">
        <v>1024.325</v>
      </c>
      <c r="AK7" s="36">
        <v>1018.575</v>
      </c>
      <c r="AL7" s="36">
        <v>1017.975</v>
      </c>
      <c r="AM7" s="36">
        <v>1016.025</v>
      </c>
      <c r="AN7" s="36">
        <v>1014.275</v>
      </c>
      <c r="AO7" s="36">
        <v>1016.875</v>
      </c>
      <c r="AP7" s="36">
        <v>1015.1625</v>
      </c>
      <c r="AQ7" s="36">
        <v>1014</v>
      </c>
      <c r="AR7" s="36">
        <v>1009.95</v>
      </c>
      <c r="AS7" s="36">
        <v>1012.75</v>
      </c>
      <c r="AT7" s="36">
        <v>1009.5375</v>
      </c>
      <c r="AU7" s="36">
        <v>1024.95</v>
      </c>
      <c r="AV7" s="36">
        <v>1020.4916666666668</v>
      </c>
      <c r="AW7" s="36">
        <v>1018.8</v>
      </c>
      <c r="AX7" s="36">
        <v>1015.9333333333333</v>
      </c>
      <c r="AY7" s="36">
        <v>1017.7208333333333</v>
      </c>
      <c r="AZ7" s="36">
        <v>1020.8875</v>
      </c>
      <c r="BA7" s="36">
        <v>1013.8083333333333</v>
      </c>
      <c r="BB7" s="36">
        <v>1017.9875</v>
      </c>
      <c r="BC7" s="36">
        <v>1012.0791666666665</v>
      </c>
      <c r="BD7" s="36">
        <v>1013.2458333333335</v>
      </c>
      <c r="BE7" s="36">
        <v>1017.2125</v>
      </c>
      <c r="BF7" s="36">
        <v>1018.9842237416892</v>
      </c>
      <c r="BG7" s="36">
        <v>1009.4166666666666</v>
      </c>
      <c r="BH7" s="36">
        <v>1020.2458333333337</v>
      </c>
      <c r="BI7" s="36">
        <v>1015.6583333333334</v>
      </c>
      <c r="BJ7" s="36">
        <v>1026.2625</v>
      </c>
      <c r="BK7" s="36">
        <v>1020.7916666666669</v>
      </c>
      <c r="BL7" s="36">
        <v>1023.8000000000001</v>
      </c>
      <c r="BM7" s="36">
        <v>1015.8125</v>
      </c>
      <c r="BN7" s="36">
        <v>1027.9333333333336</v>
      </c>
      <c r="BO7" s="36">
        <v>1026.0708333333334</v>
      </c>
      <c r="BP7" s="36">
        <v>1009.3208333333336</v>
      </c>
      <c r="BQ7" s="36">
        <v>1006.7624999999999</v>
      </c>
      <c r="BR7" s="36">
        <v>1019.6750000000001</v>
      </c>
      <c r="BS7" s="36">
        <v>1013.9916666666667</v>
      </c>
      <c r="BT7" s="36">
        <v>1001.1208333333333</v>
      </c>
      <c r="BU7" s="36"/>
      <c r="BV7" s="36"/>
      <c r="BW7" s="36"/>
      <c r="BY7" s="37">
        <f t="shared" si="0"/>
        <v>1015.3358333333334</v>
      </c>
      <c r="BZ7" s="37">
        <f t="shared" si="1"/>
        <v>1015.3255555555555</v>
      </c>
      <c r="CA7" s="37">
        <f t="shared" si="2"/>
        <v>1016.0397519025009</v>
      </c>
      <c r="CB7" s="37">
        <f t="shared" si="3"/>
        <v>1016.890863013612</v>
      </c>
    </row>
    <row r="8" spans="1:80" ht="11.25">
      <c r="A8" s="34">
        <v>6</v>
      </c>
      <c r="B8" s="35" t="s">
        <v>29</v>
      </c>
      <c r="C8" s="55" t="s">
        <v>29</v>
      </c>
      <c r="D8" s="55" t="s">
        <v>29</v>
      </c>
      <c r="E8" s="55" t="s">
        <v>29</v>
      </c>
      <c r="F8" s="55" t="s">
        <v>29</v>
      </c>
      <c r="G8" s="55">
        <v>1024.2</v>
      </c>
      <c r="H8" s="55">
        <v>1016.675</v>
      </c>
      <c r="I8" s="55">
        <v>1024.125</v>
      </c>
      <c r="J8" s="55">
        <v>1005.9</v>
      </c>
      <c r="K8" s="36">
        <v>1018.175</v>
      </c>
      <c r="L8" s="36">
        <v>1016.475</v>
      </c>
      <c r="M8" s="36">
        <v>1013.025</v>
      </c>
      <c r="N8" s="36">
        <v>1011.75</v>
      </c>
      <c r="O8" s="36">
        <v>1028.9</v>
      </c>
      <c r="P8" s="36">
        <v>1011</v>
      </c>
      <c r="Q8" s="36">
        <v>1010.225</v>
      </c>
      <c r="R8" s="36">
        <v>1021.325</v>
      </c>
      <c r="S8" s="36">
        <v>1017.825</v>
      </c>
      <c r="T8" s="36">
        <v>1018.625</v>
      </c>
      <c r="U8" s="36">
        <v>1014.25</v>
      </c>
      <c r="V8" s="36">
        <v>1020.475</v>
      </c>
      <c r="W8" s="36">
        <v>1015.2</v>
      </c>
      <c r="X8" s="36">
        <v>1014.25</v>
      </c>
      <c r="Y8" s="36">
        <v>1019.375</v>
      </c>
      <c r="Z8" s="36">
        <v>1013.1</v>
      </c>
      <c r="AA8" s="36">
        <v>1014.525</v>
      </c>
      <c r="AB8" s="36">
        <v>1011.1</v>
      </c>
      <c r="AC8" s="36">
        <v>1022.45</v>
      </c>
      <c r="AD8" s="36">
        <v>1012.375</v>
      </c>
      <c r="AE8" s="36">
        <v>1017.3</v>
      </c>
      <c r="AF8" s="36">
        <v>1012.55</v>
      </c>
      <c r="AG8" s="36">
        <v>1020.45</v>
      </c>
      <c r="AH8" s="36">
        <v>1016.25</v>
      </c>
      <c r="AI8" s="36">
        <v>1017.15</v>
      </c>
      <c r="AJ8" s="36">
        <v>1021.75</v>
      </c>
      <c r="AK8" s="36">
        <v>1005.375</v>
      </c>
      <c r="AL8" s="36">
        <v>1016.025</v>
      </c>
      <c r="AM8" s="36">
        <v>1013.85</v>
      </c>
      <c r="AN8" s="36">
        <v>1017.425</v>
      </c>
      <c r="AO8" s="36">
        <v>1020.65</v>
      </c>
      <c r="AP8" s="36">
        <v>1021.05</v>
      </c>
      <c r="AQ8" s="36">
        <v>1016.825</v>
      </c>
      <c r="AR8" s="36">
        <v>1017.525</v>
      </c>
      <c r="AS8" s="36">
        <v>1017.125</v>
      </c>
      <c r="AT8" s="36">
        <v>1016.7583333333333</v>
      </c>
      <c r="AU8" s="36">
        <v>1020.0166666666669</v>
      </c>
      <c r="AV8" s="36">
        <v>1017.8875</v>
      </c>
      <c r="AW8" s="36">
        <v>1019.3416666666667</v>
      </c>
      <c r="AX8" s="36">
        <v>1017.4583333333335</v>
      </c>
      <c r="AY8" s="36">
        <v>1016.95</v>
      </c>
      <c r="AZ8" s="36">
        <v>1021.0625</v>
      </c>
      <c r="BA8" s="36">
        <v>1010.7625</v>
      </c>
      <c r="BB8" s="36">
        <v>1019.5541666666667</v>
      </c>
      <c r="BC8" s="36">
        <v>995.9083333333333</v>
      </c>
      <c r="BD8" s="36">
        <v>1016.8</v>
      </c>
      <c r="BE8" s="36">
        <v>1009.9875</v>
      </c>
      <c r="BF8" s="36">
        <v>1018.4662878927169</v>
      </c>
      <c r="BG8" s="36">
        <v>1015.4791666666666</v>
      </c>
      <c r="BH8" s="36">
        <v>1006.5291666666664</v>
      </c>
      <c r="BI8" s="36">
        <v>1018.4958333333335</v>
      </c>
      <c r="BJ8" s="36">
        <v>1027.425</v>
      </c>
      <c r="BK8" s="36">
        <v>1001.5083333333333</v>
      </c>
      <c r="BL8" s="36">
        <v>1020.1166666666664</v>
      </c>
      <c r="BM8" s="36">
        <v>1011.5791666666668</v>
      </c>
      <c r="BN8" s="36">
        <v>1028.4416666666668</v>
      </c>
      <c r="BO8" s="36">
        <v>1014.9041666666667</v>
      </c>
      <c r="BP8" s="36">
        <v>1019.0333333333334</v>
      </c>
      <c r="BQ8" s="36">
        <v>1016.0541666666667</v>
      </c>
      <c r="BR8" s="36">
        <v>1017.8499999999998</v>
      </c>
      <c r="BS8" s="36">
        <v>1021.2374999999998</v>
      </c>
      <c r="BT8" s="36">
        <v>1007.2208333333333</v>
      </c>
      <c r="BU8" s="36"/>
      <c r="BV8" s="36"/>
      <c r="BW8" s="36"/>
      <c r="BY8" s="37">
        <f t="shared" si="0"/>
        <v>1015.7008333333335</v>
      </c>
      <c r="BZ8" s="37">
        <f t="shared" si="1"/>
        <v>1016.7009722222224</v>
      </c>
      <c r="CA8" s="37">
        <f t="shared" si="2"/>
        <v>1016.0035984853128</v>
      </c>
      <c r="CB8" s="37">
        <f t="shared" si="3"/>
        <v>1016.3706818186461</v>
      </c>
    </row>
    <row r="9" spans="1:80" ht="11.25">
      <c r="A9" s="34">
        <v>7</v>
      </c>
      <c r="B9" s="35" t="s">
        <v>29</v>
      </c>
      <c r="C9" s="55" t="s">
        <v>29</v>
      </c>
      <c r="D9" s="55" t="s">
        <v>29</v>
      </c>
      <c r="E9" s="55" t="s">
        <v>29</v>
      </c>
      <c r="F9" s="55" t="s">
        <v>29</v>
      </c>
      <c r="G9" s="55">
        <v>1021.425</v>
      </c>
      <c r="H9" s="55">
        <v>1012.675</v>
      </c>
      <c r="I9" s="55">
        <v>1021.15</v>
      </c>
      <c r="J9" s="55">
        <v>1004.6</v>
      </c>
      <c r="K9" s="36">
        <v>1018.55</v>
      </c>
      <c r="L9" s="36">
        <v>1018.55</v>
      </c>
      <c r="M9" s="36">
        <v>1017.625</v>
      </c>
      <c r="N9" s="36">
        <v>1009.175</v>
      </c>
      <c r="O9" s="36">
        <v>1026.625</v>
      </c>
      <c r="P9" s="36">
        <v>1009.325</v>
      </c>
      <c r="Q9" s="36">
        <v>1013.55</v>
      </c>
      <c r="R9" s="36">
        <v>1022.85</v>
      </c>
      <c r="S9" s="36">
        <v>1023.2</v>
      </c>
      <c r="T9" s="36">
        <v>1019.875</v>
      </c>
      <c r="U9" s="36">
        <v>1019.825</v>
      </c>
      <c r="V9" s="36">
        <v>1014.55</v>
      </c>
      <c r="W9" s="36">
        <v>1019.85</v>
      </c>
      <c r="X9" s="36">
        <v>1015.825</v>
      </c>
      <c r="Y9" s="36">
        <v>1020.45</v>
      </c>
      <c r="Z9" s="36">
        <v>1014.95</v>
      </c>
      <c r="AA9" s="36">
        <v>1023.275</v>
      </c>
      <c r="AB9" s="36">
        <v>1005.95</v>
      </c>
      <c r="AC9" s="36">
        <v>1013.65</v>
      </c>
      <c r="AD9" s="36">
        <v>1015.65</v>
      </c>
      <c r="AE9" s="36">
        <v>1014.4</v>
      </c>
      <c r="AF9" s="36">
        <v>1016.575</v>
      </c>
      <c r="AG9" s="36">
        <v>1022</v>
      </c>
      <c r="AH9" s="36">
        <v>1005.175</v>
      </c>
      <c r="AI9" s="36">
        <v>1018.075</v>
      </c>
      <c r="AJ9" s="36">
        <v>1017.55</v>
      </c>
      <c r="AK9" s="36">
        <v>1004.575</v>
      </c>
      <c r="AL9" s="36">
        <v>1010.15</v>
      </c>
      <c r="AM9" s="36">
        <v>1015.075</v>
      </c>
      <c r="AN9" s="36">
        <v>1012.475</v>
      </c>
      <c r="AO9" s="36">
        <v>1026.775</v>
      </c>
      <c r="AP9" s="36">
        <v>1017.95</v>
      </c>
      <c r="AQ9" s="36">
        <v>1022.975</v>
      </c>
      <c r="AR9" s="36">
        <v>1024.6625</v>
      </c>
      <c r="AS9" s="36">
        <v>1011.45</v>
      </c>
      <c r="AT9" s="36">
        <v>1016.7583333333332</v>
      </c>
      <c r="AU9" s="36">
        <v>1014.3541666666669</v>
      </c>
      <c r="AV9" s="36">
        <v>1011.725</v>
      </c>
      <c r="AW9" s="36">
        <v>1022.2416666666664</v>
      </c>
      <c r="AX9" s="36">
        <v>1022.8166666666665</v>
      </c>
      <c r="AY9" s="36">
        <v>1009.725</v>
      </c>
      <c r="AZ9" s="36">
        <v>1023.3416666666666</v>
      </c>
      <c r="BA9" s="36">
        <v>1020.0083333333333</v>
      </c>
      <c r="BB9" s="36">
        <v>1019.6958333333333</v>
      </c>
      <c r="BC9" s="36">
        <v>987.775</v>
      </c>
      <c r="BD9" s="36">
        <v>1018.7291666666665</v>
      </c>
      <c r="BE9" s="36">
        <v>1015.675</v>
      </c>
      <c r="BF9" s="36">
        <v>1015.794440140154</v>
      </c>
      <c r="BG9" s="36">
        <v>1022.0083333333332</v>
      </c>
      <c r="BH9" s="36">
        <v>1011.7833333333332</v>
      </c>
      <c r="BI9" s="36">
        <v>1016.9791666666665</v>
      </c>
      <c r="BJ9" s="36">
        <v>1025.2083333333333</v>
      </c>
      <c r="BK9" s="36">
        <v>1019.1333333333332</v>
      </c>
      <c r="BL9" s="36">
        <v>1012.4583333333334</v>
      </c>
      <c r="BM9" s="36">
        <v>1024.4166666666667</v>
      </c>
      <c r="BN9" s="36">
        <v>1019.9541666666665</v>
      </c>
      <c r="BO9" s="36">
        <v>1007.733333333333</v>
      </c>
      <c r="BP9" s="36">
        <v>1021.8249999999999</v>
      </c>
      <c r="BQ9" s="36">
        <v>1024.9166666666667</v>
      </c>
      <c r="BR9" s="36">
        <v>1020.7333333333332</v>
      </c>
      <c r="BS9" s="36">
        <v>1016.4250000000001</v>
      </c>
      <c r="BT9" s="36">
        <v>1016.870833333333</v>
      </c>
      <c r="BU9" s="36"/>
      <c r="BV9" s="36"/>
      <c r="BW9" s="36"/>
      <c r="BY9" s="37">
        <f t="shared" si="0"/>
        <v>1015.7158333333338</v>
      </c>
      <c r="BZ9" s="37">
        <f t="shared" si="1"/>
        <v>1016.2930555555555</v>
      </c>
      <c r="CA9" s="37">
        <f t="shared" si="2"/>
        <v>1015.8720368935608</v>
      </c>
      <c r="CB9" s="37">
        <f t="shared" si="3"/>
        <v>1017.3781480046716</v>
      </c>
    </row>
    <row r="10" spans="1:80" ht="11.25">
      <c r="A10" s="34">
        <v>8</v>
      </c>
      <c r="B10" s="35" t="s">
        <v>29</v>
      </c>
      <c r="C10" s="55" t="s">
        <v>29</v>
      </c>
      <c r="D10" s="55" t="s">
        <v>29</v>
      </c>
      <c r="E10" s="55" t="s">
        <v>29</v>
      </c>
      <c r="F10" s="55" t="s">
        <v>29</v>
      </c>
      <c r="G10" s="55">
        <v>1017.625</v>
      </c>
      <c r="H10" s="55">
        <v>1013</v>
      </c>
      <c r="I10" s="55">
        <v>1008.425</v>
      </c>
      <c r="J10" s="55">
        <v>1014.725</v>
      </c>
      <c r="K10" s="36">
        <v>1019.1</v>
      </c>
      <c r="L10" s="36">
        <v>1025.6</v>
      </c>
      <c r="M10" s="36">
        <v>1016.15</v>
      </c>
      <c r="N10" s="36">
        <v>1010.925</v>
      </c>
      <c r="O10" s="36">
        <v>1020.75</v>
      </c>
      <c r="P10" s="36">
        <v>1012.95</v>
      </c>
      <c r="Q10" s="36">
        <v>1016.975</v>
      </c>
      <c r="R10" s="36">
        <v>1015.8</v>
      </c>
      <c r="S10" s="36">
        <v>1024.1</v>
      </c>
      <c r="T10" s="36">
        <v>1025.5</v>
      </c>
      <c r="U10" s="36">
        <v>1025.325</v>
      </c>
      <c r="V10" s="36">
        <v>1015.2</v>
      </c>
      <c r="W10" s="36">
        <v>1013.225</v>
      </c>
      <c r="X10" s="36">
        <v>1000.425</v>
      </c>
      <c r="Y10" s="36">
        <v>1021.675</v>
      </c>
      <c r="Z10" s="36">
        <v>1014.975</v>
      </c>
      <c r="AA10" s="36">
        <v>1027.475</v>
      </c>
      <c r="AB10" s="36">
        <v>1005.05</v>
      </c>
      <c r="AC10" s="36">
        <v>1010.3</v>
      </c>
      <c r="AD10" s="36">
        <v>1016.275</v>
      </c>
      <c r="AE10" s="36">
        <v>1010.55</v>
      </c>
      <c r="AF10" s="36">
        <v>1024.675</v>
      </c>
      <c r="AG10" s="36">
        <v>1024.475</v>
      </c>
      <c r="AH10" s="36">
        <v>1009.1</v>
      </c>
      <c r="AI10" s="36">
        <v>1007.65</v>
      </c>
      <c r="AJ10" s="36">
        <v>1016.975</v>
      </c>
      <c r="AK10" s="36">
        <v>1011.5</v>
      </c>
      <c r="AL10" s="36">
        <v>1008.225</v>
      </c>
      <c r="AM10" s="36">
        <v>1003.925</v>
      </c>
      <c r="AN10" s="36">
        <v>1014.45</v>
      </c>
      <c r="AO10" s="36">
        <v>1024.875</v>
      </c>
      <c r="AP10" s="36">
        <v>1004.7</v>
      </c>
      <c r="AQ10" s="36">
        <v>1025.75</v>
      </c>
      <c r="AR10" s="36">
        <v>1020.3125</v>
      </c>
      <c r="AS10" s="36">
        <v>1015.2125</v>
      </c>
      <c r="AT10" s="36">
        <v>1011.3291666666665</v>
      </c>
      <c r="AU10" s="36">
        <v>1003.1833333333335</v>
      </c>
      <c r="AV10" s="36">
        <v>1011.6458333333334</v>
      </c>
      <c r="AW10" s="36">
        <v>1020.8</v>
      </c>
      <c r="AX10" s="36">
        <v>1018.925</v>
      </c>
      <c r="AY10" s="36">
        <v>1017.2291666666669</v>
      </c>
      <c r="AZ10" s="36">
        <v>1024.4583333333333</v>
      </c>
      <c r="BA10" s="36">
        <v>1018.2916666666666</v>
      </c>
      <c r="BB10" s="36">
        <v>1011.4916666666668</v>
      </c>
      <c r="BC10" s="36">
        <v>1001.1291666666667</v>
      </c>
      <c r="BD10" s="36">
        <v>1008.9333333333334</v>
      </c>
      <c r="BE10" s="36">
        <v>1021.5</v>
      </c>
      <c r="BF10" s="36">
        <v>994.3534289718878</v>
      </c>
      <c r="BG10" s="36">
        <v>1023.9208333333332</v>
      </c>
      <c r="BH10" s="36">
        <v>1022.4125</v>
      </c>
      <c r="BI10" s="36">
        <v>1021.1125</v>
      </c>
      <c r="BJ10" s="36">
        <v>1019.3250000000003</v>
      </c>
      <c r="BK10" s="36">
        <v>1024.1999999999998</v>
      </c>
      <c r="BL10" s="36">
        <v>1000.6333333333331</v>
      </c>
      <c r="BM10" s="36">
        <v>1013.8833333333333</v>
      </c>
      <c r="BN10" s="36">
        <v>1023.5583333333335</v>
      </c>
      <c r="BO10" s="36">
        <v>1015.4541666666665</v>
      </c>
      <c r="BP10" s="36">
        <v>1009.9749999999999</v>
      </c>
      <c r="BQ10" s="36">
        <v>1026.6333333333334</v>
      </c>
      <c r="BR10" s="36">
        <v>1020.8208333333333</v>
      </c>
      <c r="BS10" s="36">
        <v>1018.8541666666669</v>
      </c>
      <c r="BT10" s="36">
        <v>1025.3749999999998</v>
      </c>
      <c r="BU10" s="36"/>
      <c r="BV10" s="36"/>
      <c r="BW10" s="36"/>
      <c r="BY10" s="37">
        <f t="shared" si="0"/>
        <v>1015.6524999999998</v>
      </c>
      <c r="BZ10" s="37">
        <f t="shared" si="1"/>
        <v>1014.8252777777776</v>
      </c>
      <c r="CA10" s="37">
        <f t="shared" si="2"/>
        <v>1014.1946976323962</v>
      </c>
      <c r="CB10" s="37">
        <f t="shared" si="3"/>
        <v>1015.6559476323962</v>
      </c>
    </row>
    <row r="11" spans="1:80" ht="11.25">
      <c r="A11" s="34">
        <v>9</v>
      </c>
      <c r="B11" s="35" t="s">
        <v>29</v>
      </c>
      <c r="C11" s="55" t="s">
        <v>29</v>
      </c>
      <c r="D11" s="55" t="s">
        <v>29</v>
      </c>
      <c r="E11" s="55" t="s">
        <v>29</v>
      </c>
      <c r="F11" s="55" t="s">
        <v>29</v>
      </c>
      <c r="G11" s="55">
        <v>1021.35</v>
      </c>
      <c r="H11" s="55">
        <v>1016.975</v>
      </c>
      <c r="I11" s="55">
        <v>1017.15</v>
      </c>
      <c r="J11" s="55">
        <v>1011.075</v>
      </c>
      <c r="K11" s="36">
        <v>1019.1</v>
      </c>
      <c r="L11" s="36">
        <v>1023.075</v>
      </c>
      <c r="M11" s="36">
        <v>1014.725</v>
      </c>
      <c r="N11" s="36">
        <v>1011.075</v>
      </c>
      <c r="O11" s="36">
        <v>1017.9</v>
      </c>
      <c r="P11" s="36">
        <v>1021.3</v>
      </c>
      <c r="Q11" s="36">
        <v>1019.675</v>
      </c>
      <c r="R11" s="36">
        <v>1004.025</v>
      </c>
      <c r="S11" s="36">
        <v>1023.25</v>
      </c>
      <c r="T11" s="36">
        <v>1023.125</v>
      </c>
      <c r="U11" s="36">
        <v>1024.225</v>
      </c>
      <c r="V11" s="36">
        <v>1024.075</v>
      </c>
      <c r="W11" s="36">
        <v>1009.925</v>
      </c>
      <c r="X11" s="36">
        <v>1010.275</v>
      </c>
      <c r="Y11" s="36">
        <v>1016.9</v>
      </c>
      <c r="Z11" s="36">
        <v>1013.875</v>
      </c>
      <c r="AA11" s="36">
        <v>1023.325</v>
      </c>
      <c r="AB11" s="36">
        <v>1017.8</v>
      </c>
      <c r="AC11" s="36">
        <v>1021.525</v>
      </c>
      <c r="AD11" s="36">
        <v>1002.225</v>
      </c>
      <c r="AE11" s="36">
        <v>1010.6</v>
      </c>
      <c r="AF11" s="36">
        <v>1015.6</v>
      </c>
      <c r="AG11" s="36">
        <v>1024.425</v>
      </c>
      <c r="AH11" s="36">
        <v>1020.8</v>
      </c>
      <c r="AI11" s="36">
        <v>1016.125</v>
      </c>
      <c r="AJ11" s="36">
        <v>1023.225</v>
      </c>
      <c r="AK11" s="36">
        <v>1014.375</v>
      </c>
      <c r="AL11" s="36">
        <v>1022.775</v>
      </c>
      <c r="AM11" s="36">
        <v>1015.05</v>
      </c>
      <c r="AN11" s="36">
        <v>1015.65</v>
      </c>
      <c r="AO11" s="36">
        <v>1007.75</v>
      </c>
      <c r="AP11" s="36">
        <v>1013.725</v>
      </c>
      <c r="AQ11" s="36">
        <v>1024.1875</v>
      </c>
      <c r="AR11" s="36">
        <v>1017.2</v>
      </c>
      <c r="AS11" s="36">
        <v>1014.975</v>
      </c>
      <c r="AT11" s="36">
        <v>1019.6375</v>
      </c>
      <c r="AU11" s="36">
        <v>1013.8708333333335</v>
      </c>
      <c r="AV11" s="36">
        <v>1020.308333333333</v>
      </c>
      <c r="AW11" s="36">
        <v>1012.2041666666668</v>
      </c>
      <c r="AX11" s="36">
        <v>1015.9333333333334</v>
      </c>
      <c r="AY11" s="36">
        <v>1021.9791666666666</v>
      </c>
      <c r="AZ11" s="36">
        <v>1025.6291666666668</v>
      </c>
      <c r="BA11" s="36">
        <v>1006.2916666666666</v>
      </c>
      <c r="BB11" s="36">
        <v>1020.7791666666667</v>
      </c>
      <c r="BC11" s="36">
        <v>1016.1166666666667</v>
      </c>
      <c r="BD11" s="36">
        <v>1011.0291666666667</v>
      </c>
      <c r="BE11" s="36">
        <v>1024.0416666666667</v>
      </c>
      <c r="BF11" s="36">
        <v>1006.1240399049562</v>
      </c>
      <c r="BG11" s="36">
        <v>1017.2958333333332</v>
      </c>
      <c r="BH11" s="36">
        <v>1026.1041666666667</v>
      </c>
      <c r="BI11" s="36">
        <v>1018.6916666666667</v>
      </c>
      <c r="BJ11" s="36">
        <v>1012.6875</v>
      </c>
      <c r="BK11" s="36">
        <v>1024.3791666666668</v>
      </c>
      <c r="BL11" s="36">
        <v>1006.8125</v>
      </c>
      <c r="BM11" s="36">
        <v>1007.2375000000002</v>
      </c>
      <c r="BN11" s="36">
        <v>1022.2791666666667</v>
      </c>
      <c r="BO11" s="36">
        <v>1016.3333333333334</v>
      </c>
      <c r="BP11" s="36">
        <v>1015.7208333333332</v>
      </c>
      <c r="BQ11" s="36">
        <v>1026.075</v>
      </c>
      <c r="BR11" s="36">
        <v>1026.7625</v>
      </c>
      <c r="BS11" s="36">
        <v>1023.7249999999999</v>
      </c>
      <c r="BT11" s="36">
        <v>1019.8333333333334</v>
      </c>
      <c r="BU11" s="36"/>
      <c r="BV11" s="36"/>
      <c r="BW11" s="36"/>
      <c r="BY11" s="37">
        <f t="shared" si="0"/>
        <v>1017.1816666666665</v>
      </c>
      <c r="BZ11" s="37">
        <f t="shared" si="1"/>
        <v>1016.9919444444445</v>
      </c>
      <c r="CA11" s="37">
        <f t="shared" si="2"/>
        <v>1016.3309402190542</v>
      </c>
      <c r="CB11" s="37">
        <f t="shared" si="3"/>
        <v>1016.7016346634986</v>
      </c>
    </row>
    <row r="12" spans="1:80" ht="11.25">
      <c r="A12" s="34">
        <v>10</v>
      </c>
      <c r="B12" s="35" t="s">
        <v>29</v>
      </c>
      <c r="C12" s="55" t="s">
        <v>29</v>
      </c>
      <c r="D12" s="55" t="s">
        <v>29</v>
      </c>
      <c r="E12" s="55" t="s">
        <v>29</v>
      </c>
      <c r="F12" s="55" t="s">
        <v>29</v>
      </c>
      <c r="G12" s="55">
        <v>1026.6</v>
      </c>
      <c r="H12" s="55">
        <v>1010.725</v>
      </c>
      <c r="I12" s="55">
        <v>1016.875</v>
      </c>
      <c r="J12" s="55">
        <v>999.15</v>
      </c>
      <c r="K12" s="36">
        <v>1022.35</v>
      </c>
      <c r="L12" s="36">
        <v>1006.45</v>
      </c>
      <c r="M12" s="36">
        <v>1020.5</v>
      </c>
      <c r="N12" s="36">
        <v>1018.325</v>
      </c>
      <c r="O12" s="36">
        <v>1018.475</v>
      </c>
      <c r="P12" s="36">
        <v>1022.575</v>
      </c>
      <c r="Q12" s="36">
        <v>1011.2</v>
      </c>
      <c r="R12" s="36">
        <v>1013.1</v>
      </c>
      <c r="S12" s="36">
        <v>1022.25</v>
      </c>
      <c r="T12" s="36">
        <v>1015.575</v>
      </c>
      <c r="U12" s="36">
        <v>1015.875</v>
      </c>
      <c r="V12" s="36">
        <v>1025.475</v>
      </c>
      <c r="W12" s="36">
        <v>1015.6</v>
      </c>
      <c r="X12" s="36">
        <v>1017.1</v>
      </c>
      <c r="Y12" s="36">
        <v>1006.65</v>
      </c>
      <c r="Z12" s="36">
        <v>1015.1</v>
      </c>
      <c r="AA12" s="36">
        <v>1014.65</v>
      </c>
      <c r="AB12" s="36">
        <v>1018.575</v>
      </c>
      <c r="AC12" s="36">
        <v>1022.275</v>
      </c>
      <c r="AD12" s="36">
        <v>1009.85</v>
      </c>
      <c r="AE12" s="36">
        <v>1023.625</v>
      </c>
      <c r="AF12" s="36">
        <v>1016.475</v>
      </c>
      <c r="AG12" s="36">
        <v>1024.125</v>
      </c>
      <c r="AH12" s="36">
        <v>1025.25</v>
      </c>
      <c r="AI12" s="36">
        <v>1018.725</v>
      </c>
      <c r="AJ12" s="36">
        <v>1024.6</v>
      </c>
      <c r="AK12" s="36">
        <v>1019.55</v>
      </c>
      <c r="AL12" s="36">
        <v>1026.775</v>
      </c>
      <c r="AM12" s="36">
        <v>1024.775</v>
      </c>
      <c r="AN12" s="36">
        <v>1010.475</v>
      </c>
      <c r="AO12" s="36">
        <v>1013.275</v>
      </c>
      <c r="AP12" s="36">
        <v>1012.4375</v>
      </c>
      <c r="AQ12" s="36">
        <v>1023.1375</v>
      </c>
      <c r="AR12" s="36">
        <v>1025.2</v>
      </c>
      <c r="AS12" s="36">
        <v>1021.325</v>
      </c>
      <c r="AT12" s="36">
        <v>1011.3041666666667</v>
      </c>
      <c r="AU12" s="36">
        <v>1020.2041666666668</v>
      </c>
      <c r="AV12" s="36">
        <v>1024.6083333333333</v>
      </c>
      <c r="AW12" s="36">
        <v>1013.95</v>
      </c>
      <c r="AX12" s="36">
        <v>1018.275</v>
      </c>
      <c r="AY12" s="36">
        <v>1023.0416666666669</v>
      </c>
      <c r="AZ12" s="36">
        <v>1025.7416666666666</v>
      </c>
      <c r="BA12" s="36">
        <v>1012.1875</v>
      </c>
      <c r="BB12" s="36">
        <v>1023.0375</v>
      </c>
      <c r="BC12" s="36">
        <v>1020.4916666666663</v>
      </c>
      <c r="BD12" s="36">
        <v>1015.825</v>
      </c>
      <c r="BE12" s="36">
        <v>1019.3625</v>
      </c>
      <c r="BF12" s="36">
        <v>1014.5889798829281</v>
      </c>
      <c r="BG12" s="36">
        <v>1006.175</v>
      </c>
      <c r="BH12" s="36">
        <v>1020.2125</v>
      </c>
      <c r="BI12" s="36">
        <v>1017.8708333333333</v>
      </c>
      <c r="BJ12" s="36">
        <v>1019.0958333333334</v>
      </c>
      <c r="BK12" s="36">
        <v>1021.1541666666664</v>
      </c>
      <c r="BL12" s="36">
        <v>1013.1625</v>
      </c>
      <c r="BM12" s="36">
        <v>1017.7625000000002</v>
      </c>
      <c r="BN12" s="36">
        <v>1016.8041666666664</v>
      </c>
      <c r="BO12" s="36">
        <v>1016.5833333333334</v>
      </c>
      <c r="BP12" s="36">
        <v>1019.7041666666665</v>
      </c>
      <c r="BQ12" s="36">
        <v>1018.4083333333333</v>
      </c>
      <c r="BR12" s="36">
        <v>1024.2875000000001</v>
      </c>
      <c r="BS12" s="36">
        <v>1009.5166666666668</v>
      </c>
      <c r="BT12" s="36">
        <v>1008.9166666666665</v>
      </c>
      <c r="BU12" s="36"/>
      <c r="BV12" s="36"/>
      <c r="BW12" s="36"/>
      <c r="BY12" s="37">
        <f t="shared" si="0"/>
        <v>1017.8333333333334</v>
      </c>
      <c r="BZ12" s="37">
        <f t="shared" si="1"/>
        <v>1018.551388888889</v>
      </c>
      <c r="CA12" s="37">
        <f t="shared" si="2"/>
        <v>1018.9464382183197</v>
      </c>
      <c r="CB12" s="37">
        <f t="shared" si="3"/>
        <v>1017.8467159960975</v>
      </c>
    </row>
    <row r="13" spans="1:80" ht="11.25">
      <c r="A13" s="38">
        <v>11</v>
      </c>
      <c r="B13" s="39" t="s">
        <v>29</v>
      </c>
      <c r="C13" s="40" t="s">
        <v>29</v>
      </c>
      <c r="D13" s="40" t="s">
        <v>29</v>
      </c>
      <c r="E13" s="40" t="s">
        <v>29</v>
      </c>
      <c r="F13" s="40" t="s">
        <v>29</v>
      </c>
      <c r="G13" s="40">
        <v>1028.95</v>
      </c>
      <c r="H13" s="40">
        <v>1007.975</v>
      </c>
      <c r="I13" s="40">
        <v>1013.725</v>
      </c>
      <c r="J13" s="40">
        <v>1014</v>
      </c>
      <c r="K13" s="40">
        <v>1019.9</v>
      </c>
      <c r="L13" s="40">
        <v>1011.925</v>
      </c>
      <c r="M13" s="40">
        <v>1026.975</v>
      </c>
      <c r="N13" s="40">
        <v>1023.175</v>
      </c>
      <c r="O13" s="40">
        <v>1017.55</v>
      </c>
      <c r="P13" s="40">
        <v>1020.7</v>
      </c>
      <c r="Q13" s="40">
        <v>1020.325</v>
      </c>
      <c r="R13" s="40">
        <v>1019.475</v>
      </c>
      <c r="S13" s="40">
        <v>1025.075</v>
      </c>
      <c r="T13" s="40">
        <v>1006.025</v>
      </c>
      <c r="U13" s="40">
        <v>1007.925</v>
      </c>
      <c r="V13" s="40">
        <v>1024.95</v>
      </c>
      <c r="W13" s="40">
        <v>1020.65</v>
      </c>
      <c r="X13" s="40">
        <v>1018.825</v>
      </c>
      <c r="Y13" s="40">
        <v>1013.8</v>
      </c>
      <c r="Z13" s="40">
        <v>1019.725</v>
      </c>
      <c r="AA13" s="40">
        <v>1016.3</v>
      </c>
      <c r="AB13" s="40">
        <v>1014.2</v>
      </c>
      <c r="AC13" s="40">
        <v>1016.25</v>
      </c>
      <c r="AD13" s="40">
        <v>1019.375</v>
      </c>
      <c r="AE13" s="40">
        <v>1024.5</v>
      </c>
      <c r="AF13" s="40">
        <v>1009.275</v>
      </c>
      <c r="AG13" s="40">
        <v>1024.6</v>
      </c>
      <c r="AH13" s="40">
        <v>1024.925</v>
      </c>
      <c r="AI13" s="40">
        <v>1010.55</v>
      </c>
      <c r="AJ13" s="40">
        <v>1018.3</v>
      </c>
      <c r="AK13" s="40">
        <v>1018.425</v>
      </c>
      <c r="AL13" s="40">
        <v>1022.9</v>
      </c>
      <c r="AM13" s="40">
        <v>1029.775</v>
      </c>
      <c r="AN13" s="40">
        <v>1006.65</v>
      </c>
      <c r="AO13" s="40">
        <v>1022.65</v>
      </c>
      <c r="AP13" s="40">
        <v>1021.625</v>
      </c>
      <c r="AQ13" s="40">
        <v>1019.2875</v>
      </c>
      <c r="AR13" s="40">
        <v>1025.425</v>
      </c>
      <c r="AS13" s="40">
        <v>1027.0875</v>
      </c>
      <c r="AT13" s="40">
        <v>1005.0958333333334</v>
      </c>
      <c r="AU13" s="40">
        <v>1028.4125</v>
      </c>
      <c r="AV13" s="40">
        <v>1021.5</v>
      </c>
      <c r="AW13" s="40">
        <v>1014.7333333333335</v>
      </c>
      <c r="AX13" s="40">
        <v>1010.4916666666667</v>
      </c>
      <c r="AY13" s="40">
        <v>1024.25</v>
      </c>
      <c r="AZ13" s="40">
        <v>1023.3875</v>
      </c>
      <c r="BA13" s="40">
        <v>1012.8583333333335</v>
      </c>
      <c r="BB13" s="40">
        <v>1022.1375</v>
      </c>
      <c r="BC13" s="40">
        <v>1018.5166666666664</v>
      </c>
      <c r="BD13" s="40">
        <v>1015.3208333333332</v>
      </c>
      <c r="BE13" s="40">
        <v>1010.6958333333336</v>
      </c>
      <c r="BF13" s="40">
        <v>1017.4731580657202</v>
      </c>
      <c r="BG13" s="40">
        <v>1012.6375</v>
      </c>
      <c r="BH13" s="40">
        <v>1017.8166666666666</v>
      </c>
      <c r="BI13" s="40">
        <v>1011.5208333333334</v>
      </c>
      <c r="BJ13" s="40">
        <v>1013.1333333333333</v>
      </c>
      <c r="BK13" s="40">
        <v>1024.8625</v>
      </c>
      <c r="BL13" s="40">
        <v>1010.3625000000002</v>
      </c>
      <c r="BM13" s="40">
        <v>1018.7583333333336</v>
      </c>
      <c r="BN13" s="40">
        <v>1015.8958333333334</v>
      </c>
      <c r="BO13" s="40">
        <v>1014.5083333333333</v>
      </c>
      <c r="BP13" s="40">
        <v>1014.5958333333334</v>
      </c>
      <c r="BQ13" s="40">
        <v>1011.6416666666665</v>
      </c>
      <c r="BR13" s="40">
        <v>1018.1166666666667</v>
      </c>
      <c r="BS13" s="40">
        <v>1012.4874999999998</v>
      </c>
      <c r="BT13" s="40">
        <v>1019.0625</v>
      </c>
      <c r="BU13" s="40"/>
      <c r="BV13" s="40"/>
      <c r="BW13" s="40"/>
      <c r="BY13" s="41">
        <f t="shared" si="0"/>
        <v>1018.6791666666667</v>
      </c>
      <c r="BZ13" s="41">
        <f t="shared" si="1"/>
        <v>1018.4580555555556</v>
      </c>
      <c r="CA13" s="41">
        <f t="shared" si="2"/>
        <v>1018.7620219355239</v>
      </c>
      <c r="CB13" s="37">
        <f t="shared" si="3"/>
        <v>1017.1110497133019</v>
      </c>
    </row>
    <row r="14" spans="1:80" ht="11.25">
      <c r="A14" s="34">
        <v>12</v>
      </c>
      <c r="B14" s="35" t="s">
        <v>29</v>
      </c>
      <c r="C14" s="55" t="s">
        <v>29</v>
      </c>
      <c r="D14" s="55" t="s">
        <v>29</v>
      </c>
      <c r="E14" s="55" t="s">
        <v>29</v>
      </c>
      <c r="F14" s="55" t="s">
        <v>29</v>
      </c>
      <c r="G14" s="55">
        <v>1025.65</v>
      </c>
      <c r="H14" s="55">
        <v>1012.275</v>
      </c>
      <c r="I14" s="55">
        <v>1016.9</v>
      </c>
      <c r="J14" s="55">
        <v>1019.575</v>
      </c>
      <c r="K14" s="36">
        <v>1008.425</v>
      </c>
      <c r="L14" s="36">
        <v>1018.975</v>
      </c>
      <c r="M14" s="36">
        <v>1026.275</v>
      </c>
      <c r="N14" s="36">
        <v>1024.9</v>
      </c>
      <c r="O14" s="36">
        <v>1014</v>
      </c>
      <c r="P14" s="36">
        <v>1018.5</v>
      </c>
      <c r="Q14" s="36">
        <v>1022.975</v>
      </c>
      <c r="R14" s="36">
        <v>1022.3</v>
      </c>
      <c r="S14" s="36">
        <v>1019.075</v>
      </c>
      <c r="T14" s="36">
        <v>1005.95</v>
      </c>
      <c r="U14" s="36">
        <v>1002.925</v>
      </c>
      <c r="V14" s="36">
        <v>1023.425</v>
      </c>
      <c r="W14" s="36">
        <v>1015.2</v>
      </c>
      <c r="X14" s="36">
        <v>1013.5</v>
      </c>
      <c r="Y14" s="36">
        <v>1022.575</v>
      </c>
      <c r="Z14" s="36">
        <v>1021.95</v>
      </c>
      <c r="AA14" s="36">
        <v>1014.725</v>
      </c>
      <c r="AB14" s="36">
        <v>1017.7</v>
      </c>
      <c r="AC14" s="36">
        <v>1017.975</v>
      </c>
      <c r="AD14" s="36">
        <v>1024.175</v>
      </c>
      <c r="AE14" s="36">
        <v>1021.4</v>
      </c>
      <c r="AF14" s="36">
        <v>1018.875</v>
      </c>
      <c r="AG14" s="36">
        <v>1019.275</v>
      </c>
      <c r="AH14" s="36">
        <v>1019.7</v>
      </c>
      <c r="AI14" s="36">
        <v>1009.05</v>
      </c>
      <c r="AJ14" s="36">
        <v>1012.375</v>
      </c>
      <c r="AK14" s="36">
        <v>1005.1</v>
      </c>
      <c r="AL14" s="36">
        <v>1017.025</v>
      </c>
      <c r="AM14" s="36">
        <v>1026.425</v>
      </c>
      <c r="AN14" s="36">
        <v>997.25</v>
      </c>
      <c r="AO14" s="36">
        <v>1021.65</v>
      </c>
      <c r="AP14" s="36">
        <v>1022.125</v>
      </c>
      <c r="AQ14" s="36">
        <v>1011.5625</v>
      </c>
      <c r="AR14" s="36">
        <v>1019.55</v>
      </c>
      <c r="AS14" s="36">
        <v>1025.525</v>
      </c>
      <c r="AT14" s="36">
        <v>1009.1791666666669</v>
      </c>
      <c r="AU14" s="36">
        <v>1028.5958333333333</v>
      </c>
      <c r="AV14" s="36">
        <v>1019.3583333333335</v>
      </c>
      <c r="AW14" s="36">
        <v>1010.2</v>
      </c>
      <c r="AX14" s="36">
        <v>1010.8583333333336</v>
      </c>
      <c r="AY14" s="36">
        <v>1021.5541666666667</v>
      </c>
      <c r="AZ14" s="36">
        <v>1013.9083333333333</v>
      </c>
      <c r="BA14" s="36">
        <v>1012.7875</v>
      </c>
      <c r="BB14" s="36">
        <v>1021.6958333333332</v>
      </c>
      <c r="BC14" s="36">
        <v>1017.9958333333333</v>
      </c>
      <c r="BD14" s="36">
        <v>1016.6083333333335</v>
      </c>
      <c r="BE14" s="36">
        <v>1017.2208333333334</v>
      </c>
      <c r="BF14" s="36">
        <v>1018.0994978807595</v>
      </c>
      <c r="BG14" s="36">
        <v>1014.8458333333332</v>
      </c>
      <c r="BH14" s="36">
        <v>1016.9416666666666</v>
      </c>
      <c r="BI14" s="36">
        <v>1012.2583333333333</v>
      </c>
      <c r="BJ14" s="36">
        <v>1008.7583333333332</v>
      </c>
      <c r="BK14" s="36">
        <v>1026.1</v>
      </c>
      <c r="BL14" s="36">
        <v>1012.1499999999996</v>
      </c>
      <c r="BM14" s="36">
        <v>1016.775</v>
      </c>
      <c r="BN14" s="36">
        <v>1013.7666666666669</v>
      </c>
      <c r="BO14" s="36">
        <v>1017.2958333333336</v>
      </c>
      <c r="BP14" s="36">
        <v>999.2958333333332</v>
      </c>
      <c r="BQ14" s="36">
        <v>1010.6541666666668</v>
      </c>
      <c r="BR14" s="36">
        <v>1024.1874999999998</v>
      </c>
      <c r="BS14" s="36">
        <v>1024.2375</v>
      </c>
      <c r="BT14" s="36">
        <v>1022</v>
      </c>
      <c r="BU14" s="36"/>
      <c r="BV14" s="36"/>
      <c r="BW14" s="36"/>
      <c r="BY14" s="37">
        <f t="shared" si="0"/>
        <v>1017.4775000000001</v>
      </c>
      <c r="BZ14" s="37">
        <f t="shared" si="1"/>
        <v>1016.4773611111112</v>
      </c>
      <c r="CA14" s="37">
        <f t="shared" si="2"/>
        <v>1016.7990110404697</v>
      </c>
      <c r="CB14" s="37">
        <f t="shared" si="3"/>
        <v>1015.4855388182476</v>
      </c>
    </row>
    <row r="15" spans="1:80" ht="11.25">
      <c r="A15" s="34">
        <v>13</v>
      </c>
      <c r="B15" s="35" t="s">
        <v>29</v>
      </c>
      <c r="C15" s="55" t="s">
        <v>29</v>
      </c>
      <c r="D15" s="55" t="s">
        <v>29</v>
      </c>
      <c r="E15" s="55" t="s">
        <v>29</v>
      </c>
      <c r="F15" s="55" t="s">
        <v>29</v>
      </c>
      <c r="G15" s="55">
        <v>1021.175</v>
      </c>
      <c r="H15" s="55">
        <v>1011.3</v>
      </c>
      <c r="I15" s="55">
        <v>1018.625</v>
      </c>
      <c r="J15" s="55">
        <v>1019.65</v>
      </c>
      <c r="K15" s="36">
        <v>1012.4</v>
      </c>
      <c r="L15" s="36">
        <v>1025.9</v>
      </c>
      <c r="M15" s="36">
        <v>1020.925</v>
      </c>
      <c r="N15" s="36">
        <v>1026</v>
      </c>
      <c r="O15" s="36">
        <v>1004.825</v>
      </c>
      <c r="P15" s="36">
        <v>1017.875</v>
      </c>
      <c r="Q15" s="36">
        <v>1020.075</v>
      </c>
      <c r="R15" s="36">
        <v>1023.65</v>
      </c>
      <c r="S15" s="36">
        <v>1013.85</v>
      </c>
      <c r="T15" s="36">
        <v>1018.6</v>
      </c>
      <c r="U15" s="36">
        <v>1012.875</v>
      </c>
      <c r="V15" s="36">
        <v>1011.625</v>
      </c>
      <c r="W15" s="36">
        <v>1017.7</v>
      </c>
      <c r="X15" s="36">
        <v>1017</v>
      </c>
      <c r="Y15" s="36">
        <v>1023.225</v>
      </c>
      <c r="Z15" s="36">
        <v>1021.6</v>
      </c>
      <c r="AA15" s="36">
        <v>1017.75</v>
      </c>
      <c r="AB15" s="36">
        <v>1021.975</v>
      </c>
      <c r="AC15" s="36">
        <v>1016.5</v>
      </c>
      <c r="AD15" s="36">
        <v>1023.475</v>
      </c>
      <c r="AE15" s="36">
        <v>1024.025</v>
      </c>
      <c r="AF15" s="36">
        <v>1014.725</v>
      </c>
      <c r="AG15" s="36">
        <v>1006.025</v>
      </c>
      <c r="AH15" s="36">
        <v>1007.7</v>
      </c>
      <c r="AI15" s="36">
        <v>1012.45</v>
      </c>
      <c r="AJ15" s="36">
        <v>1024.3</v>
      </c>
      <c r="AK15" s="36">
        <v>1001.35</v>
      </c>
      <c r="AL15" s="36">
        <v>1017.275</v>
      </c>
      <c r="AM15" s="36">
        <v>1019.6</v>
      </c>
      <c r="AN15" s="36">
        <v>991.6</v>
      </c>
      <c r="AO15" s="36">
        <v>1020.3</v>
      </c>
      <c r="AP15" s="36">
        <v>1016.9625</v>
      </c>
      <c r="AQ15" s="36">
        <v>1009.275</v>
      </c>
      <c r="AR15" s="36">
        <v>1018.0875</v>
      </c>
      <c r="AS15" s="36">
        <v>1018.4875</v>
      </c>
      <c r="AT15" s="36">
        <v>1013.0458333333331</v>
      </c>
      <c r="AU15" s="36">
        <v>1024.9041666666665</v>
      </c>
      <c r="AV15" s="36">
        <v>1016.8875</v>
      </c>
      <c r="AW15" s="36">
        <v>1015.4208333333336</v>
      </c>
      <c r="AX15" s="36">
        <v>1010.8565217391305</v>
      </c>
      <c r="AY15" s="36">
        <v>1013.0375</v>
      </c>
      <c r="AZ15" s="36">
        <v>1005.9208333333335</v>
      </c>
      <c r="BA15" s="36">
        <v>1012.5458333333332</v>
      </c>
      <c r="BB15" s="36">
        <v>1022.6958333333332</v>
      </c>
      <c r="BC15" s="36">
        <v>1019.8208333333336</v>
      </c>
      <c r="BD15" s="36">
        <v>1021.9541666666664</v>
      </c>
      <c r="BE15" s="36">
        <v>1018.975</v>
      </c>
      <c r="BF15" s="36">
        <v>1011.7429777929128</v>
      </c>
      <c r="BG15" s="36">
        <v>1011.9208333333332</v>
      </c>
      <c r="BH15" s="36">
        <v>1019.5166666666668</v>
      </c>
      <c r="BI15" s="36">
        <v>1016.1583333333334</v>
      </c>
      <c r="BJ15" s="36">
        <v>1018.4833333333332</v>
      </c>
      <c r="BK15" s="36">
        <v>1012.7958333333335</v>
      </c>
      <c r="BL15" s="36">
        <v>1012.4375000000001</v>
      </c>
      <c r="BM15" s="36">
        <v>1022.0999999999999</v>
      </c>
      <c r="BN15" s="36">
        <v>1019.3291666666668</v>
      </c>
      <c r="BO15" s="36">
        <v>1023.9416666666665</v>
      </c>
      <c r="BP15" s="36">
        <v>1008.5083333333333</v>
      </c>
      <c r="BQ15" s="36">
        <v>1012.5375</v>
      </c>
      <c r="BR15" s="36">
        <v>1023.5666666666667</v>
      </c>
      <c r="BS15" s="36">
        <v>1024.3041666666666</v>
      </c>
      <c r="BT15" s="36">
        <v>1016.6458333333334</v>
      </c>
      <c r="BU15" s="36"/>
      <c r="BV15" s="36"/>
      <c r="BW15" s="36"/>
      <c r="BY15" s="37">
        <f t="shared" si="0"/>
        <v>1017.1641666666667</v>
      </c>
      <c r="BZ15" s="37">
        <f t="shared" si="1"/>
        <v>1015.8248611111113</v>
      </c>
      <c r="CA15" s="37">
        <f t="shared" si="2"/>
        <v>1014.8455388732904</v>
      </c>
      <c r="CB15" s="37">
        <f t="shared" si="3"/>
        <v>1015.3416499844012</v>
      </c>
    </row>
    <row r="16" spans="1:80" ht="11.25">
      <c r="A16" s="34">
        <v>14</v>
      </c>
      <c r="B16" s="35" t="s">
        <v>29</v>
      </c>
      <c r="C16" s="55" t="s">
        <v>29</v>
      </c>
      <c r="D16" s="55" t="s">
        <v>29</v>
      </c>
      <c r="E16" s="55" t="s">
        <v>29</v>
      </c>
      <c r="F16" s="55" t="s">
        <v>29</v>
      </c>
      <c r="G16" s="55">
        <v>1014.675</v>
      </c>
      <c r="H16" s="55">
        <v>1011.325</v>
      </c>
      <c r="I16" s="55">
        <v>1021.975</v>
      </c>
      <c r="J16" s="55">
        <v>1018.65</v>
      </c>
      <c r="K16" s="36">
        <v>1007.85</v>
      </c>
      <c r="L16" s="36">
        <v>1025.475</v>
      </c>
      <c r="M16" s="36">
        <v>1013.1</v>
      </c>
      <c r="N16" s="36">
        <v>1018.275</v>
      </c>
      <c r="O16" s="36">
        <v>1006.65</v>
      </c>
      <c r="P16" s="36">
        <v>1010.475</v>
      </c>
      <c r="Q16" s="36">
        <v>1015.25</v>
      </c>
      <c r="R16" s="36">
        <v>1024.55</v>
      </c>
      <c r="S16" s="36">
        <v>1019.225</v>
      </c>
      <c r="T16" s="36">
        <v>1024.075</v>
      </c>
      <c r="U16" s="36">
        <v>1017.875</v>
      </c>
      <c r="V16" s="36">
        <v>1008.025</v>
      </c>
      <c r="W16" s="36">
        <v>1017.575</v>
      </c>
      <c r="X16" s="36">
        <v>1016.675</v>
      </c>
      <c r="Y16" s="36">
        <v>1020.45</v>
      </c>
      <c r="Z16" s="36">
        <v>1021.225</v>
      </c>
      <c r="AA16" s="36">
        <v>1022.15</v>
      </c>
      <c r="AB16" s="36">
        <v>1023.825</v>
      </c>
      <c r="AC16" s="36">
        <v>1005.6</v>
      </c>
      <c r="AD16" s="36">
        <v>1012.4</v>
      </c>
      <c r="AE16" s="36">
        <v>1022.9</v>
      </c>
      <c r="AF16" s="36">
        <v>1016.375</v>
      </c>
      <c r="AG16" s="36">
        <v>1010.3</v>
      </c>
      <c r="AH16" s="36">
        <v>1012.45</v>
      </c>
      <c r="AI16" s="36">
        <v>1016.325</v>
      </c>
      <c r="AJ16" s="36">
        <v>1023.825</v>
      </c>
      <c r="AK16" s="36">
        <v>1011.825</v>
      </c>
      <c r="AL16" s="36">
        <v>1015.975</v>
      </c>
      <c r="AM16" s="36">
        <v>1012</v>
      </c>
      <c r="AN16" s="36">
        <v>1006.275</v>
      </c>
      <c r="AO16" s="36">
        <v>1016.675</v>
      </c>
      <c r="AP16" s="36">
        <v>1020.575</v>
      </c>
      <c r="AQ16" s="36">
        <v>1015.425</v>
      </c>
      <c r="AR16" s="36">
        <v>1019.125</v>
      </c>
      <c r="AS16" s="36">
        <v>1011.3125</v>
      </c>
      <c r="AT16" s="36">
        <v>1011.7916666666666</v>
      </c>
      <c r="AU16" s="36">
        <v>1018.9625</v>
      </c>
      <c r="AV16" s="36">
        <v>1015.5541666666668</v>
      </c>
      <c r="AW16" s="36">
        <v>1018.0625</v>
      </c>
      <c r="AX16" s="36">
        <v>1017.1875</v>
      </c>
      <c r="AY16" s="36">
        <v>1012.7791666666668</v>
      </c>
      <c r="AZ16" s="36">
        <v>1014.1041666666669</v>
      </c>
      <c r="BA16" s="36">
        <v>1014.1208333333334</v>
      </c>
      <c r="BB16" s="36">
        <v>1017.3541666666666</v>
      </c>
      <c r="BC16" s="36">
        <v>1022.1416666666665</v>
      </c>
      <c r="BD16" s="36">
        <v>1020.1958333333336</v>
      </c>
      <c r="BE16" s="36">
        <v>1021.4208333333336</v>
      </c>
      <c r="BF16" s="36">
        <v>1013.7122151315665</v>
      </c>
      <c r="BG16" s="36">
        <v>1011.05</v>
      </c>
      <c r="BH16" s="36">
        <v>1019.95</v>
      </c>
      <c r="BI16" s="36">
        <v>1019.4166666666665</v>
      </c>
      <c r="BJ16" s="36">
        <v>1024.2249999999997</v>
      </c>
      <c r="BK16" s="36">
        <v>998.8583333333335</v>
      </c>
      <c r="BL16" s="36">
        <v>1017.9333333333334</v>
      </c>
      <c r="BM16" s="36">
        <v>1025.1249999999998</v>
      </c>
      <c r="BN16" s="36">
        <v>1021.6374999999998</v>
      </c>
      <c r="BO16" s="36">
        <v>1021.0500000000001</v>
      </c>
      <c r="BP16" s="36">
        <v>1020.8249999999999</v>
      </c>
      <c r="BQ16" s="36">
        <v>1018.4833333333332</v>
      </c>
      <c r="BR16" s="36">
        <v>1018.3958333333334</v>
      </c>
      <c r="BS16" s="36">
        <v>1019.1916666666667</v>
      </c>
      <c r="BT16" s="36">
        <v>1011.5291666666667</v>
      </c>
      <c r="BU16" s="36"/>
      <c r="BV16" s="36"/>
      <c r="BW16" s="36"/>
      <c r="BY16" s="37">
        <f t="shared" si="0"/>
        <v>1016.3783333333336</v>
      </c>
      <c r="BZ16" s="37">
        <f t="shared" si="1"/>
        <v>1016.1869444444445</v>
      </c>
      <c r="CA16" s="37">
        <f t="shared" si="2"/>
        <v>1015.7399905043857</v>
      </c>
      <c r="CB16" s="37">
        <f t="shared" si="3"/>
        <v>1016.8442960599411</v>
      </c>
    </row>
    <row r="17" spans="1:80" ht="11.25">
      <c r="A17" s="34">
        <v>15</v>
      </c>
      <c r="B17" s="35" t="s">
        <v>29</v>
      </c>
      <c r="C17" s="55" t="s">
        <v>29</v>
      </c>
      <c r="D17" s="55" t="s">
        <v>29</v>
      </c>
      <c r="E17" s="55" t="s">
        <v>29</v>
      </c>
      <c r="F17" s="55" t="s">
        <v>29</v>
      </c>
      <c r="G17" s="55">
        <v>1009.8</v>
      </c>
      <c r="H17" s="55">
        <v>1021.25</v>
      </c>
      <c r="I17" s="55">
        <v>1026.725</v>
      </c>
      <c r="J17" s="55">
        <v>1020.85</v>
      </c>
      <c r="K17" s="36">
        <v>1010.5</v>
      </c>
      <c r="L17" s="36">
        <v>1021.6</v>
      </c>
      <c r="M17" s="36">
        <v>1016.225</v>
      </c>
      <c r="N17" s="36">
        <v>1008.175</v>
      </c>
      <c r="O17" s="36">
        <v>1009.575</v>
      </c>
      <c r="P17" s="36">
        <v>1013.25</v>
      </c>
      <c r="Q17" s="36">
        <v>1015.175</v>
      </c>
      <c r="R17" s="36">
        <v>1023.3</v>
      </c>
      <c r="S17" s="36">
        <v>1019.425</v>
      </c>
      <c r="T17" s="36">
        <v>1016.425</v>
      </c>
      <c r="U17" s="36">
        <v>1015.95</v>
      </c>
      <c r="V17" s="36">
        <v>1020.85</v>
      </c>
      <c r="W17" s="36">
        <v>1018.725</v>
      </c>
      <c r="X17" s="36">
        <v>1021.55</v>
      </c>
      <c r="Y17" s="36">
        <v>1014.525</v>
      </c>
      <c r="Z17" s="36">
        <v>1014.575</v>
      </c>
      <c r="AA17" s="36">
        <v>1016.85</v>
      </c>
      <c r="AB17" s="36">
        <v>1022.4</v>
      </c>
      <c r="AC17" s="36">
        <v>1018.2</v>
      </c>
      <c r="AD17" s="36">
        <v>1019.075</v>
      </c>
      <c r="AE17" s="36">
        <v>1018.35</v>
      </c>
      <c r="AF17" s="36">
        <v>1022.075</v>
      </c>
      <c r="AG17" s="36">
        <v>1022.975</v>
      </c>
      <c r="AH17" s="36">
        <v>1023.2</v>
      </c>
      <c r="AI17" s="36">
        <v>1015.775</v>
      </c>
      <c r="AJ17" s="36">
        <v>1023.125</v>
      </c>
      <c r="AK17" s="36">
        <v>1014.3</v>
      </c>
      <c r="AL17" s="36">
        <v>1015.3</v>
      </c>
      <c r="AM17" s="36">
        <v>1016.125</v>
      </c>
      <c r="AN17" s="36">
        <v>1011.1</v>
      </c>
      <c r="AO17" s="36">
        <v>1011.25</v>
      </c>
      <c r="AP17" s="36">
        <v>1025.9</v>
      </c>
      <c r="AQ17" s="36">
        <v>1021.5875</v>
      </c>
      <c r="AR17" s="36">
        <v>1018.9875</v>
      </c>
      <c r="AS17" s="36">
        <v>1003.925</v>
      </c>
      <c r="AT17" s="36">
        <v>1011.225</v>
      </c>
      <c r="AU17" s="36">
        <v>1012.2375</v>
      </c>
      <c r="AV17" s="36">
        <v>1015.9208333333332</v>
      </c>
      <c r="AW17" s="36">
        <v>1021.5208333333331</v>
      </c>
      <c r="AX17" s="36">
        <v>1023.6583333333334</v>
      </c>
      <c r="AY17" s="36">
        <v>1013.1041666666664</v>
      </c>
      <c r="AZ17" s="36">
        <v>1008.8083333333334</v>
      </c>
      <c r="BA17" s="36">
        <v>1017.7458333333333</v>
      </c>
      <c r="BB17" s="36">
        <v>1011.3125</v>
      </c>
      <c r="BC17" s="36">
        <v>1015.8166666666667</v>
      </c>
      <c r="BD17" s="36">
        <v>1020.175</v>
      </c>
      <c r="BE17" s="36">
        <v>1019.75</v>
      </c>
      <c r="BF17" s="36">
        <v>1017.1211978142579</v>
      </c>
      <c r="BG17" s="36">
        <v>1009.7541666666665</v>
      </c>
      <c r="BH17" s="36">
        <v>1010.1458333333334</v>
      </c>
      <c r="BI17" s="36">
        <v>1018.2416666666669</v>
      </c>
      <c r="BJ17" s="36">
        <v>1014.879166666667</v>
      </c>
      <c r="BK17" s="36">
        <v>1018.8416666666664</v>
      </c>
      <c r="BL17" s="36">
        <v>1021.5000000000001</v>
      </c>
      <c r="BM17" s="36">
        <v>1028.0458333333331</v>
      </c>
      <c r="BN17" s="36">
        <v>1025.4791666666667</v>
      </c>
      <c r="BO17" s="36">
        <v>1019.1208333333335</v>
      </c>
      <c r="BP17" s="36">
        <v>1021.9749999999999</v>
      </c>
      <c r="BQ17" s="36">
        <v>1020.4583333333334</v>
      </c>
      <c r="BR17" s="36">
        <v>1015.808333333333</v>
      </c>
      <c r="BS17" s="36">
        <v>1018.0333333333332</v>
      </c>
      <c r="BT17" s="36">
        <v>1004.6791666666667</v>
      </c>
      <c r="BU17" s="36"/>
      <c r="BV17" s="36"/>
      <c r="BW17" s="36"/>
      <c r="BY17" s="37">
        <f t="shared" si="0"/>
        <v>1017.6141666666666</v>
      </c>
      <c r="BZ17" s="37">
        <f t="shared" si="1"/>
        <v>1017.4668055555555</v>
      </c>
      <c r="CA17" s="37">
        <f t="shared" si="2"/>
        <v>1016.7066788160306</v>
      </c>
      <c r="CB17" s="37">
        <f t="shared" si="3"/>
        <v>1016.986262149364</v>
      </c>
    </row>
    <row r="18" spans="1:80" ht="11.25">
      <c r="A18" s="34">
        <v>16</v>
      </c>
      <c r="B18" s="35" t="s">
        <v>29</v>
      </c>
      <c r="C18" s="55" t="s">
        <v>29</v>
      </c>
      <c r="D18" s="55" t="s">
        <v>29</v>
      </c>
      <c r="E18" s="55" t="s">
        <v>29</v>
      </c>
      <c r="F18" s="55" t="s">
        <v>29</v>
      </c>
      <c r="G18" s="55">
        <v>1019.475</v>
      </c>
      <c r="H18" s="55">
        <v>1024.65</v>
      </c>
      <c r="I18" s="55">
        <v>1019.7</v>
      </c>
      <c r="J18" s="55">
        <v>1018.25</v>
      </c>
      <c r="K18" s="36">
        <v>1022.35</v>
      </c>
      <c r="L18" s="36">
        <v>1016.475</v>
      </c>
      <c r="M18" s="36">
        <v>1017.425</v>
      </c>
      <c r="N18" s="36">
        <v>1014.325</v>
      </c>
      <c r="O18" s="36">
        <v>1009.725</v>
      </c>
      <c r="P18" s="36">
        <v>1016.95</v>
      </c>
      <c r="Q18" s="36">
        <v>1021.125</v>
      </c>
      <c r="R18" s="36">
        <v>1015.9</v>
      </c>
      <c r="S18" s="36">
        <v>1019.6</v>
      </c>
      <c r="T18" s="36">
        <v>1014.775</v>
      </c>
      <c r="U18" s="36">
        <v>1012.575</v>
      </c>
      <c r="V18" s="36">
        <v>1027.025</v>
      </c>
      <c r="W18" s="36">
        <v>1022.75</v>
      </c>
      <c r="X18" s="36">
        <v>1027.375</v>
      </c>
      <c r="Y18" s="36">
        <v>1019.3</v>
      </c>
      <c r="Z18" s="36">
        <v>1015.25</v>
      </c>
      <c r="AA18" s="36">
        <v>1008.425</v>
      </c>
      <c r="AB18" s="36">
        <v>1022.725</v>
      </c>
      <c r="AC18" s="36">
        <v>1021.725</v>
      </c>
      <c r="AD18" s="36">
        <v>1015.7</v>
      </c>
      <c r="AE18" s="36">
        <v>1012.975</v>
      </c>
      <c r="AF18" s="36">
        <v>1012.65</v>
      </c>
      <c r="AG18" s="36">
        <v>1022.275</v>
      </c>
      <c r="AH18" s="36">
        <v>1017.025</v>
      </c>
      <c r="AI18" s="36">
        <v>1012.45</v>
      </c>
      <c r="AJ18" s="36">
        <v>1019.425</v>
      </c>
      <c r="AK18" s="36">
        <v>1019.1</v>
      </c>
      <c r="AL18" s="36">
        <v>1009.3</v>
      </c>
      <c r="AM18" s="36">
        <v>1015.525</v>
      </c>
      <c r="AN18" s="36">
        <v>1020.75</v>
      </c>
      <c r="AO18" s="36">
        <v>1012.05</v>
      </c>
      <c r="AP18" s="36">
        <v>1025.0375</v>
      </c>
      <c r="AQ18" s="36">
        <v>1011.3</v>
      </c>
      <c r="AR18" s="36">
        <v>1014.825</v>
      </c>
      <c r="AS18" s="36">
        <v>1012.475</v>
      </c>
      <c r="AT18" s="36">
        <v>1019.4125</v>
      </c>
      <c r="AU18" s="36">
        <v>1013.9416666666667</v>
      </c>
      <c r="AV18" s="36">
        <v>1011.625</v>
      </c>
      <c r="AW18" s="36">
        <v>1023.2875</v>
      </c>
      <c r="AX18" s="36">
        <v>1019.1791666666667</v>
      </c>
      <c r="AY18" s="36">
        <v>1010.9083333333332</v>
      </c>
      <c r="AZ18" s="36">
        <v>1012.5833333333331</v>
      </c>
      <c r="BA18" s="36">
        <v>1020.5875</v>
      </c>
      <c r="BB18" s="36">
        <v>1013.0333333333334</v>
      </c>
      <c r="BC18" s="36">
        <v>1016.6833333333335</v>
      </c>
      <c r="BD18" s="36">
        <v>1021.1333333333332</v>
      </c>
      <c r="BE18" s="36">
        <v>1025.0958333333335</v>
      </c>
      <c r="BF18" s="36">
        <v>1015.7991147864699</v>
      </c>
      <c r="BG18" s="36">
        <v>1016.8583333333331</v>
      </c>
      <c r="BH18" s="36">
        <v>1006.9458333333331</v>
      </c>
      <c r="BI18" s="36">
        <v>1024.075</v>
      </c>
      <c r="BJ18" s="36">
        <v>996.0041666666665</v>
      </c>
      <c r="BK18" s="36">
        <v>1017.6208333333334</v>
      </c>
      <c r="BL18" s="36">
        <v>1020.9166666666666</v>
      </c>
      <c r="BM18" s="36">
        <v>1027.4708333333335</v>
      </c>
      <c r="BN18" s="36">
        <v>1027.3041666666668</v>
      </c>
      <c r="BO18" s="36">
        <v>1014.1125000000002</v>
      </c>
      <c r="BP18" s="36">
        <v>1025.5874999999999</v>
      </c>
      <c r="BQ18" s="36">
        <v>1021.7416666666664</v>
      </c>
      <c r="BR18" s="36">
        <v>1013.7416666666668</v>
      </c>
      <c r="BS18" s="36">
        <v>1019.1624999999999</v>
      </c>
      <c r="BT18" s="36">
        <v>1008.4833333333335</v>
      </c>
      <c r="BU18" s="36"/>
      <c r="BV18" s="36"/>
      <c r="BW18" s="36"/>
      <c r="BY18" s="37">
        <f t="shared" si="0"/>
        <v>1017.3491666666666</v>
      </c>
      <c r="BZ18" s="37">
        <f t="shared" si="1"/>
        <v>1017.1018055555554</v>
      </c>
      <c r="CA18" s="37">
        <f t="shared" si="2"/>
        <v>1016.4330260484378</v>
      </c>
      <c r="CB18" s="37">
        <f t="shared" si="3"/>
        <v>1017.2781649373268</v>
      </c>
    </row>
    <row r="19" spans="1:80" ht="11.25">
      <c r="A19" s="34">
        <v>17</v>
      </c>
      <c r="B19" s="35" t="s">
        <v>29</v>
      </c>
      <c r="C19" s="55" t="s">
        <v>29</v>
      </c>
      <c r="D19" s="55" t="s">
        <v>29</v>
      </c>
      <c r="E19" s="55" t="s">
        <v>29</v>
      </c>
      <c r="F19" s="55" t="s">
        <v>29</v>
      </c>
      <c r="G19" s="55">
        <v>1029.6</v>
      </c>
      <c r="H19" s="55">
        <v>1018.7</v>
      </c>
      <c r="I19" s="55">
        <v>1008.575</v>
      </c>
      <c r="J19" s="55">
        <v>1021.575</v>
      </c>
      <c r="K19" s="36">
        <v>1028.4</v>
      </c>
      <c r="L19" s="36">
        <v>1009.4</v>
      </c>
      <c r="M19" s="36">
        <v>1009.625</v>
      </c>
      <c r="N19" s="36">
        <v>1018.1</v>
      </c>
      <c r="O19" s="36">
        <v>1009.15</v>
      </c>
      <c r="P19" s="36">
        <v>1021.2</v>
      </c>
      <c r="Q19" s="36">
        <v>1015.5</v>
      </c>
      <c r="R19" s="36">
        <v>1009.55</v>
      </c>
      <c r="S19" s="36">
        <v>1014.95</v>
      </c>
      <c r="T19" s="36">
        <v>1014.875</v>
      </c>
      <c r="U19" s="36">
        <v>1020.425</v>
      </c>
      <c r="V19" s="36">
        <v>1020.25</v>
      </c>
      <c r="W19" s="36">
        <v>1027.325</v>
      </c>
      <c r="X19" s="36">
        <v>1022.975</v>
      </c>
      <c r="Y19" s="36">
        <v>1017.95</v>
      </c>
      <c r="Z19" s="36">
        <v>1023.6</v>
      </c>
      <c r="AA19" s="36">
        <v>1018.175</v>
      </c>
      <c r="AB19" s="36">
        <v>1024.8</v>
      </c>
      <c r="AC19" s="36">
        <v>1017.45</v>
      </c>
      <c r="AD19" s="36">
        <v>1018.475</v>
      </c>
      <c r="AE19" s="36">
        <v>1022.55</v>
      </c>
      <c r="AF19" s="36">
        <v>1011.9</v>
      </c>
      <c r="AG19" s="36">
        <v>1009.5</v>
      </c>
      <c r="AH19" s="36">
        <v>1008.775</v>
      </c>
      <c r="AI19" s="36">
        <v>1012.325</v>
      </c>
      <c r="AJ19" s="36">
        <v>998.725</v>
      </c>
      <c r="AK19" s="36">
        <v>1017.45</v>
      </c>
      <c r="AL19" s="36">
        <v>1005.225</v>
      </c>
      <c r="AM19" s="36">
        <v>1016.75</v>
      </c>
      <c r="AN19" s="36">
        <v>1015.575</v>
      </c>
      <c r="AO19" s="36">
        <v>1014.6</v>
      </c>
      <c r="AP19" s="36">
        <v>1017.3125</v>
      </c>
      <c r="AQ19" s="36">
        <v>1012.175</v>
      </c>
      <c r="AR19" s="36">
        <v>1015.4</v>
      </c>
      <c r="AS19" s="36">
        <v>1020.85</v>
      </c>
      <c r="AT19" s="36">
        <v>1017.1291666666666</v>
      </c>
      <c r="AU19" s="36">
        <v>1012.7791666666667</v>
      </c>
      <c r="AV19" s="36">
        <v>1016.7125</v>
      </c>
      <c r="AW19" s="36">
        <v>1016.5875</v>
      </c>
      <c r="AX19" s="36">
        <v>1011.0458333333332</v>
      </c>
      <c r="AY19" s="36">
        <v>1019.575</v>
      </c>
      <c r="AZ19" s="36">
        <v>1018.441666666667</v>
      </c>
      <c r="BA19" s="36">
        <v>1025.0583333333334</v>
      </c>
      <c r="BB19" s="36">
        <v>1017.6625</v>
      </c>
      <c r="BC19" s="36">
        <v>1020.5</v>
      </c>
      <c r="BD19" s="36">
        <v>1018.6041666666669</v>
      </c>
      <c r="BE19" s="36">
        <v>1027.1375</v>
      </c>
      <c r="BF19" s="36">
        <v>1011.01449137619</v>
      </c>
      <c r="BG19" s="36">
        <v>1020.4125</v>
      </c>
      <c r="BH19" s="36">
        <v>1012.2916666666665</v>
      </c>
      <c r="BI19" s="36">
        <v>1015.425</v>
      </c>
      <c r="BJ19" s="36">
        <v>1025.1541666666667</v>
      </c>
      <c r="BK19" s="36">
        <v>1017.5500000000002</v>
      </c>
      <c r="BL19" s="36">
        <v>1019.7375000000002</v>
      </c>
      <c r="BM19" s="36">
        <v>1019.8208333333331</v>
      </c>
      <c r="BN19" s="36">
        <v>1022.8124999999999</v>
      </c>
      <c r="BO19" s="36">
        <v>1011.7624999999999</v>
      </c>
      <c r="BP19" s="36">
        <v>1025.9624999999999</v>
      </c>
      <c r="BQ19" s="36">
        <v>1021.6291666666666</v>
      </c>
      <c r="BR19" s="36">
        <v>1013.7791666666664</v>
      </c>
      <c r="BS19" s="36">
        <v>1010.4166666666666</v>
      </c>
      <c r="BT19" s="36">
        <v>1014.433333333333</v>
      </c>
      <c r="BU19" s="36"/>
      <c r="BV19" s="36"/>
      <c r="BW19" s="36"/>
      <c r="BY19" s="37">
        <f t="shared" si="0"/>
        <v>1016.2316666666667</v>
      </c>
      <c r="BZ19" s="37">
        <f t="shared" si="1"/>
        <v>1016.2873611111112</v>
      </c>
      <c r="CA19" s="37">
        <f t="shared" si="2"/>
        <v>1015.6749274903176</v>
      </c>
      <c r="CB19" s="37">
        <f t="shared" si="3"/>
        <v>1018.0239552680953</v>
      </c>
    </row>
    <row r="20" spans="1:80" ht="11.25">
      <c r="A20" s="34">
        <v>18</v>
      </c>
      <c r="B20" s="35" t="s">
        <v>29</v>
      </c>
      <c r="C20" s="55" t="s">
        <v>29</v>
      </c>
      <c r="D20" s="55" t="s">
        <v>29</v>
      </c>
      <c r="E20" s="55" t="s">
        <v>29</v>
      </c>
      <c r="F20" s="55" t="s">
        <v>29</v>
      </c>
      <c r="G20" s="55">
        <v>1017.225</v>
      </c>
      <c r="H20" s="55">
        <v>1017.6</v>
      </c>
      <c r="I20" s="55">
        <v>1012.15</v>
      </c>
      <c r="J20" s="55">
        <v>1023.9</v>
      </c>
      <c r="K20" s="36">
        <v>1030.575</v>
      </c>
      <c r="L20" s="36">
        <v>1014.875</v>
      </c>
      <c r="M20" s="36">
        <v>1014.3</v>
      </c>
      <c r="N20" s="36">
        <v>1019.175</v>
      </c>
      <c r="O20" s="36">
        <v>1007.2</v>
      </c>
      <c r="P20" s="36">
        <v>1018.325</v>
      </c>
      <c r="Q20" s="36">
        <v>1011.625</v>
      </c>
      <c r="R20" s="36">
        <v>1013.975</v>
      </c>
      <c r="S20" s="36">
        <v>1013.7</v>
      </c>
      <c r="T20" s="36">
        <v>1021.6</v>
      </c>
      <c r="U20" s="36">
        <v>1023.75</v>
      </c>
      <c r="V20" s="36">
        <v>1015.6</v>
      </c>
      <c r="W20" s="36">
        <v>1021.3</v>
      </c>
      <c r="X20" s="36">
        <v>1014.35</v>
      </c>
      <c r="Y20" s="36">
        <v>1019.15</v>
      </c>
      <c r="Z20" s="36">
        <v>1020.9</v>
      </c>
      <c r="AA20" s="36">
        <v>1021.75</v>
      </c>
      <c r="AB20" s="36">
        <v>1021.075</v>
      </c>
      <c r="AC20" s="36">
        <v>1021</v>
      </c>
      <c r="AD20" s="36">
        <v>1020.75</v>
      </c>
      <c r="AE20" s="36">
        <v>1021.325</v>
      </c>
      <c r="AF20" s="36">
        <v>1018.725</v>
      </c>
      <c r="AG20" s="36">
        <v>1017.1</v>
      </c>
      <c r="AH20" s="36">
        <v>1014.35</v>
      </c>
      <c r="AI20" s="36">
        <v>1021.9</v>
      </c>
      <c r="AJ20" s="36">
        <v>1006.15</v>
      </c>
      <c r="AK20" s="36">
        <v>1014.525</v>
      </c>
      <c r="AL20" s="36">
        <v>1021.975</v>
      </c>
      <c r="AM20" s="36">
        <v>1012.85</v>
      </c>
      <c r="AN20" s="36">
        <v>1010.75</v>
      </c>
      <c r="AO20" s="36">
        <v>1017.925</v>
      </c>
      <c r="AP20" s="36">
        <v>1014.2625</v>
      </c>
      <c r="AQ20" s="36">
        <v>1020.7125</v>
      </c>
      <c r="AR20" s="36">
        <v>1019.05</v>
      </c>
      <c r="AS20" s="36">
        <v>1015.9</v>
      </c>
      <c r="AT20" s="36">
        <v>1012.6083333333335</v>
      </c>
      <c r="AU20" s="36">
        <v>1002.25</v>
      </c>
      <c r="AV20" s="36">
        <v>1023.125</v>
      </c>
      <c r="AW20" s="36">
        <v>1014.975</v>
      </c>
      <c r="AX20" s="36">
        <v>1015.5666666666667</v>
      </c>
      <c r="AY20" s="36">
        <v>1019.3083333333335</v>
      </c>
      <c r="AZ20" s="36">
        <v>1016.6041666666666</v>
      </c>
      <c r="BA20" s="36">
        <v>1028.15</v>
      </c>
      <c r="BB20" s="36">
        <v>1019.9208333333335</v>
      </c>
      <c r="BC20" s="36">
        <v>1023.2458333333333</v>
      </c>
      <c r="BD20" s="36">
        <v>1021.3583333333336</v>
      </c>
      <c r="BE20" s="36">
        <v>1026.966666666667</v>
      </c>
      <c r="BF20" s="36">
        <v>1003.8458287431491</v>
      </c>
      <c r="BG20" s="36">
        <v>1025.225</v>
      </c>
      <c r="BH20" s="36">
        <v>1021.5</v>
      </c>
      <c r="BI20" s="36">
        <v>1010.3375</v>
      </c>
      <c r="BJ20" s="36">
        <v>1031.8958333333333</v>
      </c>
      <c r="BK20" s="36">
        <v>1025.0958333333335</v>
      </c>
      <c r="BL20" s="36">
        <v>1017.625</v>
      </c>
      <c r="BM20" s="36">
        <v>1016.6083333333335</v>
      </c>
      <c r="BN20" s="36">
        <v>1024.4041666666665</v>
      </c>
      <c r="BO20" s="36">
        <v>1017.3000000000002</v>
      </c>
      <c r="BP20" s="36">
        <v>1028.0416666666667</v>
      </c>
      <c r="BQ20" s="36">
        <v>1021.9875000000001</v>
      </c>
      <c r="BR20" s="36">
        <v>1023.9416666666667</v>
      </c>
      <c r="BS20" s="36">
        <v>1013.4083333333333</v>
      </c>
      <c r="BT20" s="36">
        <v>1020.8083333333333</v>
      </c>
      <c r="BU20" s="36"/>
      <c r="BV20" s="36"/>
      <c r="BW20" s="36"/>
      <c r="BY20" s="37">
        <f t="shared" si="0"/>
        <v>1017.9258333333332</v>
      </c>
      <c r="BZ20" s="37">
        <f t="shared" si="1"/>
        <v>1017.3894444444445</v>
      </c>
      <c r="CA20" s="37">
        <f t="shared" si="2"/>
        <v>1017.3799998469938</v>
      </c>
      <c r="CB20" s="37">
        <f t="shared" si="3"/>
        <v>1018.884860958105</v>
      </c>
    </row>
    <row r="21" spans="1:80" ht="11.25">
      <c r="A21" s="34">
        <v>19</v>
      </c>
      <c r="B21" s="35" t="s">
        <v>29</v>
      </c>
      <c r="C21" s="55" t="s">
        <v>29</v>
      </c>
      <c r="D21" s="55" t="s">
        <v>29</v>
      </c>
      <c r="E21" s="55" t="s">
        <v>29</v>
      </c>
      <c r="F21" s="55" t="s">
        <v>29</v>
      </c>
      <c r="G21" s="55">
        <v>1012.8</v>
      </c>
      <c r="H21" s="55">
        <v>1010.775</v>
      </c>
      <c r="I21" s="55">
        <v>1018.85</v>
      </c>
      <c r="J21" s="55">
        <v>1012.25</v>
      </c>
      <c r="K21" s="36">
        <v>1026.125</v>
      </c>
      <c r="L21" s="36">
        <v>1024</v>
      </c>
      <c r="M21" s="36">
        <v>1023.7</v>
      </c>
      <c r="N21" s="36">
        <v>1016.825</v>
      </c>
      <c r="O21" s="36">
        <v>1009.825</v>
      </c>
      <c r="P21" s="36">
        <v>1022.025</v>
      </c>
      <c r="Q21" s="36">
        <v>1016.4</v>
      </c>
      <c r="R21" s="36">
        <v>1019.275</v>
      </c>
      <c r="S21" s="36">
        <v>1015.775</v>
      </c>
      <c r="T21" s="36">
        <v>1025.65</v>
      </c>
      <c r="U21" s="36">
        <v>1025.725</v>
      </c>
      <c r="V21" s="36">
        <v>1020.85</v>
      </c>
      <c r="W21" s="36">
        <v>1012.5</v>
      </c>
      <c r="X21" s="36">
        <v>1014.825</v>
      </c>
      <c r="Y21" s="36">
        <v>1017.425</v>
      </c>
      <c r="Z21" s="36">
        <v>1018.95</v>
      </c>
      <c r="AA21" s="36">
        <v>1019.425</v>
      </c>
      <c r="AB21" s="36">
        <v>992.425</v>
      </c>
      <c r="AC21" s="36">
        <v>1018.4</v>
      </c>
      <c r="AD21" s="36">
        <v>1017.025</v>
      </c>
      <c r="AE21" s="36">
        <v>1015.175</v>
      </c>
      <c r="AF21" s="36">
        <v>1020.325</v>
      </c>
      <c r="AG21" s="36">
        <v>1024.175</v>
      </c>
      <c r="AH21" s="36">
        <v>1017.9</v>
      </c>
      <c r="AI21" s="36">
        <v>1024.9</v>
      </c>
      <c r="AJ21" s="36">
        <v>1006.15</v>
      </c>
      <c r="AK21" s="36">
        <v>1020.425</v>
      </c>
      <c r="AL21" s="36">
        <v>1019.95</v>
      </c>
      <c r="AM21" s="36">
        <v>1014.1</v>
      </c>
      <c r="AN21" s="36">
        <v>1009.675</v>
      </c>
      <c r="AO21" s="36">
        <v>1020.45</v>
      </c>
      <c r="AP21" s="36">
        <v>1017.15</v>
      </c>
      <c r="AQ21" s="36">
        <v>1019.6875</v>
      </c>
      <c r="AR21" s="36">
        <v>1014.1875</v>
      </c>
      <c r="AS21" s="36">
        <v>1012.6375</v>
      </c>
      <c r="AT21" s="36">
        <v>1017.6833333333335</v>
      </c>
      <c r="AU21" s="36">
        <v>1012.7083333333334</v>
      </c>
      <c r="AV21" s="36">
        <v>1024.7666666666669</v>
      </c>
      <c r="AW21" s="36">
        <v>1023.9208333333336</v>
      </c>
      <c r="AX21" s="36">
        <v>1023.9875</v>
      </c>
      <c r="AY21" s="36">
        <v>1016.475</v>
      </c>
      <c r="AZ21" s="36">
        <v>1018.2791666666666</v>
      </c>
      <c r="BA21" s="36">
        <v>1020.5458333333335</v>
      </c>
      <c r="BB21" s="36">
        <v>1021.1166666666667</v>
      </c>
      <c r="BC21" s="36">
        <v>1022.7583333333336</v>
      </c>
      <c r="BD21" s="36">
        <v>1019.9541666666668</v>
      </c>
      <c r="BE21" s="36">
        <v>1023.9916666666667</v>
      </c>
      <c r="BF21" s="36">
        <v>1007.4657622426151</v>
      </c>
      <c r="BG21" s="36">
        <v>1027.0583333333332</v>
      </c>
      <c r="BH21" s="36">
        <v>1028.2333333333333</v>
      </c>
      <c r="BI21" s="36">
        <v>1016.2958333333335</v>
      </c>
      <c r="BJ21" s="36">
        <v>1030.4291666666666</v>
      </c>
      <c r="BK21" s="36">
        <v>1028.7458333333334</v>
      </c>
      <c r="BL21" s="36">
        <v>1017.2166666666668</v>
      </c>
      <c r="BM21" s="36">
        <v>1017.3458333333333</v>
      </c>
      <c r="BN21" s="36">
        <v>1022.6333333333332</v>
      </c>
      <c r="BO21" s="36">
        <v>1018.6791666666668</v>
      </c>
      <c r="BP21" s="36">
        <v>1016.2208333333333</v>
      </c>
      <c r="BQ21" s="36">
        <v>1022.4666666666668</v>
      </c>
      <c r="BR21" s="36">
        <v>1015.5375000000003</v>
      </c>
      <c r="BS21" s="36">
        <v>1020.8208333333337</v>
      </c>
      <c r="BT21" s="36">
        <v>1016.8958333333334</v>
      </c>
      <c r="BU21" s="36"/>
      <c r="BV21" s="36"/>
      <c r="BW21" s="36"/>
      <c r="BY21" s="37">
        <f t="shared" si="0"/>
        <v>1017.7500000000001</v>
      </c>
      <c r="BZ21" s="37">
        <f t="shared" si="1"/>
        <v>1017.3055555555554</v>
      </c>
      <c r="CA21" s="37">
        <f t="shared" si="2"/>
        <v>1018.4874698525315</v>
      </c>
      <c r="CB21" s="37">
        <f t="shared" si="3"/>
        <v>1019.7588587414207</v>
      </c>
    </row>
    <row r="22" spans="1:80" ht="11.25">
      <c r="A22" s="34">
        <v>20</v>
      </c>
      <c r="B22" s="35" t="s">
        <v>29</v>
      </c>
      <c r="C22" s="55" t="s">
        <v>29</v>
      </c>
      <c r="D22" s="55" t="s">
        <v>29</v>
      </c>
      <c r="E22" s="55" t="s">
        <v>29</v>
      </c>
      <c r="F22" s="55" t="s">
        <v>29</v>
      </c>
      <c r="G22" s="55">
        <v>1022.175</v>
      </c>
      <c r="H22" s="55">
        <v>1025.775</v>
      </c>
      <c r="I22" s="55">
        <v>1016.95</v>
      </c>
      <c r="J22" s="55">
        <v>1019.125</v>
      </c>
      <c r="K22" s="36">
        <v>1016.875</v>
      </c>
      <c r="L22" s="36">
        <v>1018.175</v>
      </c>
      <c r="M22" s="36">
        <v>1025.225</v>
      </c>
      <c r="N22" s="36">
        <v>1019.5</v>
      </c>
      <c r="O22" s="36">
        <v>1013.3</v>
      </c>
      <c r="P22" s="36">
        <v>1023.825</v>
      </c>
      <c r="Q22" s="36">
        <v>1023.225</v>
      </c>
      <c r="R22" s="36">
        <v>1024.25</v>
      </c>
      <c r="S22" s="36">
        <v>1022.35</v>
      </c>
      <c r="T22" s="36">
        <v>1026.05</v>
      </c>
      <c r="U22" s="36">
        <v>1024.725</v>
      </c>
      <c r="V22" s="36">
        <v>1021.275</v>
      </c>
      <c r="W22" s="36">
        <v>1017.525</v>
      </c>
      <c r="X22" s="36">
        <v>1018.825</v>
      </c>
      <c r="Y22" s="36">
        <v>1008.15</v>
      </c>
      <c r="Z22" s="36">
        <v>1020.05</v>
      </c>
      <c r="AA22" s="36">
        <v>1013.6</v>
      </c>
      <c r="AB22" s="36">
        <v>1008.8</v>
      </c>
      <c r="AC22" s="36">
        <v>1016.575</v>
      </c>
      <c r="AD22" s="36">
        <v>1022.1</v>
      </c>
      <c r="AE22" s="36">
        <v>998.95</v>
      </c>
      <c r="AF22" s="36">
        <v>1013.05</v>
      </c>
      <c r="AG22" s="36">
        <v>1015.925</v>
      </c>
      <c r="AH22" s="36">
        <v>1022.65</v>
      </c>
      <c r="AI22" s="36">
        <v>1027.4</v>
      </c>
      <c r="AJ22" s="36">
        <v>1010</v>
      </c>
      <c r="AK22" s="36">
        <v>1023.7</v>
      </c>
      <c r="AL22" s="36">
        <v>1014.25</v>
      </c>
      <c r="AM22" s="36">
        <v>1017.625</v>
      </c>
      <c r="AN22" s="36">
        <v>1015.75</v>
      </c>
      <c r="AO22" s="36">
        <v>1013.725</v>
      </c>
      <c r="AP22" s="36">
        <v>1017.9875</v>
      </c>
      <c r="AQ22" s="36">
        <v>1015.275</v>
      </c>
      <c r="AR22" s="36">
        <v>1014.4375</v>
      </c>
      <c r="AS22" s="36">
        <v>1019.725</v>
      </c>
      <c r="AT22" s="36">
        <v>1013.025</v>
      </c>
      <c r="AU22" s="36">
        <v>1022.2208333333333</v>
      </c>
      <c r="AV22" s="36">
        <v>1015.2708333333334</v>
      </c>
      <c r="AW22" s="36">
        <v>1020.35</v>
      </c>
      <c r="AX22" s="36">
        <v>1029.3375</v>
      </c>
      <c r="AY22" s="36">
        <v>1015.1208333333333</v>
      </c>
      <c r="AZ22" s="36">
        <v>1022.2291666666666</v>
      </c>
      <c r="BA22" s="36">
        <v>1006.4833333333335</v>
      </c>
      <c r="BB22" s="36">
        <v>1021.3916666666669</v>
      </c>
      <c r="BC22" s="36">
        <v>1018.9833333333336</v>
      </c>
      <c r="BD22" s="36">
        <v>1007.8666666666667</v>
      </c>
      <c r="BE22" s="36">
        <v>1016.4666666666668</v>
      </c>
      <c r="BF22" s="36">
        <v>1009.8785315134847</v>
      </c>
      <c r="BG22" s="36">
        <v>1021.2666666666668</v>
      </c>
      <c r="BH22" s="36">
        <v>1027.9125</v>
      </c>
      <c r="BI22" s="36">
        <v>1022.6916666666666</v>
      </c>
      <c r="BJ22" s="36">
        <v>1019.8749999999999</v>
      </c>
      <c r="BK22" s="36">
        <v>1025.2875000000001</v>
      </c>
      <c r="BL22" s="36">
        <v>1015.0166666666668</v>
      </c>
      <c r="BM22" s="36">
        <v>1012.9583333333334</v>
      </c>
      <c r="BN22" s="36">
        <v>1016.9833333333335</v>
      </c>
      <c r="BO22" s="36">
        <v>1018.0208333333334</v>
      </c>
      <c r="BP22" s="36">
        <v>1017.4916666666667</v>
      </c>
      <c r="BQ22" s="36">
        <v>1024.9999999999998</v>
      </c>
      <c r="BR22" s="36">
        <v>1006.8624999999998</v>
      </c>
      <c r="BS22" s="36">
        <v>1025.5125</v>
      </c>
      <c r="BT22" s="36">
        <v>1006.1625</v>
      </c>
      <c r="BU22" s="36"/>
      <c r="BV22" s="36"/>
      <c r="BW22" s="36"/>
      <c r="BY22" s="37">
        <f t="shared" si="0"/>
        <v>1018.2358333333334</v>
      </c>
      <c r="BZ22" s="37">
        <f t="shared" si="1"/>
        <v>1016.9663888888888</v>
      </c>
      <c r="CA22" s="37">
        <f t="shared" si="2"/>
        <v>1016.7480343837829</v>
      </c>
      <c r="CB22" s="37">
        <f t="shared" si="3"/>
        <v>1017.9342843837825</v>
      </c>
    </row>
    <row r="23" spans="1:80" ht="11.25">
      <c r="A23" s="38">
        <v>21</v>
      </c>
      <c r="B23" s="39" t="s">
        <v>29</v>
      </c>
      <c r="C23" s="40" t="s">
        <v>29</v>
      </c>
      <c r="D23" s="40" t="s">
        <v>29</v>
      </c>
      <c r="E23" s="40" t="s">
        <v>29</v>
      </c>
      <c r="F23" s="40" t="s">
        <v>29</v>
      </c>
      <c r="G23" s="40">
        <v>1018.05</v>
      </c>
      <c r="H23" s="40">
        <v>1021.7</v>
      </c>
      <c r="I23" s="40">
        <v>1020</v>
      </c>
      <c r="J23" s="40">
        <v>1028.4</v>
      </c>
      <c r="K23" s="40">
        <v>1019.275</v>
      </c>
      <c r="L23" s="40">
        <v>1020.6</v>
      </c>
      <c r="M23" s="40">
        <v>1018.675</v>
      </c>
      <c r="N23" s="40">
        <v>1020.8</v>
      </c>
      <c r="O23" s="40">
        <v>1013.9</v>
      </c>
      <c r="P23" s="40">
        <v>1011.3</v>
      </c>
      <c r="Q23" s="40">
        <v>1027.325</v>
      </c>
      <c r="R23" s="40">
        <v>1021.875</v>
      </c>
      <c r="S23" s="40">
        <v>1026.425</v>
      </c>
      <c r="T23" s="40">
        <v>1028.9</v>
      </c>
      <c r="U23" s="40">
        <v>1020.35</v>
      </c>
      <c r="V23" s="40">
        <v>1014.675</v>
      </c>
      <c r="W23" s="40">
        <v>1025.225</v>
      </c>
      <c r="X23" s="40">
        <v>1025.5</v>
      </c>
      <c r="Y23" s="40">
        <v>1003.875</v>
      </c>
      <c r="Z23" s="40">
        <v>1022.1</v>
      </c>
      <c r="AA23" s="40">
        <v>1014</v>
      </c>
      <c r="AB23" s="40">
        <v>1010.075</v>
      </c>
      <c r="AC23" s="40">
        <v>1009.325</v>
      </c>
      <c r="AD23" s="40">
        <v>1024.05</v>
      </c>
      <c r="AE23" s="40">
        <v>1007.275</v>
      </c>
      <c r="AF23" s="40">
        <v>1019.3</v>
      </c>
      <c r="AG23" s="40">
        <v>1006.95</v>
      </c>
      <c r="AH23" s="40">
        <v>1025.65</v>
      </c>
      <c r="AI23" s="40">
        <v>1022.7</v>
      </c>
      <c r="AJ23" s="40">
        <v>1013.875</v>
      </c>
      <c r="AK23" s="40">
        <v>1016.425</v>
      </c>
      <c r="AL23" s="40">
        <v>1023.95</v>
      </c>
      <c r="AM23" s="40">
        <v>1020.825</v>
      </c>
      <c r="AN23" s="36">
        <v>1021.1</v>
      </c>
      <c r="AO23" s="36">
        <v>1012.75</v>
      </c>
      <c r="AP23" s="36">
        <v>1017.15</v>
      </c>
      <c r="AQ23" s="36">
        <v>1018.1625</v>
      </c>
      <c r="AR23" s="36">
        <v>1018.675</v>
      </c>
      <c r="AS23" s="36">
        <v>1027.675</v>
      </c>
      <c r="AT23" s="36">
        <v>1010.8625</v>
      </c>
      <c r="AU23" s="36">
        <v>1023.6791666666664</v>
      </c>
      <c r="AV23" s="36">
        <v>1017.8958333333331</v>
      </c>
      <c r="AW23" s="36">
        <v>1016.4916666666664</v>
      </c>
      <c r="AX23" s="36">
        <v>1027.15</v>
      </c>
      <c r="AY23" s="36">
        <v>1005.9458333333332</v>
      </c>
      <c r="AZ23" s="36">
        <v>1019.504166666667</v>
      </c>
      <c r="BA23" s="36">
        <v>1004.4083333333334</v>
      </c>
      <c r="BB23" s="36">
        <v>1016.15</v>
      </c>
      <c r="BC23" s="36">
        <v>1023.7708333333331</v>
      </c>
      <c r="BD23" s="36">
        <v>1013.4958333333334</v>
      </c>
      <c r="BE23" s="36">
        <v>1020.625</v>
      </c>
      <c r="BF23" s="36">
        <v>1016.7594883940405</v>
      </c>
      <c r="BG23" s="36">
        <v>1015.975</v>
      </c>
      <c r="BH23" s="36">
        <v>1025.1416666666667</v>
      </c>
      <c r="BI23" s="36">
        <v>1021.558333333333</v>
      </c>
      <c r="BJ23" s="36">
        <v>1015.9249999999997</v>
      </c>
      <c r="BK23" s="36">
        <v>1017.4583333333336</v>
      </c>
      <c r="BL23" s="36">
        <v>1020.0041666666666</v>
      </c>
      <c r="BM23" s="36">
        <v>1018.2416666666668</v>
      </c>
      <c r="BN23" s="36">
        <v>1017.0250000000001</v>
      </c>
      <c r="BO23" s="36">
        <v>1020.6458333333335</v>
      </c>
      <c r="BP23" s="36">
        <v>1020.9374999999999</v>
      </c>
      <c r="BQ23" s="36">
        <v>1025.6125</v>
      </c>
      <c r="BR23" s="36">
        <v>1016.4416666666666</v>
      </c>
      <c r="BS23" s="36">
        <v>1025.5375</v>
      </c>
      <c r="BT23" s="36">
        <v>1009.1416666666668</v>
      </c>
      <c r="BU23" s="36"/>
      <c r="BV23" s="36"/>
      <c r="BW23" s="36"/>
      <c r="BY23" s="41">
        <f t="shared" si="0"/>
        <v>1018.7866666666667</v>
      </c>
      <c r="BZ23" s="41">
        <f t="shared" si="1"/>
        <v>1017.982222222222</v>
      </c>
      <c r="CA23" s="41">
        <f t="shared" si="2"/>
        <v>1017.6408718353567</v>
      </c>
      <c r="CB23" s="37">
        <f t="shared" si="3"/>
        <v>1018.3592051686901</v>
      </c>
    </row>
    <row r="24" spans="1:80" ht="11.25">
      <c r="A24" s="34">
        <v>22</v>
      </c>
      <c r="B24" s="35" t="s">
        <v>29</v>
      </c>
      <c r="C24" s="55" t="s">
        <v>29</v>
      </c>
      <c r="D24" s="55" t="s">
        <v>29</v>
      </c>
      <c r="E24" s="55" t="s">
        <v>29</v>
      </c>
      <c r="F24" s="55" t="s">
        <v>29</v>
      </c>
      <c r="G24" s="55">
        <v>1011.675</v>
      </c>
      <c r="H24" s="55">
        <v>1014.275</v>
      </c>
      <c r="I24" s="55">
        <v>1023.65</v>
      </c>
      <c r="J24" s="55">
        <v>1028.025</v>
      </c>
      <c r="K24" s="36">
        <v>1020.5</v>
      </c>
      <c r="L24" s="36">
        <v>1020.725</v>
      </c>
      <c r="M24" s="36">
        <v>1018.525</v>
      </c>
      <c r="N24" s="36">
        <v>1022.575</v>
      </c>
      <c r="O24" s="36">
        <v>1020.5</v>
      </c>
      <c r="P24" s="36">
        <v>1007</v>
      </c>
      <c r="Q24" s="36">
        <v>1024.725</v>
      </c>
      <c r="R24" s="36">
        <v>1012.975</v>
      </c>
      <c r="S24" s="36">
        <v>1025.775</v>
      </c>
      <c r="T24" s="36">
        <v>1024.075</v>
      </c>
      <c r="U24" s="36">
        <v>1006.35</v>
      </c>
      <c r="V24" s="36">
        <v>1005.6</v>
      </c>
      <c r="W24" s="36">
        <v>1018.825</v>
      </c>
      <c r="X24" s="36">
        <v>1026.55</v>
      </c>
      <c r="Y24" s="36">
        <v>1018.475</v>
      </c>
      <c r="Z24" s="36">
        <v>1025.525</v>
      </c>
      <c r="AA24" s="36">
        <v>1023.95</v>
      </c>
      <c r="AB24" s="36">
        <v>1018.475</v>
      </c>
      <c r="AC24" s="36">
        <v>1011.925</v>
      </c>
      <c r="AD24" s="36">
        <v>1008.025</v>
      </c>
      <c r="AE24" s="36">
        <v>1015.325</v>
      </c>
      <c r="AF24" s="36">
        <v>1013.725</v>
      </c>
      <c r="AG24" s="36">
        <v>1013</v>
      </c>
      <c r="AH24" s="36">
        <v>1018.45</v>
      </c>
      <c r="AI24" s="36">
        <v>1010.275</v>
      </c>
      <c r="AJ24" s="36">
        <v>1020.85</v>
      </c>
      <c r="AK24" s="36">
        <v>1015.725</v>
      </c>
      <c r="AL24" s="36">
        <v>1019.75</v>
      </c>
      <c r="AM24" s="36">
        <v>1020.65</v>
      </c>
      <c r="AN24" s="36">
        <v>1021.15</v>
      </c>
      <c r="AO24" s="36">
        <v>1023.125</v>
      </c>
      <c r="AP24" s="36">
        <v>1013.925</v>
      </c>
      <c r="AQ24" s="36">
        <v>1008.1375</v>
      </c>
      <c r="AR24" s="36">
        <v>1017.7625</v>
      </c>
      <c r="AS24" s="36">
        <v>1028.3875</v>
      </c>
      <c r="AT24" s="36">
        <v>1013.3958333333335</v>
      </c>
      <c r="AU24" s="36">
        <v>1021.3458333333332</v>
      </c>
      <c r="AV24" s="36">
        <v>1020.8083333333334</v>
      </c>
      <c r="AW24" s="36">
        <v>1023.566666666667</v>
      </c>
      <c r="AX24" s="36">
        <v>1021.3791666666667</v>
      </c>
      <c r="AY24" s="36">
        <v>1009.1583333333336</v>
      </c>
      <c r="AZ24" s="36">
        <v>1011.245833333333</v>
      </c>
      <c r="BA24" s="36">
        <v>1015.5166666666665</v>
      </c>
      <c r="BB24" s="36">
        <v>1004.8875</v>
      </c>
      <c r="BC24" s="36">
        <v>1023.2916666666666</v>
      </c>
      <c r="BD24" s="36">
        <v>1016.9625</v>
      </c>
      <c r="BE24" s="36">
        <v>1024.3375</v>
      </c>
      <c r="BF24" s="36">
        <v>1019.4449795761581</v>
      </c>
      <c r="BG24" s="36">
        <v>1021.4833333333332</v>
      </c>
      <c r="BH24" s="36">
        <v>1015.1625</v>
      </c>
      <c r="BI24" s="36">
        <v>1021.3625</v>
      </c>
      <c r="BJ24" s="36">
        <v>1022.3583333333331</v>
      </c>
      <c r="BK24" s="36">
        <v>1015.0916666666667</v>
      </c>
      <c r="BL24" s="36">
        <v>1019.5375</v>
      </c>
      <c r="BM24" s="36">
        <v>1015.1333333333332</v>
      </c>
      <c r="BN24" s="36">
        <v>1005.5083333333336</v>
      </c>
      <c r="BO24" s="36">
        <v>1024.0458333333333</v>
      </c>
      <c r="BP24" s="36">
        <v>1013.1750000000001</v>
      </c>
      <c r="BQ24" s="36">
        <v>1018.2208333333333</v>
      </c>
      <c r="BR24" s="36">
        <v>1016.8125</v>
      </c>
      <c r="BS24" s="36">
        <v>1018.4416666666666</v>
      </c>
      <c r="BT24" s="36">
        <v>1020.5958333333333</v>
      </c>
      <c r="BU24" s="36"/>
      <c r="BV24" s="36"/>
      <c r="BW24" s="36"/>
      <c r="BY24" s="37">
        <f t="shared" si="0"/>
        <v>1017.8950000000001</v>
      </c>
      <c r="BZ24" s="37">
        <f t="shared" si="1"/>
        <v>1017.5709722222223</v>
      </c>
      <c r="CA24" s="37">
        <f t="shared" si="2"/>
        <v>1017.1695548747609</v>
      </c>
      <c r="CB24" s="37">
        <f t="shared" si="3"/>
        <v>1017.6302493192053</v>
      </c>
    </row>
    <row r="25" spans="1:80" ht="11.25">
      <c r="A25" s="34">
        <v>23</v>
      </c>
      <c r="B25" s="35" t="s">
        <v>29</v>
      </c>
      <c r="C25" s="55" t="s">
        <v>29</v>
      </c>
      <c r="D25" s="55" t="s">
        <v>29</v>
      </c>
      <c r="E25" s="55" t="s">
        <v>29</v>
      </c>
      <c r="F25" s="55" t="s">
        <v>29</v>
      </c>
      <c r="G25" s="55">
        <v>1020.475</v>
      </c>
      <c r="H25" s="55">
        <v>1026.425</v>
      </c>
      <c r="I25" s="55">
        <v>1025.725</v>
      </c>
      <c r="J25" s="55">
        <v>1017</v>
      </c>
      <c r="K25" s="36">
        <v>1017.125</v>
      </c>
      <c r="L25" s="36">
        <v>1025.1</v>
      </c>
      <c r="M25" s="36">
        <v>1017.2</v>
      </c>
      <c r="N25" s="36">
        <v>1016.525</v>
      </c>
      <c r="O25" s="36">
        <v>1023.825</v>
      </c>
      <c r="P25" s="36">
        <v>1015.1</v>
      </c>
      <c r="Q25" s="36">
        <v>1019.775</v>
      </c>
      <c r="R25" s="36">
        <v>1014.2</v>
      </c>
      <c r="S25" s="36">
        <v>1024.325</v>
      </c>
      <c r="T25" s="36">
        <v>1014.125</v>
      </c>
      <c r="U25" s="36">
        <v>1015.525</v>
      </c>
      <c r="V25" s="36">
        <v>1010.3</v>
      </c>
      <c r="W25" s="36">
        <v>1006.15</v>
      </c>
      <c r="X25" s="36">
        <v>1016.525</v>
      </c>
      <c r="Y25" s="36">
        <v>1016.275</v>
      </c>
      <c r="Z25" s="36">
        <v>1021.05</v>
      </c>
      <c r="AA25" s="36">
        <v>1027.725</v>
      </c>
      <c r="AB25" s="36">
        <v>1024.5</v>
      </c>
      <c r="AC25" s="36">
        <v>1019.575</v>
      </c>
      <c r="AD25" s="36">
        <v>989.45</v>
      </c>
      <c r="AE25" s="36">
        <v>1015.875</v>
      </c>
      <c r="AF25" s="36">
        <v>1011.425</v>
      </c>
      <c r="AG25" s="36">
        <v>1015.125</v>
      </c>
      <c r="AH25" s="36">
        <v>1015.8</v>
      </c>
      <c r="AI25" s="36">
        <v>1021.275</v>
      </c>
      <c r="AJ25" s="36">
        <v>1026.925</v>
      </c>
      <c r="AK25" s="36">
        <v>1019.95</v>
      </c>
      <c r="AL25" s="36">
        <v>1011.075</v>
      </c>
      <c r="AM25" s="36">
        <v>1021.125</v>
      </c>
      <c r="AN25" s="36">
        <v>1022.3</v>
      </c>
      <c r="AO25" s="36">
        <v>1023.225</v>
      </c>
      <c r="AP25" s="36">
        <v>1005.7125</v>
      </c>
      <c r="AQ25" s="36">
        <v>1018.75</v>
      </c>
      <c r="AR25" s="36">
        <v>1021.1875</v>
      </c>
      <c r="AS25" s="36">
        <v>1030.775</v>
      </c>
      <c r="AT25" s="36">
        <v>1015.85</v>
      </c>
      <c r="AU25" s="36">
        <v>1025.7458333333334</v>
      </c>
      <c r="AV25" s="36">
        <v>1016.7958333333335</v>
      </c>
      <c r="AW25" s="36">
        <v>1020.8666666666667</v>
      </c>
      <c r="AX25" s="36">
        <v>1012.4708333333333</v>
      </c>
      <c r="AY25" s="36">
        <v>1015.6</v>
      </c>
      <c r="AZ25" s="36">
        <v>1001.9666666666668</v>
      </c>
      <c r="BA25" s="36">
        <v>1023.6875</v>
      </c>
      <c r="BB25" s="36">
        <v>1003.0958333333333</v>
      </c>
      <c r="BC25" s="36">
        <v>1017.0125</v>
      </c>
      <c r="BD25" s="36">
        <v>1020.8041666666663</v>
      </c>
      <c r="BE25" s="36">
        <v>1025.2708333333337</v>
      </c>
      <c r="BF25" s="36">
        <v>1020.3200561878447</v>
      </c>
      <c r="BG25" s="36">
        <v>1024.25</v>
      </c>
      <c r="BH25" s="36">
        <v>1012.0958333333334</v>
      </c>
      <c r="BI25" s="36">
        <v>1006.0708333333333</v>
      </c>
      <c r="BJ25" s="36">
        <v>1025.5041666666668</v>
      </c>
      <c r="BK25" s="36">
        <v>1020.2291666666666</v>
      </c>
      <c r="BL25" s="36">
        <v>1020.5875000000002</v>
      </c>
      <c r="BM25" s="36">
        <v>1009.975</v>
      </c>
      <c r="BN25" s="36">
        <v>992.9291666666667</v>
      </c>
      <c r="BO25" s="36">
        <v>1022.0666666666667</v>
      </c>
      <c r="BP25" s="36">
        <v>1016.8583333333331</v>
      </c>
      <c r="BQ25" s="36">
        <v>1003.4625000000001</v>
      </c>
      <c r="BR25" s="36">
        <v>1019.9541666666668</v>
      </c>
      <c r="BS25" s="36">
        <v>1010.6208333333335</v>
      </c>
      <c r="BT25" s="36">
        <v>1022.3166666666665</v>
      </c>
      <c r="BU25" s="36"/>
      <c r="BV25" s="36"/>
      <c r="BW25" s="36"/>
      <c r="BY25" s="37">
        <f t="shared" si="0"/>
        <v>1016.9983333333333</v>
      </c>
      <c r="BZ25" s="37">
        <f t="shared" si="1"/>
        <v>1017.3661111111111</v>
      </c>
      <c r="CA25" s="37">
        <f t="shared" si="2"/>
        <v>1017.1237240951501</v>
      </c>
      <c r="CB25" s="37">
        <f t="shared" si="3"/>
        <v>1016.5155296507058</v>
      </c>
    </row>
    <row r="26" spans="1:80" ht="11.25">
      <c r="A26" s="34">
        <v>24</v>
      </c>
      <c r="B26" s="35" t="s">
        <v>29</v>
      </c>
      <c r="C26" s="55" t="s">
        <v>29</v>
      </c>
      <c r="D26" s="55" t="s">
        <v>29</v>
      </c>
      <c r="E26" s="55" t="s">
        <v>29</v>
      </c>
      <c r="F26" s="55" t="s">
        <v>29</v>
      </c>
      <c r="G26" s="55">
        <v>1024.175</v>
      </c>
      <c r="H26" s="55">
        <v>1020.5</v>
      </c>
      <c r="I26" s="55">
        <v>1022.45</v>
      </c>
      <c r="J26" s="55">
        <v>1025.625</v>
      </c>
      <c r="K26" s="36">
        <v>1017.6</v>
      </c>
      <c r="L26" s="36">
        <v>1030.05</v>
      </c>
      <c r="M26" s="36">
        <v>1020.725</v>
      </c>
      <c r="N26" s="36">
        <v>1016.55</v>
      </c>
      <c r="O26" s="36">
        <v>1025.225</v>
      </c>
      <c r="P26" s="36">
        <v>1023.375</v>
      </c>
      <c r="Q26" s="36">
        <v>1002.875</v>
      </c>
      <c r="R26" s="36">
        <v>1021.475</v>
      </c>
      <c r="S26" s="36">
        <v>1021.925</v>
      </c>
      <c r="T26" s="36">
        <v>1014.325</v>
      </c>
      <c r="U26" s="36">
        <v>1023.1</v>
      </c>
      <c r="V26" s="36">
        <v>1015.475</v>
      </c>
      <c r="W26" s="36">
        <v>1019.125</v>
      </c>
      <c r="X26" s="36">
        <v>1019.3</v>
      </c>
      <c r="Y26" s="36">
        <v>1003.325</v>
      </c>
      <c r="Z26" s="36">
        <v>1013.725</v>
      </c>
      <c r="AA26" s="36">
        <v>1025.525</v>
      </c>
      <c r="AB26" s="36">
        <v>1023.025</v>
      </c>
      <c r="AC26" s="36">
        <v>1023.4</v>
      </c>
      <c r="AD26" s="36">
        <v>1009.675</v>
      </c>
      <c r="AE26" s="36">
        <v>1006.8</v>
      </c>
      <c r="AF26" s="36">
        <v>1014.4</v>
      </c>
      <c r="AG26" s="36">
        <v>1018.525</v>
      </c>
      <c r="AH26" s="36">
        <v>1012.625</v>
      </c>
      <c r="AI26" s="36">
        <v>1025.3</v>
      </c>
      <c r="AJ26" s="36">
        <v>1025.525</v>
      </c>
      <c r="AK26" s="36">
        <v>1018.35</v>
      </c>
      <c r="AL26" s="36">
        <v>1019.9</v>
      </c>
      <c r="AM26" s="36">
        <v>1018.075</v>
      </c>
      <c r="AN26" s="36">
        <v>1023.95</v>
      </c>
      <c r="AO26" s="36">
        <v>1011.6</v>
      </c>
      <c r="AP26" s="36">
        <v>1006.9625</v>
      </c>
      <c r="AQ26" s="36">
        <v>1025.875</v>
      </c>
      <c r="AR26" s="36">
        <v>1017.4375</v>
      </c>
      <c r="AS26" s="36">
        <v>1027.8625</v>
      </c>
      <c r="AT26" s="36">
        <v>1015.6875</v>
      </c>
      <c r="AU26" s="36">
        <v>1019.6083333333332</v>
      </c>
      <c r="AV26" s="36">
        <v>1020.0333333333334</v>
      </c>
      <c r="AW26" s="36">
        <v>1020.5791666666665</v>
      </c>
      <c r="AX26" s="36">
        <v>1016.9916666666664</v>
      </c>
      <c r="AY26" s="36">
        <v>1019.7708333333335</v>
      </c>
      <c r="AZ26" s="36">
        <v>1010.7625</v>
      </c>
      <c r="BA26" s="36">
        <v>1029.9708333333335</v>
      </c>
      <c r="BB26" s="36">
        <v>1013.5708333333332</v>
      </c>
      <c r="BC26" s="36">
        <v>1013.2833333333334</v>
      </c>
      <c r="BD26" s="36">
        <v>1029.3208333333334</v>
      </c>
      <c r="BE26" s="36">
        <v>1016.6083333333335</v>
      </c>
      <c r="BF26" s="36">
        <v>1021.7898936880252</v>
      </c>
      <c r="BG26" s="36">
        <v>1017.9625</v>
      </c>
      <c r="BH26" s="36">
        <v>1015.0375</v>
      </c>
      <c r="BI26" s="36">
        <v>1015.8833333333336</v>
      </c>
      <c r="BJ26" s="36">
        <v>1021.3708333333333</v>
      </c>
      <c r="BK26" s="36">
        <v>1023.4083333333333</v>
      </c>
      <c r="BL26" s="36">
        <v>1012.4000000000001</v>
      </c>
      <c r="BM26" s="36">
        <v>1017.2833333333333</v>
      </c>
      <c r="BN26" s="36">
        <v>1022.6916666666666</v>
      </c>
      <c r="BO26" s="36">
        <v>1015.2541666666667</v>
      </c>
      <c r="BP26" s="36">
        <v>1024.3208333333334</v>
      </c>
      <c r="BQ26" s="36">
        <v>1005.5416666666666</v>
      </c>
      <c r="BR26" s="36">
        <v>1026.9583333333333</v>
      </c>
      <c r="BS26" s="36">
        <v>1014.7999999999997</v>
      </c>
      <c r="BT26" s="36">
        <v>1020.65</v>
      </c>
      <c r="BU26" s="36"/>
      <c r="BV26" s="36"/>
      <c r="BW26" s="36"/>
      <c r="BY26" s="37">
        <f t="shared" si="0"/>
        <v>1018.4975000000002</v>
      </c>
      <c r="BZ26" s="37">
        <f t="shared" si="1"/>
        <v>1017.969861111111</v>
      </c>
      <c r="CA26" s="37">
        <f t="shared" si="2"/>
        <v>1018.2934131229343</v>
      </c>
      <c r="CB26" s="37">
        <f t="shared" si="3"/>
        <v>1018.4273020118234</v>
      </c>
    </row>
    <row r="27" spans="1:80" ht="11.25">
      <c r="A27" s="34">
        <v>25</v>
      </c>
      <c r="B27" s="35" t="s">
        <v>29</v>
      </c>
      <c r="C27" s="55" t="s">
        <v>29</v>
      </c>
      <c r="D27" s="55" t="s">
        <v>29</v>
      </c>
      <c r="E27" s="55" t="s">
        <v>29</v>
      </c>
      <c r="F27" s="55" t="s">
        <v>29</v>
      </c>
      <c r="G27" s="55">
        <v>1015.025</v>
      </c>
      <c r="H27" s="55">
        <v>1022.025</v>
      </c>
      <c r="I27" s="55">
        <v>1014.75</v>
      </c>
      <c r="J27" s="55">
        <v>1028.5</v>
      </c>
      <c r="K27" s="36">
        <v>1020.525</v>
      </c>
      <c r="L27" s="36">
        <v>1029.575</v>
      </c>
      <c r="M27" s="36">
        <v>1026.375</v>
      </c>
      <c r="N27" s="36">
        <v>1020.85</v>
      </c>
      <c r="O27" s="36">
        <v>1023.075</v>
      </c>
      <c r="P27" s="36">
        <v>1025.8</v>
      </c>
      <c r="Q27" s="36">
        <v>995.725</v>
      </c>
      <c r="R27" s="36">
        <v>1012.675</v>
      </c>
      <c r="S27" s="36">
        <v>1014.675</v>
      </c>
      <c r="T27" s="36">
        <v>1018.65</v>
      </c>
      <c r="U27" s="36">
        <v>1023.375</v>
      </c>
      <c r="V27" s="36">
        <v>1014.775</v>
      </c>
      <c r="W27" s="36">
        <v>1025.225</v>
      </c>
      <c r="X27" s="36">
        <v>1021.2</v>
      </c>
      <c r="Y27" s="36">
        <v>1008.2</v>
      </c>
      <c r="Z27" s="36">
        <v>1020.175</v>
      </c>
      <c r="AA27" s="36">
        <v>1021.025</v>
      </c>
      <c r="AB27" s="36">
        <v>1019.125</v>
      </c>
      <c r="AC27" s="36">
        <v>1003.3</v>
      </c>
      <c r="AD27" s="36">
        <v>1019.375</v>
      </c>
      <c r="AE27" s="36">
        <v>1007.9</v>
      </c>
      <c r="AF27" s="36">
        <v>1020.725</v>
      </c>
      <c r="AG27" s="36">
        <v>1015.675</v>
      </c>
      <c r="AH27" s="36">
        <v>1020.125</v>
      </c>
      <c r="AI27" s="36">
        <v>1019.875</v>
      </c>
      <c r="AJ27" s="36">
        <v>1021.025</v>
      </c>
      <c r="AK27" s="36">
        <v>1013.6</v>
      </c>
      <c r="AL27" s="36">
        <v>1022.275</v>
      </c>
      <c r="AM27" s="36">
        <v>1015.1</v>
      </c>
      <c r="AN27" s="36">
        <v>1018.225</v>
      </c>
      <c r="AO27" s="36">
        <v>1004.55</v>
      </c>
      <c r="AP27" s="36">
        <v>1011.65</v>
      </c>
      <c r="AQ27" s="36">
        <v>1025.2375</v>
      </c>
      <c r="AR27" s="36">
        <v>1008.825</v>
      </c>
      <c r="AS27" s="36">
        <v>1015.675</v>
      </c>
      <c r="AT27" s="36">
        <v>1008.725</v>
      </c>
      <c r="AU27" s="36">
        <v>1016.5208333333334</v>
      </c>
      <c r="AV27" s="36">
        <v>1022.3291666666668</v>
      </c>
      <c r="AW27" s="36">
        <v>1015.4166666666669</v>
      </c>
      <c r="AX27" s="36">
        <v>1020.7958333333335</v>
      </c>
      <c r="AY27" s="36">
        <v>1022.6416666666664</v>
      </c>
      <c r="AZ27" s="36">
        <v>1012.6875</v>
      </c>
      <c r="BA27" s="36">
        <v>1022.75</v>
      </c>
      <c r="BB27" s="36">
        <v>1018.9</v>
      </c>
      <c r="BC27" s="36">
        <v>1016.8958333333334</v>
      </c>
      <c r="BD27" s="36">
        <v>1027.975</v>
      </c>
      <c r="BE27" s="36">
        <v>1016.975</v>
      </c>
      <c r="BF27" s="36">
        <v>1023.3504659079241</v>
      </c>
      <c r="BG27" s="36">
        <v>1004.7833333333333</v>
      </c>
      <c r="BH27" s="36">
        <v>1010.4958333333334</v>
      </c>
      <c r="BI27" s="36">
        <v>1022.9333333333333</v>
      </c>
      <c r="BJ27" s="36">
        <v>1009.7666666666669</v>
      </c>
      <c r="BK27" s="36">
        <v>1024.3125</v>
      </c>
      <c r="BL27" s="36">
        <v>1015.2666666666665</v>
      </c>
      <c r="BM27" s="36">
        <v>1019.3416666666668</v>
      </c>
      <c r="BN27" s="36">
        <v>1019.7666666666669</v>
      </c>
      <c r="BO27" s="36">
        <v>1018.7625000000003</v>
      </c>
      <c r="BP27" s="36">
        <v>1012.8791666666666</v>
      </c>
      <c r="BQ27" s="36">
        <v>1011.9708333333334</v>
      </c>
      <c r="BR27" s="36">
        <v>1024.8124999999998</v>
      </c>
      <c r="BS27" s="36">
        <v>1019.5333333333334</v>
      </c>
      <c r="BT27" s="36">
        <v>1015.2374999999998</v>
      </c>
      <c r="BU27" s="36"/>
      <c r="BV27" s="36"/>
      <c r="BW27" s="36"/>
      <c r="BY27" s="37">
        <f t="shared" si="0"/>
        <v>1018.2833333333333</v>
      </c>
      <c r="BZ27" s="37">
        <f t="shared" si="1"/>
        <v>1016.595972222222</v>
      </c>
      <c r="CA27" s="37">
        <f t="shared" si="2"/>
        <v>1017.0194599747084</v>
      </c>
      <c r="CB27" s="37">
        <f t="shared" si="3"/>
        <v>1016.6801544191529</v>
      </c>
    </row>
    <row r="28" spans="1:80" ht="11.25">
      <c r="A28" s="34">
        <v>26</v>
      </c>
      <c r="B28" s="35" t="s">
        <v>29</v>
      </c>
      <c r="C28" s="55" t="s">
        <v>29</v>
      </c>
      <c r="D28" s="55" t="s">
        <v>29</v>
      </c>
      <c r="E28" s="55" t="s">
        <v>29</v>
      </c>
      <c r="F28" s="55" t="s">
        <v>29</v>
      </c>
      <c r="G28" s="55">
        <v>1006.85</v>
      </c>
      <c r="H28" s="55">
        <v>1025.975</v>
      </c>
      <c r="I28" s="55">
        <v>1015.775</v>
      </c>
      <c r="J28" s="55">
        <v>1023.2</v>
      </c>
      <c r="K28" s="36">
        <v>1020.35</v>
      </c>
      <c r="L28" s="36">
        <v>1021.325</v>
      </c>
      <c r="M28" s="36">
        <v>1028.35</v>
      </c>
      <c r="N28" s="36">
        <v>1021.875</v>
      </c>
      <c r="O28" s="36">
        <v>1020.325</v>
      </c>
      <c r="P28" s="36">
        <v>1024.65</v>
      </c>
      <c r="Q28" s="36">
        <v>999</v>
      </c>
      <c r="R28" s="36">
        <v>1003.25</v>
      </c>
      <c r="S28" s="36">
        <v>1005.1</v>
      </c>
      <c r="T28" s="36">
        <v>1008.575</v>
      </c>
      <c r="U28" s="36">
        <v>1024.075</v>
      </c>
      <c r="V28" s="36">
        <v>1020.85</v>
      </c>
      <c r="W28" s="36">
        <v>1022.2</v>
      </c>
      <c r="X28" s="36">
        <v>1022.3</v>
      </c>
      <c r="Y28" s="36">
        <v>1018.725</v>
      </c>
      <c r="Z28" s="36">
        <v>1025.025</v>
      </c>
      <c r="AA28" s="36">
        <v>1022.475</v>
      </c>
      <c r="AB28" s="36">
        <v>1018.925</v>
      </c>
      <c r="AC28" s="36">
        <v>996.35</v>
      </c>
      <c r="AD28" s="36">
        <v>1028.025</v>
      </c>
      <c r="AE28" s="36">
        <v>1016.575</v>
      </c>
      <c r="AF28" s="36">
        <v>1025.95</v>
      </c>
      <c r="AG28" s="36">
        <v>1017.4</v>
      </c>
      <c r="AH28" s="36">
        <v>1024.95</v>
      </c>
      <c r="AI28" s="36">
        <v>1012.6</v>
      </c>
      <c r="AJ28" s="36">
        <v>1023.925</v>
      </c>
      <c r="AK28" s="36">
        <v>1018.3</v>
      </c>
      <c r="AL28" s="36">
        <v>1018.875</v>
      </c>
      <c r="AM28" s="36">
        <v>1001.875</v>
      </c>
      <c r="AN28" s="36">
        <v>1024.175</v>
      </c>
      <c r="AO28" s="36">
        <v>1014.75</v>
      </c>
      <c r="AP28" s="36">
        <v>1019.975</v>
      </c>
      <c r="AQ28" s="36">
        <v>1022.125</v>
      </c>
      <c r="AR28" s="36">
        <v>1016.4375</v>
      </c>
      <c r="AS28" s="36">
        <v>1009.2</v>
      </c>
      <c r="AT28" s="36">
        <v>1006.6</v>
      </c>
      <c r="AU28" s="36">
        <v>1018.1833333333335</v>
      </c>
      <c r="AV28" s="36">
        <v>1024.4208333333333</v>
      </c>
      <c r="AW28" s="36">
        <v>1012.6125</v>
      </c>
      <c r="AX28" s="36">
        <v>1024.3583333333336</v>
      </c>
      <c r="AY28" s="36">
        <v>1012.7666666666664</v>
      </c>
      <c r="AZ28" s="36">
        <v>1013.2041666666665</v>
      </c>
      <c r="BA28" s="36">
        <v>1015.1666666666666</v>
      </c>
      <c r="BB28" s="36">
        <v>1026.0375</v>
      </c>
      <c r="BC28" s="36">
        <v>1020.4541666666668</v>
      </c>
      <c r="BD28" s="36">
        <v>1017.75</v>
      </c>
      <c r="BE28" s="36">
        <v>1011.1916666666667</v>
      </c>
      <c r="BF28" s="36">
        <v>1010.3878183177063</v>
      </c>
      <c r="BG28" s="36">
        <v>1009.4708333333333</v>
      </c>
      <c r="BH28" s="36">
        <v>1018.65</v>
      </c>
      <c r="BI28" s="36">
        <v>1024.0791666666667</v>
      </c>
      <c r="BJ28" s="36">
        <v>1002.9499999999999</v>
      </c>
      <c r="BK28" s="36">
        <v>1020.8125</v>
      </c>
      <c r="BL28" s="36">
        <v>1021.2999999999998</v>
      </c>
      <c r="BM28" s="36">
        <v>1013.3041666666668</v>
      </c>
      <c r="BN28" s="36">
        <v>1021.3958333333331</v>
      </c>
      <c r="BO28" s="36">
        <v>1020.9833333333331</v>
      </c>
      <c r="BP28" s="36">
        <v>1008.9083333333333</v>
      </c>
      <c r="BQ28" s="36">
        <v>1016.4749999999999</v>
      </c>
      <c r="BR28" s="36">
        <v>1015.1666666666666</v>
      </c>
      <c r="BS28" s="36">
        <v>1025.4583333333335</v>
      </c>
      <c r="BT28" s="36">
        <v>1012.7541666666666</v>
      </c>
      <c r="BU28" s="36"/>
      <c r="BV28" s="36"/>
      <c r="BW28" s="36"/>
      <c r="BY28" s="37">
        <f t="shared" si="0"/>
        <v>1017.8466666666667</v>
      </c>
      <c r="BZ28" s="37">
        <f t="shared" si="1"/>
        <v>1017.8818055555555</v>
      </c>
      <c r="CA28" s="37">
        <f t="shared" si="2"/>
        <v>1017.2580661661458</v>
      </c>
      <c r="CB28" s="37">
        <f t="shared" si="3"/>
        <v>1016.6041772772568</v>
      </c>
    </row>
    <row r="29" spans="1:80" ht="11.25">
      <c r="A29" s="34">
        <v>27</v>
      </c>
      <c r="B29" s="35" t="s">
        <v>29</v>
      </c>
      <c r="C29" s="55" t="s">
        <v>29</v>
      </c>
      <c r="D29" s="55" t="s">
        <v>29</v>
      </c>
      <c r="E29" s="55" t="s">
        <v>29</v>
      </c>
      <c r="F29" s="55" t="s">
        <v>29</v>
      </c>
      <c r="G29" s="55">
        <v>1011.5</v>
      </c>
      <c r="H29" s="55">
        <v>1026.575</v>
      </c>
      <c r="I29" s="55">
        <v>999.5</v>
      </c>
      <c r="J29" s="55">
        <v>1009.2</v>
      </c>
      <c r="K29" s="36">
        <v>1023.875</v>
      </c>
      <c r="L29" s="36">
        <v>1017.675</v>
      </c>
      <c r="M29" s="36">
        <v>1025.6</v>
      </c>
      <c r="N29" s="36">
        <v>1019.575</v>
      </c>
      <c r="O29" s="36">
        <v>1015.775</v>
      </c>
      <c r="P29" s="36">
        <v>1022.125</v>
      </c>
      <c r="Q29" s="36">
        <v>1009.75</v>
      </c>
      <c r="R29" s="36">
        <v>1002.675</v>
      </c>
      <c r="S29" s="36">
        <v>1019.175</v>
      </c>
      <c r="T29" s="36">
        <v>1011.2</v>
      </c>
      <c r="U29" s="36">
        <v>1012.9</v>
      </c>
      <c r="V29" s="36">
        <v>1026.6</v>
      </c>
      <c r="W29" s="36">
        <v>1014.875</v>
      </c>
      <c r="X29" s="36">
        <v>1021.075</v>
      </c>
      <c r="Y29" s="36">
        <v>1017.375</v>
      </c>
      <c r="Z29" s="36">
        <v>1028.35</v>
      </c>
      <c r="AA29" s="36">
        <v>1016.3</v>
      </c>
      <c r="AB29" s="36">
        <v>1016.675</v>
      </c>
      <c r="AC29" s="36">
        <v>1004.85</v>
      </c>
      <c r="AD29" s="36">
        <v>1029.075</v>
      </c>
      <c r="AE29" s="36">
        <v>1024.2</v>
      </c>
      <c r="AF29" s="36">
        <v>1014.925</v>
      </c>
      <c r="AG29" s="36">
        <v>1011.6</v>
      </c>
      <c r="AH29" s="36">
        <v>1020.375</v>
      </c>
      <c r="AI29" s="36">
        <v>1011.575</v>
      </c>
      <c r="AJ29" s="36">
        <v>1018.625</v>
      </c>
      <c r="AK29" s="36">
        <v>1019.375</v>
      </c>
      <c r="AL29" s="36">
        <v>1020.925</v>
      </c>
      <c r="AM29" s="36">
        <v>1010.3</v>
      </c>
      <c r="AN29" s="36">
        <v>1013.75</v>
      </c>
      <c r="AO29" s="36">
        <v>1021.85</v>
      </c>
      <c r="AP29" s="36">
        <v>1029.6375</v>
      </c>
      <c r="AQ29" s="36">
        <v>1020.2875</v>
      </c>
      <c r="AR29" s="36">
        <v>1019.4</v>
      </c>
      <c r="AS29" s="36">
        <v>1025.275</v>
      </c>
      <c r="AT29" s="36">
        <v>1009.2833333333333</v>
      </c>
      <c r="AU29" s="36">
        <v>1021.5375</v>
      </c>
      <c r="AV29" s="36">
        <v>1010.7791666666668</v>
      </c>
      <c r="AW29" s="36">
        <v>1024.0291666666667</v>
      </c>
      <c r="AX29" s="36">
        <v>1023.1541666666664</v>
      </c>
      <c r="AY29" s="36">
        <v>1001.9291666666667</v>
      </c>
      <c r="AZ29" s="36">
        <v>1024.7958333333331</v>
      </c>
      <c r="BA29" s="36">
        <v>1020.2625</v>
      </c>
      <c r="BB29" s="36">
        <v>1024.1208333333332</v>
      </c>
      <c r="BC29" s="36">
        <v>1021.425</v>
      </c>
      <c r="BD29" s="36">
        <v>1006.3041666666668</v>
      </c>
      <c r="BE29" s="36">
        <v>1010.575</v>
      </c>
      <c r="BF29" s="36">
        <v>1006.5401019851473</v>
      </c>
      <c r="BG29" s="36">
        <v>1024.7</v>
      </c>
      <c r="BH29" s="36">
        <v>1028.0541666666666</v>
      </c>
      <c r="BI29" s="36">
        <v>1028.2833333333333</v>
      </c>
      <c r="BJ29" s="36">
        <v>1015.4499999999999</v>
      </c>
      <c r="BK29" s="36">
        <v>1012.0291666666668</v>
      </c>
      <c r="BL29" s="36">
        <v>1014.9625000000001</v>
      </c>
      <c r="BM29" s="36">
        <v>1018.9458333333333</v>
      </c>
      <c r="BN29" s="36">
        <v>1023.4208333333331</v>
      </c>
      <c r="BO29" s="36">
        <v>1008.4458333333333</v>
      </c>
      <c r="BP29" s="36">
        <v>1012.6541666666667</v>
      </c>
      <c r="BQ29" s="36">
        <v>1019.8666666666668</v>
      </c>
      <c r="BR29" s="36">
        <v>1016.8583333333332</v>
      </c>
      <c r="BS29" s="36">
        <v>1026.4791666666667</v>
      </c>
      <c r="BT29" s="36">
        <v>1010.7958333333336</v>
      </c>
      <c r="BU29" s="36"/>
      <c r="BV29" s="36"/>
      <c r="BW29" s="36"/>
      <c r="BY29" s="37">
        <f t="shared" si="0"/>
        <v>1017.2199999999998</v>
      </c>
      <c r="BZ29" s="37">
        <f t="shared" si="1"/>
        <v>1018.2334722222223</v>
      </c>
      <c r="CA29" s="37">
        <f t="shared" si="2"/>
        <v>1018.020364510616</v>
      </c>
      <c r="CB29" s="37">
        <f t="shared" si="3"/>
        <v>1018.0582811772831</v>
      </c>
    </row>
    <row r="30" spans="1:80" ht="11.25">
      <c r="A30" s="34">
        <v>28</v>
      </c>
      <c r="B30" s="35" t="s">
        <v>29</v>
      </c>
      <c r="C30" s="55" t="s">
        <v>29</v>
      </c>
      <c r="D30" s="55" t="s">
        <v>29</v>
      </c>
      <c r="E30" s="55" t="s">
        <v>29</v>
      </c>
      <c r="F30" s="55" t="s">
        <v>29</v>
      </c>
      <c r="G30" s="55">
        <v>1024.25</v>
      </c>
      <c r="H30" s="55">
        <v>1018.475</v>
      </c>
      <c r="I30" s="55">
        <v>1016.675</v>
      </c>
      <c r="J30" s="55">
        <v>996.35</v>
      </c>
      <c r="K30" s="36">
        <v>1021.075</v>
      </c>
      <c r="L30" s="36">
        <v>1018.125</v>
      </c>
      <c r="M30" s="36">
        <v>1017.05</v>
      </c>
      <c r="N30" s="36">
        <v>1016.35</v>
      </c>
      <c r="O30" s="36">
        <v>1002.9</v>
      </c>
      <c r="P30" s="36">
        <v>993.675</v>
      </c>
      <c r="Q30" s="36">
        <v>1013.775</v>
      </c>
      <c r="R30" s="36">
        <v>1010.15</v>
      </c>
      <c r="S30" s="36">
        <v>1016.65</v>
      </c>
      <c r="T30" s="36">
        <v>1020.4</v>
      </c>
      <c r="U30" s="36">
        <v>1019.575</v>
      </c>
      <c r="V30" s="36">
        <v>1010.35</v>
      </c>
      <c r="W30" s="36">
        <v>1009.3</v>
      </c>
      <c r="X30" s="36">
        <v>1011.7</v>
      </c>
      <c r="Y30" s="36">
        <v>1006.65</v>
      </c>
      <c r="Z30" s="36">
        <v>1029.95</v>
      </c>
      <c r="AA30" s="36">
        <v>1011.075</v>
      </c>
      <c r="AB30" s="36">
        <v>1018.075</v>
      </c>
      <c r="AC30" s="36">
        <v>1012.825</v>
      </c>
      <c r="AD30" s="36">
        <v>1025.95</v>
      </c>
      <c r="AE30" s="36">
        <v>1023.55</v>
      </c>
      <c r="AF30" s="36">
        <v>1021.3</v>
      </c>
      <c r="AG30" s="36">
        <v>1008.525</v>
      </c>
      <c r="AH30" s="36">
        <v>1025.55</v>
      </c>
      <c r="AI30" s="36">
        <v>1017.25</v>
      </c>
      <c r="AJ30" s="36">
        <v>1020.6</v>
      </c>
      <c r="AK30" s="36">
        <v>1011.9</v>
      </c>
      <c r="AL30" s="36">
        <v>1012.675</v>
      </c>
      <c r="AM30" s="36">
        <v>1022.275</v>
      </c>
      <c r="AN30" s="36">
        <v>1010.225</v>
      </c>
      <c r="AO30" s="36">
        <v>1024.5</v>
      </c>
      <c r="AP30" s="36">
        <v>1034.3625</v>
      </c>
      <c r="AQ30" s="36">
        <v>1015.3625</v>
      </c>
      <c r="AR30" s="36">
        <v>1026.3875</v>
      </c>
      <c r="AS30" s="36">
        <v>1026.1</v>
      </c>
      <c r="AT30" s="36">
        <v>1021.6125</v>
      </c>
      <c r="AU30" s="36">
        <v>1014.425</v>
      </c>
      <c r="AV30" s="36">
        <v>999.625</v>
      </c>
      <c r="AW30" s="36">
        <v>1022.0916666666666</v>
      </c>
      <c r="AX30" s="36">
        <v>1015.3791666666667</v>
      </c>
      <c r="AY30" s="36">
        <v>1004.775</v>
      </c>
      <c r="AZ30" s="36">
        <v>1022.0375</v>
      </c>
      <c r="BA30" s="36">
        <v>1029.525</v>
      </c>
      <c r="BB30" s="36">
        <v>1019.4541666666668</v>
      </c>
      <c r="BC30" s="36">
        <v>1021.0791666666668</v>
      </c>
      <c r="BD30" s="36">
        <v>1015.0416666666669</v>
      </c>
      <c r="BE30" s="36">
        <v>1010.9291666666663</v>
      </c>
      <c r="BF30" s="36">
        <v>1024.1387500378655</v>
      </c>
      <c r="BG30" s="36">
        <v>1020.6166666666668</v>
      </c>
      <c r="BH30" s="36">
        <v>1028.2208333333333</v>
      </c>
      <c r="BI30" s="36">
        <v>1021.075</v>
      </c>
      <c r="BJ30" s="36">
        <v>1026.5625000000005</v>
      </c>
      <c r="BK30" s="36">
        <v>1019.1250000000003</v>
      </c>
      <c r="BL30" s="36">
        <v>1009.6208333333335</v>
      </c>
      <c r="BM30" s="36">
        <v>1017.8125000000001</v>
      </c>
      <c r="BN30" s="36">
        <v>1026.1833333333332</v>
      </c>
      <c r="BO30" s="36">
        <v>1009.6833333333334</v>
      </c>
      <c r="BP30" s="36">
        <v>1019.1916666666666</v>
      </c>
      <c r="BQ30" s="36">
        <v>1019.6</v>
      </c>
      <c r="BR30" s="36">
        <v>1016.0791666666668</v>
      </c>
      <c r="BS30" s="36">
        <v>1023.8666666666668</v>
      </c>
      <c r="BT30" s="36">
        <v>1010.125</v>
      </c>
      <c r="BU30" s="36"/>
      <c r="BV30" s="36"/>
      <c r="BW30" s="36"/>
      <c r="BY30" s="37">
        <f t="shared" si="0"/>
        <v>1014.8525000000002</v>
      </c>
      <c r="BZ30" s="37">
        <f t="shared" si="1"/>
        <v>1017.8055555555553</v>
      </c>
      <c r="CA30" s="37">
        <f t="shared" si="2"/>
        <v>1018.9080972234844</v>
      </c>
      <c r="CB30" s="37">
        <f t="shared" si="3"/>
        <v>1019.1580972234843</v>
      </c>
    </row>
    <row r="31" spans="1:80" ht="11.25">
      <c r="A31" s="34">
        <v>29</v>
      </c>
      <c r="B31" s="35" t="s">
        <v>29</v>
      </c>
      <c r="C31" s="55" t="s">
        <v>29</v>
      </c>
      <c r="D31" s="55" t="s">
        <v>29</v>
      </c>
      <c r="E31" s="55" t="s">
        <v>29</v>
      </c>
      <c r="F31" s="55" t="s">
        <v>29</v>
      </c>
      <c r="G31" s="55">
        <v>1026.275</v>
      </c>
      <c r="H31" s="55">
        <v>1011.025</v>
      </c>
      <c r="I31" s="55">
        <v>1031.65</v>
      </c>
      <c r="J31" s="55">
        <v>1003.475</v>
      </c>
      <c r="K31" s="36">
        <v>1009.425</v>
      </c>
      <c r="L31" s="36">
        <v>1012.525</v>
      </c>
      <c r="M31" s="36">
        <v>1013.65</v>
      </c>
      <c r="N31" s="36">
        <v>1016.925</v>
      </c>
      <c r="O31" s="36">
        <v>1006.175</v>
      </c>
      <c r="P31" s="36">
        <v>1010.075</v>
      </c>
      <c r="Q31" s="36">
        <v>1013.125</v>
      </c>
      <c r="R31" s="36">
        <v>1013.375</v>
      </c>
      <c r="S31" s="36">
        <v>1013.675</v>
      </c>
      <c r="T31" s="36">
        <v>1024.975</v>
      </c>
      <c r="U31" s="36">
        <v>1010.625</v>
      </c>
      <c r="V31" s="36">
        <v>1014.5</v>
      </c>
      <c r="W31" s="36">
        <v>1016.4</v>
      </c>
      <c r="X31" s="36">
        <v>1019.85</v>
      </c>
      <c r="Y31" s="36">
        <v>999.75</v>
      </c>
      <c r="Z31" s="36">
        <v>1027.1</v>
      </c>
      <c r="AA31" s="36">
        <v>1008.875</v>
      </c>
      <c r="AB31" s="36">
        <v>1013.975</v>
      </c>
      <c r="AC31" s="36">
        <v>1013.15</v>
      </c>
      <c r="AD31" s="36">
        <v>1016.85</v>
      </c>
      <c r="AE31" s="36">
        <v>1021.625</v>
      </c>
      <c r="AF31" s="36">
        <v>1015.3</v>
      </c>
      <c r="AG31" s="36">
        <v>1008.4</v>
      </c>
      <c r="AH31" s="36">
        <v>1023.875</v>
      </c>
      <c r="AI31" s="36">
        <v>1017.075</v>
      </c>
      <c r="AJ31" s="36">
        <v>1020.075</v>
      </c>
      <c r="AK31" s="36">
        <v>1004.025</v>
      </c>
      <c r="AL31" s="36">
        <v>1009.525</v>
      </c>
      <c r="AM31" s="36">
        <v>1026.625</v>
      </c>
      <c r="AN31" s="36">
        <v>1014.825</v>
      </c>
      <c r="AO31" s="36">
        <v>1020.325</v>
      </c>
      <c r="AP31" s="36">
        <v>1028.925</v>
      </c>
      <c r="AQ31" s="36">
        <v>1007.7875</v>
      </c>
      <c r="AR31" s="36">
        <v>1018.575</v>
      </c>
      <c r="AS31" s="36">
        <v>1019.025</v>
      </c>
      <c r="AT31" s="36">
        <v>1020.5041666666666</v>
      </c>
      <c r="AU31" s="36">
        <v>1016.0416666666666</v>
      </c>
      <c r="AV31" s="36">
        <v>1013.7833333333336</v>
      </c>
      <c r="AW31" s="36">
        <v>1011.4083333333333</v>
      </c>
      <c r="AX31" s="36">
        <v>1010.4416666666666</v>
      </c>
      <c r="AY31" s="36">
        <v>1012.2958333333332</v>
      </c>
      <c r="AZ31" s="36">
        <v>1010.6416666666669</v>
      </c>
      <c r="BA31" s="36">
        <v>1031.675</v>
      </c>
      <c r="BB31" s="36">
        <v>1009.9458333333333</v>
      </c>
      <c r="BC31" s="36">
        <v>1015.7375</v>
      </c>
      <c r="BD31" s="36">
        <v>1015.9958333333335</v>
      </c>
      <c r="BE31" s="36">
        <v>1009.8125</v>
      </c>
      <c r="BF31" s="36">
        <v>1024.4634846573267</v>
      </c>
      <c r="BG31" s="36">
        <v>1022.3666666666668</v>
      </c>
      <c r="BH31" s="36">
        <v>1023.3166666666666</v>
      </c>
      <c r="BI31" s="36">
        <v>1011.5625</v>
      </c>
      <c r="BJ31" s="36">
        <v>1025.3875</v>
      </c>
      <c r="BK31" s="36">
        <v>1024.8208333333334</v>
      </c>
      <c r="BL31" s="36">
        <v>1017.0458333333335</v>
      </c>
      <c r="BM31" s="36">
        <v>1014.2249999999999</v>
      </c>
      <c r="BN31" s="36">
        <v>1005.816666666667</v>
      </c>
      <c r="BO31" s="36">
        <v>1009.4208333333335</v>
      </c>
      <c r="BP31" s="36">
        <v>1016.3124999999999</v>
      </c>
      <c r="BQ31" s="36">
        <v>1016.2833333333334</v>
      </c>
      <c r="BR31" s="36">
        <v>1020.8166666666667</v>
      </c>
      <c r="BS31" s="36">
        <v>1021.0291666666667</v>
      </c>
      <c r="BT31" s="36">
        <v>1013.0375</v>
      </c>
      <c r="BU31" s="36"/>
      <c r="BV31" s="36"/>
      <c r="BW31" s="36"/>
      <c r="BY31" s="37">
        <f t="shared" si="0"/>
        <v>1014.1666666666667</v>
      </c>
      <c r="BZ31" s="37">
        <f t="shared" si="1"/>
        <v>1016.1258333333335</v>
      </c>
      <c r="CA31" s="37">
        <f t="shared" si="2"/>
        <v>1016.5983661552442</v>
      </c>
      <c r="CB31" s="37">
        <f t="shared" si="3"/>
        <v>1016.6255883774664</v>
      </c>
    </row>
    <row r="32" spans="1:80" ht="11.25">
      <c r="A32" s="34">
        <v>30</v>
      </c>
      <c r="B32" s="35" t="s">
        <v>29</v>
      </c>
      <c r="C32" s="55" t="s">
        <v>29</v>
      </c>
      <c r="D32" s="55" t="s">
        <v>29</v>
      </c>
      <c r="E32" s="55" t="s">
        <v>29</v>
      </c>
      <c r="F32" s="55" t="s">
        <v>29</v>
      </c>
      <c r="G32" s="55">
        <v>1021.425</v>
      </c>
      <c r="H32" s="55">
        <v>1017</v>
      </c>
      <c r="I32" s="55">
        <v>1029.925</v>
      </c>
      <c r="J32" s="55">
        <v>1023.525</v>
      </c>
      <c r="K32" s="36">
        <v>1006.025</v>
      </c>
      <c r="L32" s="36">
        <v>1005.85</v>
      </c>
      <c r="M32" s="36">
        <v>1023.2</v>
      </c>
      <c r="N32" s="36">
        <v>1024.15</v>
      </c>
      <c r="O32" s="36">
        <v>1009.75</v>
      </c>
      <c r="P32" s="36">
        <v>1019.875</v>
      </c>
      <c r="Q32" s="36">
        <v>1021.225</v>
      </c>
      <c r="R32" s="36">
        <v>1018.75</v>
      </c>
      <c r="S32" s="36">
        <v>1012.725</v>
      </c>
      <c r="T32" s="36">
        <v>1013.65</v>
      </c>
      <c r="U32" s="36">
        <v>1009.7</v>
      </c>
      <c r="V32" s="36">
        <v>1024.65</v>
      </c>
      <c r="W32" s="36">
        <v>1010.7575</v>
      </c>
      <c r="X32" s="36">
        <v>1025.5</v>
      </c>
      <c r="Y32" s="36">
        <v>1017.3</v>
      </c>
      <c r="Z32" s="36">
        <v>1025.5</v>
      </c>
      <c r="AA32" s="36">
        <v>1023.225</v>
      </c>
      <c r="AB32" s="36">
        <v>1012.425</v>
      </c>
      <c r="AC32" s="36">
        <v>1015.6</v>
      </c>
      <c r="AD32" s="36">
        <v>1020.275</v>
      </c>
      <c r="AE32" s="36">
        <v>1022.975</v>
      </c>
      <c r="AF32" s="36">
        <v>1022.95</v>
      </c>
      <c r="AG32" s="36">
        <v>1011</v>
      </c>
      <c r="AH32" s="36">
        <v>1016.375</v>
      </c>
      <c r="AI32" s="36">
        <v>1016.25</v>
      </c>
      <c r="AJ32" s="36">
        <v>1014.575</v>
      </c>
      <c r="AK32" s="36">
        <v>1007.425</v>
      </c>
      <c r="AL32" s="36">
        <v>1020.125</v>
      </c>
      <c r="AM32" s="36">
        <v>1025.325</v>
      </c>
      <c r="AN32" s="36">
        <v>1011.125</v>
      </c>
      <c r="AO32" s="36">
        <v>1008.575</v>
      </c>
      <c r="AP32" s="36">
        <v>1014.4375</v>
      </c>
      <c r="AQ32" s="36">
        <v>1013.075</v>
      </c>
      <c r="AR32" s="36">
        <v>1009.1875</v>
      </c>
      <c r="AS32" s="36">
        <v>1018.75</v>
      </c>
      <c r="AT32" s="36">
        <v>1016.8416666666667</v>
      </c>
      <c r="AU32" s="36">
        <v>1015.6541666666664</v>
      </c>
      <c r="AV32" s="36">
        <v>1018.5208333333335</v>
      </c>
      <c r="AW32" s="36">
        <v>1013.8791666666667</v>
      </c>
      <c r="AX32" s="36">
        <v>1021.0916666666668</v>
      </c>
      <c r="AY32" s="36">
        <v>1020.3</v>
      </c>
      <c r="AZ32" s="36">
        <v>1015.3083333333334</v>
      </c>
      <c r="BA32" s="36">
        <v>1027.1333333333334</v>
      </c>
      <c r="BB32" s="36">
        <v>1013.275</v>
      </c>
      <c r="BC32" s="36">
        <v>1021.1833333333335</v>
      </c>
      <c r="BD32" s="36">
        <v>1020.8875</v>
      </c>
      <c r="BE32" s="36">
        <v>1019.4125</v>
      </c>
      <c r="BF32" s="36">
        <v>1022.9016443577584</v>
      </c>
      <c r="BG32" s="36">
        <v>1023.8583333333335</v>
      </c>
      <c r="BH32" s="36">
        <v>1021.7041666666665</v>
      </c>
      <c r="BI32" s="36">
        <v>1010.1541666666667</v>
      </c>
      <c r="BJ32" s="36">
        <v>1019.2541666666666</v>
      </c>
      <c r="BK32" s="36">
        <v>1028.4291666666668</v>
      </c>
      <c r="BL32" s="36">
        <v>1017.7541666666667</v>
      </c>
      <c r="BM32" s="36">
        <v>1027.175</v>
      </c>
      <c r="BN32" s="36">
        <v>1006.9166666666666</v>
      </c>
      <c r="BO32" s="36">
        <v>1010.870833333333</v>
      </c>
      <c r="BP32" s="36">
        <v>1017.1916666666667</v>
      </c>
      <c r="BQ32" s="36">
        <v>1018.7666666666669</v>
      </c>
      <c r="BR32" s="36">
        <v>1025.8208333333334</v>
      </c>
      <c r="BS32" s="36">
        <v>1022.2000000000002</v>
      </c>
      <c r="BT32" s="36">
        <v>1020.5999999999999</v>
      </c>
      <c r="BU32" s="36"/>
      <c r="BV32" s="36"/>
      <c r="BW32" s="36"/>
      <c r="BY32" s="37">
        <f t="shared" si="0"/>
        <v>1017.35525</v>
      </c>
      <c r="BZ32" s="37">
        <f t="shared" si="1"/>
        <v>1016.5209444444445</v>
      </c>
      <c r="CA32" s="37">
        <f t="shared" si="2"/>
        <v>1017.4224159230365</v>
      </c>
      <c r="CB32" s="37">
        <f t="shared" si="3"/>
        <v>1017.4538048119254</v>
      </c>
    </row>
    <row r="33" spans="1:80" ht="11.25">
      <c r="A33" s="34">
        <v>31</v>
      </c>
      <c r="B33" s="35" t="s">
        <v>29</v>
      </c>
      <c r="C33" s="55" t="s">
        <v>29</v>
      </c>
      <c r="D33" s="55" t="s">
        <v>29</v>
      </c>
      <c r="E33" s="55" t="s">
        <v>29</v>
      </c>
      <c r="F33" s="55" t="s">
        <v>29</v>
      </c>
      <c r="G33" s="55">
        <v>1016.625</v>
      </c>
      <c r="H33" s="55">
        <v>1028.2</v>
      </c>
      <c r="I33" s="55">
        <v>1022.95</v>
      </c>
      <c r="J33" s="55">
        <v>1025.475</v>
      </c>
      <c r="K33" s="36">
        <v>1017.5</v>
      </c>
      <c r="L33" s="36">
        <v>1011</v>
      </c>
      <c r="M33" s="36">
        <v>1028.375</v>
      </c>
      <c r="N33" s="36">
        <v>1011.475</v>
      </c>
      <c r="O33" s="36">
        <v>1015.075</v>
      </c>
      <c r="P33" s="36">
        <v>1018.45</v>
      </c>
      <c r="Q33" s="36">
        <v>1022.825</v>
      </c>
      <c r="R33" s="36">
        <v>1021.75</v>
      </c>
      <c r="S33" s="36">
        <v>1016.75</v>
      </c>
      <c r="T33" s="36">
        <v>1003.6</v>
      </c>
      <c r="U33" s="36">
        <v>1010.375</v>
      </c>
      <c r="V33" s="36">
        <v>1019.0075</v>
      </c>
      <c r="W33" s="36">
        <v>1005.175</v>
      </c>
      <c r="X33" s="36">
        <v>1025.925</v>
      </c>
      <c r="Y33" s="36">
        <v>1013.825</v>
      </c>
      <c r="Z33" s="36">
        <v>1023.55</v>
      </c>
      <c r="AA33" s="36">
        <v>1026.675</v>
      </c>
      <c r="AB33" s="36">
        <v>1014.875</v>
      </c>
      <c r="AC33" s="36">
        <v>1007.975</v>
      </c>
      <c r="AD33" s="36">
        <v>1021.2</v>
      </c>
      <c r="AE33" s="36">
        <v>1018.75</v>
      </c>
      <c r="AF33" s="36">
        <v>1021.525</v>
      </c>
      <c r="AG33" s="36">
        <v>1018.875</v>
      </c>
      <c r="AH33" s="36">
        <v>1015</v>
      </c>
      <c r="AI33" s="36">
        <v>1027.15</v>
      </c>
      <c r="AJ33" s="36">
        <v>1018.625</v>
      </c>
      <c r="AK33" s="36">
        <v>1019.725</v>
      </c>
      <c r="AL33" s="36">
        <v>1014.625</v>
      </c>
      <c r="AM33" s="36">
        <v>1017.225</v>
      </c>
      <c r="AN33" s="36">
        <v>1014.775</v>
      </c>
      <c r="AO33" s="36">
        <v>1008.375</v>
      </c>
      <c r="AP33" s="36">
        <v>1007.4125</v>
      </c>
      <c r="AQ33" s="36">
        <v>1016.7125</v>
      </c>
      <c r="AR33" s="36">
        <v>1005.65</v>
      </c>
      <c r="AS33" s="36">
        <v>1020.325</v>
      </c>
      <c r="AT33" s="36">
        <v>1012.35</v>
      </c>
      <c r="AU33" s="36">
        <v>1013.2208333333332</v>
      </c>
      <c r="AV33" s="36">
        <v>1022.35</v>
      </c>
      <c r="AW33" s="36">
        <v>1026.1041666666665</v>
      </c>
      <c r="AX33" s="36">
        <v>1020.925</v>
      </c>
      <c r="AY33" s="36">
        <v>1024.9041666666665</v>
      </c>
      <c r="AZ33" s="36">
        <v>1021.2625</v>
      </c>
      <c r="BA33" s="36">
        <v>1017.3291666666668</v>
      </c>
      <c r="BB33" s="36">
        <v>1016.8125</v>
      </c>
      <c r="BC33" s="36">
        <v>1017.095833333333</v>
      </c>
      <c r="BD33" s="36">
        <v>1023.75</v>
      </c>
      <c r="BE33" s="36">
        <v>1017.7916666666665</v>
      </c>
      <c r="BF33" s="36">
        <v>1023.8268997044919</v>
      </c>
      <c r="BG33" s="36">
        <v>1019.1958333333331</v>
      </c>
      <c r="BH33" s="36">
        <v>1020.2083333333334</v>
      </c>
      <c r="BI33" s="36">
        <v>1011.7666666666665</v>
      </c>
      <c r="BJ33" s="36">
        <v>1022.9416666666666</v>
      </c>
      <c r="BK33" s="36">
        <v>1024.8916666666667</v>
      </c>
      <c r="BL33" s="36">
        <v>1023.5458333333335</v>
      </c>
      <c r="BM33" s="36">
        <v>1024.0291666666665</v>
      </c>
      <c r="BN33" s="36">
        <v>1021.5708333333333</v>
      </c>
      <c r="BO33" s="36">
        <v>1013.5750000000002</v>
      </c>
      <c r="BP33" s="36">
        <v>1018.8416666666666</v>
      </c>
      <c r="BQ33" s="36">
        <v>1025.925</v>
      </c>
      <c r="BR33" s="36">
        <v>1024.4583333333337</v>
      </c>
      <c r="BS33" s="36">
        <v>1025.5666666666668</v>
      </c>
      <c r="BT33" s="36">
        <v>1022.7750000000001</v>
      </c>
      <c r="BU33" s="36"/>
      <c r="BV33" s="36"/>
      <c r="BW33" s="36"/>
      <c r="BY33" s="37">
        <f t="shared" si="0"/>
        <v>1017.7452499999999</v>
      </c>
      <c r="BZ33" s="37">
        <f t="shared" si="1"/>
        <v>1016.36525</v>
      </c>
      <c r="CA33" s="37">
        <f t="shared" si="2"/>
        <v>1018.0956188790385</v>
      </c>
      <c r="CB33" s="37">
        <f t="shared" si="3"/>
        <v>1018.5821466568162</v>
      </c>
    </row>
    <row r="34" spans="1:80" ht="11.25">
      <c r="A34" s="42" t="s">
        <v>3</v>
      </c>
      <c r="B34" s="43" t="s">
        <v>29</v>
      </c>
      <c r="C34" s="44" t="s">
        <v>29</v>
      </c>
      <c r="D34" s="44" t="s">
        <v>29</v>
      </c>
      <c r="E34" s="44" t="s">
        <v>29</v>
      </c>
      <c r="F34" s="44" t="s">
        <v>29</v>
      </c>
      <c r="G34" s="44">
        <f>AVERAGE(G3:G33)</f>
        <v>1019.4354838709675</v>
      </c>
      <c r="H34" s="44">
        <f>AVERAGE(H3:H33)</f>
        <v>1017.509677419355</v>
      </c>
      <c r="I34" s="44">
        <f>AVERAGE(I3:I33)</f>
        <v>1018.509677419355</v>
      </c>
      <c r="J34" s="44">
        <f>AVERAGE(J3:J33)</f>
        <v>1016.6330645161291</v>
      </c>
      <c r="K34" s="44">
        <f aca="true" t="shared" si="4" ref="K34:S34">AVERAGE(K3:K33)</f>
        <v>1017.8887096774195</v>
      </c>
      <c r="L34" s="44">
        <f t="shared" si="4"/>
        <v>1017.9016129032257</v>
      </c>
      <c r="M34" s="44">
        <f t="shared" si="4"/>
        <v>1019.6459677419354</v>
      </c>
      <c r="N34" s="44">
        <f t="shared" si="4"/>
        <v>1017.5016129032257</v>
      </c>
      <c r="O34" s="44">
        <f t="shared" si="4"/>
        <v>1015.3741935483873</v>
      </c>
      <c r="P34" s="44">
        <f t="shared" si="4"/>
        <v>1016.4080645161292</v>
      </c>
      <c r="Q34" s="44">
        <f t="shared" si="4"/>
        <v>1016.0959677419355</v>
      </c>
      <c r="R34" s="44">
        <f t="shared" si="4"/>
        <v>1016.2177419354838</v>
      </c>
      <c r="S34" s="44">
        <f t="shared" si="4"/>
        <v>1018.5701612903225</v>
      </c>
      <c r="T34" s="44">
        <f aca="true" t="shared" si="5" ref="T34:AC34">AVERAGE(T3:T33)</f>
        <v>1017.3209677419358</v>
      </c>
      <c r="U34" s="44">
        <f t="shared" si="5"/>
        <v>1016.966129032258</v>
      </c>
      <c r="V34" s="44">
        <f t="shared" si="5"/>
        <v>1017.855887096774</v>
      </c>
      <c r="W34" s="44">
        <f t="shared" si="5"/>
        <v>1015.433306451613</v>
      </c>
      <c r="X34" s="44">
        <f t="shared" si="5"/>
        <v>1017.4443548387096</v>
      </c>
      <c r="Y34" s="44">
        <f t="shared" si="5"/>
        <v>1014.4500000000002</v>
      </c>
      <c r="Z34" s="44">
        <f t="shared" si="5"/>
        <v>1020.1903225806451</v>
      </c>
      <c r="AA34" s="44">
        <f t="shared" si="5"/>
        <v>1018.1048387096773</v>
      </c>
      <c r="AB34" s="44">
        <f t="shared" si="5"/>
        <v>1014.2854838709678</v>
      </c>
      <c r="AC34" s="44">
        <f t="shared" si="5"/>
        <v>1016.0540322580645</v>
      </c>
      <c r="AD34" s="44">
        <f aca="true" t="shared" si="6" ref="AD34:AM34">AVERAGE(AD3:AD33)</f>
        <v>1015.5540322580646</v>
      </c>
      <c r="AE34" s="44">
        <f t="shared" si="6"/>
        <v>1017.0322580645162</v>
      </c>
      <c r="AF34" s="44">
        <f t="shared" si="6"/>
        <v>1016.7169354838709</v>
      </c>
      <c r="AG34" s="44">
        <f t="shared" si="6"/>
        <v>1015.9556451612904</v>
      </c>
      <c r="AH34" s="44">
        <f t="shared" si="6"/>
        <v>1017.5846774193551</v>
      </c>
      <c r="AI34" s="44">
        <f t="shared" si="6"/>
        <v>1017.0338709677422</v>
      </c>
      <c r="AJ34" s="44">
        <f t="shared" si="6"/>
        <v>1017.7314516129034</v>
      </c>
      <c r="AK34" s="44">
        <f t="shared" si="6"/>
        <v>1014.4879032258063</v>
      </c>
      <c r="AL34" s="44">
        <f t="shared" si="6"/>
        <v>1017.0572580645162</v>
      </c>
      <c r="AM34" s="44">
        <f t="shared" si="6"/>
        <v>1017.3427419354838</v>
      </c>
      <c r="AN34" s="44">
        <f aca="true" t="shared" si="7" ref="AN34:BI34">AVERAGE(AN3:AN33)</f>
        <v>1013.3661290322581</v>
      </c>
      <c r="AO34" s="44">
        <f t="shared" si="7"/>
        <v>1016.856451612903</v>
      </c>
      <c r="AP34" s="44">
        <f t="shared" si="7"/>
        <v>1017.4544354838711</v>
      </c>
      <c r="AQ34" s="44">
        <f t="shared" si="7"/>
        <v>1017.2314516129032</v>
      </c>
      <c r="AR34" s="44">
        <f t="shared" si="7"/>
        <v>1017.3024193548388</v>
      </c>
      <c r="AS34" s="44">
        <f t="shared" si="7"/>
        <v>1017.7887096774194</v>
      </c>
      <c r="AT34" s="44">
        <f t="shared" si="7"/>
        <v>1014.8536290322579</v>
      </c>
      <c r="AU34" s="44">
        <f t="shared" si="7"/>
        <v>1016.8083333333333</v>
      </c>
      <c r="AV34" s="44">
        <f t="shared" si="7"/>
        <v>1017.4307795698924</v>
      </c>
      <c r="AW34" s="44">
        <f t="shared" si="7"/>
        <v>1017.4504032258063</v>
      </c>
      <c r="AX34" s="44">
        <f t="shared" si="7"/>
        <v>1017.5500759700793</v>
      </c>
      <c r="AY34" s="44">
        <f t="shared" si="7"/>
        <v>1014.8817204301074</v>
      </c>
      <c r="AZ34" s="44">
        <f t="shared" si="7"/>
        <v>1016.5892473118282</v>
      </c>
      <c r="BA34" s="44">
        <f t="shared" si="7"/>
        <v>1017.9375000000002</v>
      </c>
      <c r="BB34" s="44">
        <f t="shared" si="7"/>
        <v>1017.0056451612904</v>
      </c>
      <c r="BC34" s="44">
        <f t="shared" si="7"/>
        <v>1016.2116935483871</v>
      </c>
      <c r="BD34" s="44">
        <f t="shared" si="7"/>
        <v>1017.6649193548388</v>
      </c>
      <c r="BE34" s="44">
        <f t="shared" si="7"/>
        <v>1018.0274193548386</v>
      </c>
      <c r="BF34" s="44">
        <f t="shared" si="7"/>
        <v>1014.9297610625075</v>
      </c>
      <c r="BG34" s="44">
        <f t="shared" si="7"/>
        <v>1017.4553963660147</v>
      </c>
      <c r="BH34" s="44">
        <f t="shared" si="7"/>
        <v>1018.7413978494621</v>
      </c>
      <c r="BI34" s="44">
        <f t="shared" si="7"/>
        <v>1016.2564516129033</v>
      </c>
      <c r="BJ34" s="44">
        <f aca="true" t="shared" si="8" ref="BJ34:BO34">AVERAGE(BJ3:BJ33)</f>
        <v>1018.5797043010751</v>
      </c>
      <c r="BK34" s="44">
        <f t="shared" si="8"/>
        <v>1019.2076612903227</v>
      </c>
      <c r="BL34" s="44">
        <f t="shared" si="8"/>
        <v>1015.7497311827958</v>
      </c>
      <c r="BM34" s="44">
        <f t="shared" si="8"/>
        <v>1017.9239247311826</v>
      </c>
      <c r="BN34" s="44">
        <f t="shared" si="8"/>
        <v>1018.7895161290324</v>
      </c>
      <c r="BO34" s="44">
        <f t="shared" si="8"/>
        <v>1016.1241935483871</v>
      </c>
      <c r="BP34" s="44">
        <f>AVERAGE(BP3:BP33)</f>
        <v>1016.6731182795698</v>
      </c>
      <c r="BQ34" s="44">
        <f>AVERAGE(BQ3:BQ33)</f>
        <v>1017.5827956989247</v>
      </c>
      <c r="BR34" s="44">
        <f>AVERAGE(BR3:BR33)</f>
        <v>1018.8932795698923</v>
      </c>
      <c r="BS34" s="44">
        <f>AVERAGE(BS3:BS33)</f>
        <v>1019.2583333333334</v>
      </c>
      <c r="BT34" s="44">
        <f>AVERAGE(BT3:BT33)</f>
        <v>1014.4740591397848</v>
      </c>
      <c r="BU34" s="44"/>
      <c r="BV34" s="44"/>
      <c r="BW34" s="44"/>
      <c r="BY34" s="45">
        <f>AVERAGE(BY3:BY33)</f>
        <v>1016.8946397849465</v>
      </c>
      <c r="BZ34" s="45">
        <f>AVERAGE(BZ3:BZ33)</f>
        <v>1016.7048279569893</v>
      </c>
      <c r="CA34" s="45">
        <f>AVERAGE(CA3:CA33)</f>
        <v>1016.7097631562972</v>
      </c>
      <c r="CB34" s="45">
        <f>AVERAGE(CB3:CB33)</f>
        <v>1017.014153837301</v>
      </c>
    </row>
    <row r="36" spans="1:77" ht="11.25">
      <c r="A36" s="46" t="s">
        <v>4</v>
      </c>
      <c r="B36" s="47" t="s">
        <v>29</v>
      </c>
      <c r="C36" s="48" t="s">
        <v>29</v>
      </c>
      <c r="D36" s="48" t="s">
        <v>29</v>
      </c>
      <c r="E36" s="48" t="s">
        <v>29</v>
      </c>
      <c r="F36" s="48" t="s">
        <v>29</v>
      </c>
      <c r="G36" s="48">
        <f>MAX(G3:G33)</f>
        <v>1029.6</v>
      </c>
      <c r="H36" s="48">
        <f>MAX(H3:H33)</f>
        <v>1028.2</v>
      </c>
      <c r="I36" s="48">
        <f>MAX(I3:I33)</f>
        <v>1031.65</v>
      </c>
      <c r="J36" s="48">
        <f>MAX(J3:J33)</f>
        <v>1028.5</v>
      </c>
      <c r="K36" s="48">
        <f aca="true" t="shared" si="9" ref="K36:Z36">MAX(K3:K33)</f>
        <v>1030.575</v>
      </c>
      <c r="L36" s="48">
        <f t="shared" si="9"/>
        <v>1030.05</v>
      </c>
      <c r="M36" s="48">
        <f t="shared" si="9"/>
        <v>1028.375</v>
      </c>
      <c r="N36" s="48">
        <f t="shared" si="9"/>
        <v>1026</v>
      </c>
      <c r="O36" s="48">
        <f t="shared" si="9"/>
        <v>1028.9</v>
      </c>
      <c r="P36" s="48">
        <f t="shared" si="9"/>
        <v>1025.8</v>
      </c>
      <c r="Q36" s="48">
        <f t="shared" si="9"/>
        <v>1027.325</v>
      </c>
      <c r="R36" s="48">
        <f t="shared" si="9"/>
        <v>1024.55</v>
      </c>
      <c r="S36" s="48">
        <f t="shared" si="9"/>
        <v>1026.425</v>
      </c>
      <c r="T36" s="48">
        <f t="shared" si="9"/>
        <v>1028.9</v>
      </c>
      <c r="U36" s="48">
        <f t="shared" si="9"/>
        <v>1025.725</v>
      </c>
      <c r="V36" s="48">
        <f t="shared" si="9"/>
        <v>1027.025</v>
      </c>
      <c r="W36" s="48">
        <f t="shared" si="9"/>
        <v>1027.325</v>
      </c>
      <c r="X36" s="48">
        <f t="shared" si="9"/>
        <v>1027.375</v>
      </c>
      <c r="Y36" s="48">
        <f t="shared" si="9"/>
        <v>1023.225</v>
      </c>
      <c r="Z36" s="48">
        <f t="shared" si="9"/>
        <v>1029.95</v>
      </c>
      <c r="AA36" s="48">
        <f aca="true" t="shared" si="10" ref="AA36:AP36">MAX(AA3:AA33)</f>
        <v>1027.725</v>
      </c>
      <c r="AB36" s="48">
        <f t="shared" si="10"/>
        <v>1024.8</v>
      </c>
      <c r="AC36" s="48">
        <f t="shared" si="10"/>
        <v>1028.125</v>
      </c>
      <c r="AD36" s="48">
        <f t="shared" si="10"/>
        <v>1029.075</v>
      </c>
      <c r="AE36" s="48">
        <f t="shared" si="10"/>
        <v>1024.5</v>
      </c>
      <c r="AF36" s="48">
        <f t="shared" si="10"/>
        <v>1025.95</v>
      </c>
      <c r="AG36" s="48">
        <f t="shared" si="10"/>
        <v>1024.6</v>
      </c>
      <c r="AH36" s="48">
        <f t="shared" si="10"/>
        <v>1025.65</v>
      </c>
      <c r="AI36" s="48">
        <f t="shared" si="10"/>
        <v>1027.4</v>
      </c>
      <c r="AJ36" s="48">
        <f t="shared" si="10"/>
        <v>1026.925</v>
      </c>
      <c r="AK36" s="48">
        <f t="shared" si="10"/>
        <v>1023.7</v>
      </c>
      <c r="AL36" s="48">
        <f t="shared" si="10"/>
        <v>1026.775</v>
      </c>
      <c r="AM36" s="48">
        <f t="shared" si="10"/>
        <v>1029.775</v>
      </c>
      <c r="AN36" s="48">
        <f t="shared" si="10"/>
        <v>1024.175</v>
      </c>
      <c r="AO36" s="48">
        <f t="shared" si="10"/>
        <v>1026.775</v>
      </c>
      <c r="AP36" s="48">
        <f t="shared" si="10"/>
        <v>1034.3625</v>
      </c>
      <c r="AQ36" s="48">
        <f aca="true" t="shared" si="11" ref="AQ36:AV36">MAX(AQ3:AQ33)</f>
        <v>1025.875</v>
      </c>
      <c r="AR36" s="48">
        <f t="shared" si="11"/>
        <v>1026.3875</v>
      </c>
      <c r="AS36" s="48">
        <f t="shared" si="11"/>
        <v>1030.775</v>
      </c>
      <c r="AT36" s="48">
        <f t="shared" si="11"/>
        <v>1026.7083333333333</v>
      </c>
      <c r="AU36" s="48">
        <f t="shared" si="11"/>
        <v>1028.5958333333333</v>
      </c>
      <c r="AV36" s="48">
        <f t="shared" si="11"/>
        <v>1024.7666666666669</v>
      </c>
      <c r="AW36" s="48">
        <f aca="true" t="shared" si="12" ref="AW36:BB36">MAX(AW3:AW33)</f>
        <v>1026.1041666666665</v>
      </c>
      <c r="AX36" s="48">
        <f t="shared" si="12"/>
        <v>1029.3375</v>
      </c>
      <c r="AY36" s="48">
        <f t="shared" si="12"/>
        <v>1024.9041666666665</v>
      </c>
      <c r="AZ36" s="48">
        <f t="shared" si="12"/>
        <v>1025.7416666666666</v>
      </c>
      <c r="BA36" s="48">
        <f t="shared" si="12"/>
        <v>1031.675</v>
      </c>
      <c r="BB36" s="48">
        <f t="shared" si="12"/>
        <v>1026.0375</v>
      </c>
      <c r="BC36" s="48">
        <f aca="true" t="shared" si="13" ref="BC36:BH36">MAX(BC3:BC33)</f>
        <v>1023.7708333333331</v>
      </c>
      <c r="BD36" s="48">
        <f t="shared" si="13"/>
        <v>1029.3208333333334</v>
      </c>
      <c r="BE36" s="48">
        <f t="shared" si="13"/>
        <v>1027.1375</v>
      </c>
      <c r="BF36" s="48">
        <f t="shared" si="13"/>
        <v>1024.4634846573267</v>
      </c>
      <c r="BG36" s="48">
        <f t="shared" si="13"/>
        <v>1027.0583333333332</v>
      </c>
      <c r="BH36" s="48">
        <f t="shared" si="13"/>
        <v>1028.2333333333333</v>
      </c>
      <c r="BI36" s="48">
        <f aca="true" t="shared" si="14" ref="BI36:BN36">MAX(BI3:BI33)</f>
        <v>1028.2833333333333</v>
      </c>
      <c r="BJ36" s="48">
        <f t="shared" si="14"/>
        <v>1031.8958333333333</v>
      </c>
      <c r="BK36" s="48">
        <f t="shared" si="14"/>
        <v>1028.7458333333334</v>
      </c>
      <c r="BL36" s="48">
        <f t="shared" si="14"/>
        <v>1023.8000000000001</v>
      </c>
      <c r="BM36" s="48">
        <f t="shared" si="14"/>
        <v>1028.0458333333331</v>
      </c>
      <c r="BN36" s="48">
        <f t="shared" si="14"/>
        <v>1028.4416666666668</v>
      </c>
      <c r="BO36" s="48">
        <f>MAX(BO3:BO33)</f>
        <v>1026.658333333333</v>
      </c>
      <c r="BP36" s="48">
        <f>MAX(BP3:BP33)</f>
        <v>1028.0416666666667</v>
      </c>
      <c r="BQ36" s="48">
        <f>MAX(BQ3:BQ33)</f>
        <v>1026.6333333333334</v>
      </c>
      <c r="BR36" s="48">
        <f>MAX(BR3:BR33)</f>
        <v>1026.9583333333333</v>
      </c>
      <c r="BS36" s="48">
        <f>MAX(BS3:BS33)</f>
        <v>1026.4791666666667</v>
      </c>
      <c r="BT36" s="48">
        <f>MAX(BT3:BT33)</f>
        <v>1025.3749999999998</v>
      </c>
      <c r="BU36" s="48"/>
      <c r="BV36" s="48"/>
      <c r="BW36" s="48"/>
      <c r="BY36" s="29" t="s">
        <v>12</v>
      </c>
    </row>
    <row r="37" spans="1:80" ht="11.25">
      <c r="A37" s="49" t="s">
        <v>5</v>
      </c>
      <c r="B37" s="50" t="s">
        <v>29</v>
      </c>
      <c r="C37" s="51" t="s">
        <v>29</v>
      </c>
      <c r="D37" s="51" t="s">
        <v>29</v>
      </c>
      <c r="E37" s="51" t="s">
        <v>29</v>
      </c>
      <c r="F37" s="51" t="s">
        <v>29</v>
      </c>
      <c r="G37" s="51">
        <f>MIN(G3:G33)</f>
        <v>1006.175</v>
      </c>
      <c r="H37" s="51">
        <f>MIN(H3:H33)</f>
        <v>1007.975</v>
      </c>
      <c r="I37" s="51">
        <f>MIN(I3:I33)</f>
        <v>999.5</v>
      </c>
      <c r="J37" s="51">
        <f>MIN(J3:J33)</f>
        <v>996.35</v>
      </c>
      <c r="K37" s="51">
        <f aca="true" t="shared" si="15" ref="K37:Z37">MIN(K3:K33)</f>
        <v>1006.025</v>
      </c>
      <c r="L37" s="51">
        <f t="shared" si="15"/>
        <v>1005.85</v>
      </c>
      <c r="M37" s="51">
        <f t="shared" si="15"/>
        <v>1009.625</v>
      </c>
      <c r="N37" s="51">
        <f t="shared" si="15"/>
        <v>1008.175</v>
      </c>
      <c r="O37" s="51">
        <f t="shared" si="15"/>
        <v>1002.9</v>
      </c>
      <c r="P37" s="51">
        <f t="shared" si="15"/>
        <v>993.675</v>
      </c>
      <c r="Q37" s="51">
        <f t="shared" si="15"/>
        <v>995.725</v>
      </c>
      <c r="R37" s="51">
        <f t="shared" si="15"/>
        <v>1002.675</v>
      </c>
      <c r="S37" s="51">
        <f t="shared" si="15"/>
        <v>1005.1</v>
      </c>
      <c r="T37" s="51">
        <f t="shared" si="15"/>
        <v>1003.6</v>
      </c>
      <c r="U37" s="51">
        <f t="shared" si="15"/>
        <v>1002.925</v>
      </c>
      <c r="V37" s="51">
        <f t="shared" si="15"/>
        <v>1005.6</v>
      </c>
      <c r="W37" s="51">
        <f t="shared" si="15"/>
        <v>1003.75</v>
      </c>
      <c r="X37" s="51">
        <f t="shared" si="15"/>
        <v>1000.425</v>
      </c>
      <c r="Y37" s="51">
        <f t="shared" si="15"/>
        <v>999.75</v>
      </c>
      <c r="Z37" s="51">
        <f t="shared" si="15"/>
        <v>1013.1</v>
      </c>
      <c r="AA37" s="51">
        <f aca="true" t="shared" si="16" ref="AA37:AP37">MIN(AA3:AA33)</f>
        <v>1008.425</v>
      </c>
      <c r="AB37" s="51">
        <f t="shared" si="16"/>
        <v>992.425</v>
      </c>
      <c r="AC37" s="51">
        <f t="shared" si="16"/>
        <v>996.35</v>
      </c>
      <c r="AD37" s="51">
        <f t="shared" si="16"/>
        <v>989.45</v>
      </c>
      <c r="AE37" s="51">
        <f t="shared" si="16"/>
        <v>998.95</v>
      </c>
      <c r="AF37" s="51">
        <f t="shared" si="16"/>
        <v>1006.85</v>
      </c>
      <c r="AG37" s="51">
        <f t="shared" si="16"/>
        <v>1004.175</v>
      </c>
      <c r="AH37" s="51">
        <f t="shared" si="16"/>
        <v>1005.175</v>
      </c>
      <c r="AI37" s="51">
        <f t="shared" si="16"/>
        <v>1007.65</v>
      </c>
      <c r="AJ37" s="51">
        <f t="shared" si="16"/>
        <v>998.725</v>
      </c>
      <c r="AK37" s="51">
        <f t="shared" si="16"/>
        <v>1001.35</v>
      </c>
      <c r="AL37" s="51">
        <f t="shared" si="16"/>
        <v>1005.225</v>
      </c>
      <c r="AM37" s="51">
        <f t="shared" si="16"/>
        <v>1001.875</v>
      </c>
      <c r="AN37" s="51">
        <f t="shared" si="16"/>
        <v>991.6</v>
      </c>
      <c r="AO37" s="51">
        <f t="shared" si="16"/>
        <v>1004.55</v>
      </c>
      <c r="AP37" s="51">
        <f t="shared" si="16"/>
        <v>1004.7</v>
      </c>
      <c r="AQ37" s="51">
        <f aca="true" t="shared" si="17" ref="AQ37:AV37">MIN(AQ3:AQ33)</f>
        <v>1007.7875</v>
      </c>
      <c r="AR37" s="51">
        <f t="shared" si="17"/>
        <v>1005.65</v>
      </c>
      <c r="AS37" s="51">
        <f t="shared" si="17"/>
        <v>1003.925</v>
      </c>
      <c r="AT37" s="51">
        <f t="shared" si="17"/>
        <v>1005.0958333333334</v>
      </c>
      <c r="AU37" s="51">
        <f t="shared" si="17"/>
        <v>1001.5541666666668</v>
      </c>
      <c r="AV37" s="51">
        <f t="shared" si="17"/>
        <v>999.625</v>
      </c>
      <c r="AW37" s="51">
        <f aca="true" t="shared" si="18" ref="AW37:BB37">MIN(AW3:AW33)</f>
        <v>1006.2083333333334</v>
      </c>
      <c r="AX37" s="51">
        <f t="shared" si="18"/>
        <v>1005.2041666666665</v>
      </c>
      <c r="AY37" s="51">
        <f t="shared" si="18"/>
        <v>1001.9291666666667</v>
      </c>
      <c r="AZ37" s="51">
        <f t="shared" si="18"/>
        <v>1001.9666666666668</v>
      </c>
      <c r="BA37" s="51">
        <f t="shared" si="18"/>
        <v>1004.4083333333334</v>
      </c>
      <c r="BB37" s="51">
        <f t="shared" si="18"/>
        <v>1003.0958333333333</v>
      </c>
      <c r="BC37" s="51">
        <f aca="true" t="shared" si="19" ref="BC37:BH37">MIN(BC3:BC33)</f>
        <v>987.775</v>
      </c>
      <c r="BD37" s="51">
        <f t="shared" si="19"/>
        <v>1006.3041666666668</v>
      </c>
      <c r="BE37" s="51">
        <f t="shared" si="19"/>
        <v>1009.8125</v>
      </c>
      <c r="BF37" s="51">
        <f t="shared" si="19"/>
        <v>994.3534289718878</v>
      </c>
      <c r="BG37" s="51">
        <f t="shared" si="19"/>
        <v>1004.7833333333333</v>
      </c>
      <c r="BH37" s="51">
        <f t="shared" si="19"/>
        <v>1006.5291666666664</v>
      </c>
      <c r="BI37" s="51">
        <f aca="true" t="shared" si="20" ref="BI37:BN37">MIN(BI3:BI33)</f>
        <v>1003.4125</v>
      </c>
      <c r="BJ37" s="51">
        <f t="shared" si="20"/>
        <v>996.0041666666665</v>
      </c>
      <c r="BK37" s="51">
        <f t="shared" si="20"/>
        <v>998.8583333333335</v>
      </c>
      <c r="BL37" s="51">
        <f t="shared" si="20"/>
        <v>1000.6333333333331</v>
      </c>
      <c r="BM37" s="51">
        <f t="shared" si="20"/>
        <v>1007.2375000000002</v>
      </c>
      <c r="BN37" s="51">
        <f t="shared" si="20"/>
        <v>992.9291666666667</v>
      </c>
      <c r="BO37" s="51">
        <f>MIN(BO3:BO33)</f>
        <v>993.6375000000002</v>
      </c>
      <c r="BP37" s="51">
        <f>MIN(BP3:BP33)</f>
        <v>999.2958333333332</v>
      </c>
      <c r="BQ37" s="51">
        <f>MIN(BQ3:BQ33)</f>
        <v>1003.4625000000001</v>
      </c>
      <c r="BR37" s="51">
        <f>MIN(BR3:BR33)</f>
        <v>1000.6875</v>
      </c>
      <c r="BS37" s="51">
        <f>MIN(BS3:BS33)</f>
        <v>1009.5166666666668</v>
      </c>
      <c r="BT37" s="51">
        <f>MIN(BT3:BT33)</f>
        <v>1001.1208333333333</v>
      </c>
      <c r="BU37" s="51"/>
      <c r="BV37" s="51"/>
      <c r="BW37" s="51"/>
      <c r="BY37" s="53">
        <f>STDEV(J3:AM33)</f>
        <v>6.3298113073010835</v>
      </c>
      <c r="BZ37" s="53">
        <f>STDEV(T3:AW33)</f>
        <v>6.236703315270431</v>
      </c>
      <c r="CA37" s="53">
        <f>STDEV(AD3:BG33)</f>
        <v>6.17477827879644</v>
      </c>
      <c r="CB37" s="53">
        <f>STDEV(AN3:BQ33)</f>
        <v>6.342038045367209</v>
      </c>
    </row>
    <row r="39" ht="11.25" thickBot="1">
      <c r="A39" s="28" t="s">
        <v>20</v>
      </c>
    </row>
    <row r="40" spans="1:2" ht="11.25" thickBot="1">
      <c r="A40" s="73" t="s">
        <v>19</v>
      </c>
      <c r="B40" s="75" t="str">
        <f>'日数'!BZ19</f>
        <v>&gt;=1030</v>
      </c>
    </row>
    <row r="41" spans="1:80" ht="10.5">
      <c r="A41" s="30" t="s">
        <v>21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10</v>
      </c>
      <c r="CA41" s="33" t="s">
        <v>47</v>
      </c>
      <c r="CB41" s="33" t="s">
        <v>49</v>
      </c>
    </row>
    <row r="42" spans="1:80" ht="11.25">
      <c r="A42" s="77" t="s">
        <v>22</v>
      </c>
      <c r="B42" s="77">
        <f>COUNTIF(B3:B33,$B$40)</f>
        <v>0</v>
      </c>
      <c r="C42" s="77">
        <f aca="true" t="shared" si="21" ref="C42:BN42">COUNTIF(C3:C33,$B$40)</f>
        <v>0</v>
      </c>
      <c r="D42" s="77">
        <f t="shared" si="21"/>
        <v>0</v>
      </c>
      <c r="E42" s="77">
        <f t="shared" si="21"/>
        <v>0</v>
      </c>
      <c r="F42" s="77">
        <f t="shared" si="21"/>
        <v>0</v>
      </c>
      <c r="G42" s="77">
        <f t="shared" si="21"/>
        <v>0</v>
      </c>
      <c r="H42" s="77">
        <f t="shared" si="21"/>
        <v>0</v>
      </c>
      <c r="I42" s="77">
        <f t="shared" si="21"/>
        <v>1</v>
      </c>
      <c r="J42" s="77">
        <f t="shared" si="21"/>
        <v>0</v>
      </c>
      <c r="K42" s="77">
        <f t="shared" si="21"/>
        <v>1</v>
      </c>
      <c r="L42" s="77">
        <f t="shared" si="21"/>
        <v>1</v>
      </c>
      <c r="M42" s="77">
        <f t="shared" si="21"/>
        <v>0</v>
      </c>
      <c r="N42" s="77">
        <f t="shared" si="21"/>
        <v>0</v>
      </c>
      <c r="O42" s="77">
        <f t="shared" si="21"/>
        <v>0</v>
      </c>
      <c r="P42" s="77">
        <f t="shared" si="21"/>
        <v>0</v>
      </c>
      <c r="Q42" s="77">
        <f t="shared" si="21"/>
        <v>0</v>
      </c>
      <c r="R42" s="77">
        <f t="shared" si="21"/>
        <v>0</v>
      </c>
      <c r="S42" s="77">
        <f t="shared" si="21"/>
        <v>0</v>
      </c>
      <c r="T42" s="77">
        <f t="shared" si="21"/>
        <v>0</v>
      </c>
      <c r="U42" s="77">
        <f t="shared" si="21"/>
        <v>0</v>
      </c>
      <c r="V42" s="77">
        <f t="shared" si="21"/>
        <v>0</v>
      </c>
      <c r="W42" s="77">
        <f t="shared" si="21"/>
        <v>0</v>
      </c>
      <c r="X42" s="77">
        <f t="shared" si="21"/>
        <v>0</v>
      </c>
      <c r="Y42" s="77">
        <f t="shared" si="21"/>
        <v>0</v>
      </c>
      <c r="Z42" s="77">
        <f t="shared" si="21"/>
        <v>0</v>
      </c>
      <c r="AA42" s="77">
        <f t="shared" si="21"/>
        <v>0</v>
      </c>
      <c r="AB42" s="77">
        <f t="shared" si="21"/>
        <v>0</v>
      </c>
      <c r="AC42" s="77">
        <f t="shared" si="21"/>
        <v>0</v>
      </c>
      <c r="AD42" s="77">
        <f t="shared" si="21"/>
        <v>0</v>
      </c>
      <c r="AE42" s="77">
        <f t="shared" si="21"/>
        <v>0</v>
      </c>
      <c r="AF42" s="77">
        <f t="shared" si="21"/>
        <v>0</v>
      </c>
      <c r="AG42" s="77">
        <f t="shared" si="21"/>
        <v>0</v>
      </c>
      <c r="AH42" s="77">
        <f t="shared" si="21"/>
        <v>0</v>
      </c>
      <c r="AI42" s="77">
        <f t="shared" si="21"/>
        <v>0</v>
      </c>
      <c r="AJ42" s="77">
        <f t="shared" si="21"/>
        <v>0</v>
      </c>
      <c r="AK42" s="77">
        <f t="shared" si="21"/>
        <v>0</v>
      </c>
      <c r="AL42" s="77">
        <f t="shared" si="21"/>
        <v>0</v>
      </c>
      <c r="AM42" s="77">
        <f t="shared" si="21"/>
        <v>0</v>
      </c>
      <c r="AN42" s="77">
        <f t="shared" si="21"/>
        <v>0</v>
      </c>
      <c r="AO42" s="77">
        <f t="shared" si="21"/>
        <v>0</v>
      </c>
      <c r="AP42" s="77">
        <f t="shared" si="21"/>
        <v>1</v>
      </c>
      <c r="AQ42" s="77">
        <f t="shared" si="21"/>
        <v>0</v>
      </c>
      <c r="AR42" s="77">
        <f t="shared" si="21"/>
        <v>0</v>
      </c>
      <c r="AS42" s="77">
        <f t="shared" si="21"/>
        <v>1</v>
      </c>
      <c r="AT42" s="77">
        <f t="shared" si="21"/>
        <v>0</v>
      </c>
      <c r="AU42" s="77">
        <f t="shared" si="21"/>
        <v>0</v>
      </c>
      <c r="AV42" s="77">
        <f t="shared" si="21"/>
        <v>0</v>
      </c>
      <c r="AW42" s="77">
        <f t="shared" si="21"/>
        <v>0</v>
      </c>
      <c r="AX42" s="77">
        <f t="shared" si="21"/>
        <v>0</v>
      </c>
      <c r="AY42" s="77">
        <f t="shared" si="21"/>
        <v>0</v>
      </c>
      <c r="AZ42" s="77">
        <f t="shared" si="21"/>
        <v>0</v>
      </c>
      <c r="BA42" s="77">
        <f t="shared" si="21"/>
        <v>1</v>
      </c>
      <c r="BB42" s="77">
        <f t="shared" si="21"/>
        <v>0</v>
      </c>
      <c r="BC42" s="77">
        <f t="shared" si="21"/>
        <v>0</v>
      </c>
      <c r="BD42" s="77">
        <f t="shared" si="21"/>
        <v>0</v>
      </c>
      <c r="BE42" s="77">
        <f t="shared" si="21"/>
        <v>0</v>
      </c>
      <c r="BF42" s="77">
        <f t="shared" si="21"/>
        <v>0</v>
      </c>
      <c r="BG42" s="77">
        <f t="shared" si="21"/>
        <v>0</v>
      </c>
      <c r="BH42" s="77">
        <f t="shared" si="21"/>
        <v>0</v>
      </c>
      <c r="BI42" s="77">
        <f t="shared" si="21"/>
        <v>0</v>
      </c>
      <c r="BJ42" s="77">
        <f t="shared" si="21"/>
        <v>2</v>
      </c>
      <c r="BK42" s="77">
        <f t="shared" si="21"/>
        <v>0</v>
      </c>
      <c r="BL42" s="77">
        <f t="shared" si="21"/>
        <v>0</v>
      </c>
      <c r="BM42" s="77">
        <f t="shared" si="21"/>
        <v>0</v>
      </c>
      <c r="BN42" s="77">
        <f t="shared" si="21"/>
        <v>0</v>
      </c>
      <c r="BO42" s="77">
        <f>COUNTIF(BO3:BO33,$B$40)</f>
        <v>0</v>
      </c>
      <c r="BP42" s="77">
        <f>COUNTIF(BP3:BP33,$B$40)</f>
        <v>0</v>
      </c>
      <c r="BQ42" s="77">
        <f>COUNTIF(BQ3:BQ33,$B$40)</f>
        <v>0</v>
      </c>
      <c r="BR42" s="77">
        <f>COUNTIF(BR3:BR33,$B$40)</f>
        <v>0</v>
      </c>
      <c r="BS42" s="77">
        <f>COUNTIF(BS3:BS33,$B$40)</f>
        <v>0</v>
      </c>
      <c r="BT42" s="77">
        <f>COUNTIF(BT3:BT33,$B$40)</f>
        <v>0</v>
      </c>
      <c r="BU42" s="77"/>
      <c r="BV42" s="77"/>
      <c r="BW42" s="77"/>
      <c r="BY42" s="94">
        <f>AVERAGE(J42:AM42)</f>
        <v>0.06666666666666667</v>
      </c>
      <c r="BZ42" s="94">
        <f>AVERAGE(T42:AW42)</f>
        <v>0.06666666666666667</v>
      </c>
      <c r="CA42" s="94">
        <f>AVERAGE(AD42:BG42)</f>
        <v>0.1</v>
      </c>
      <c r="CB42" s="94">
        <f>AVERAGE(AN42:BQ42)</f>
        <v>0.16666666666666666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1016.9</v>
      </c>
      <c r="H3" s="15">
        <v>1029.5</v>
      </c>
      <c r="I3" s="15">
        <v>1025.375</v>
      </c>
      <c r="J3" s="15">
        <v>1025.675</v>
      </c>
      <c r="K3" s="4">
        <v>1027.4</v>
      </c>
      <c r="L3" s="4">
        <v>1018.875</v>
      </c>
      <c r="M3" s="4">
        <v>1021.625</v>
      </c>
      <c r="N3" s="4">
        <v>1012.025</v>
      </c>
      <c r="O3" s="4">
        <v>1011.8</v>
      </c>
      <c r="P3" s="4">
        <v>1026.45</v>
      </c>
      <c r="Q3" s="4">
        <v>1022.3</v>
      </c>
      <c r="R3" s="4">
        <v>1022.5</v>
      </c>
      <c r="S3" s="4">
        <v>1023.275</v>
      </c>
      <c r="T3" s="4">
        <v>1018.5</v>
      </c>
      <c r="U3" s="4">
        <v>1021.25</v>
      </c>
      <c r="V3" s="4">
        <v>1017.25</v>
      </c>
      <c r="W3" s="4">
        <v>1009.6</v>
      </c>
      <c r="X3" s="4">
        <v>1025.925</v>
      </c>
      <c r="Y3" s="4">
        <v>1022.6</v>
      </c>
      <c r="Z3" s="4">
        <v>1018.775</v>
      </c>
      <c r="AA3" s="4">
        <v>1017.525</v>
      </c>
      <c r="AB3" s="4">
        <v>1020.3</v>
      </c>
      <c r="AC3" s="4">
        <v>1014.875</v>
      </c>
      <c r="AD3" s="4">
        <v>1020.875</v>
      </c>
      <c r="AE3" s="4">
        <v>1011.2</v>
      </c>
      <c r="AF3" s="4">
        <v>1015.9</v>
      </c>
      <c r="AG3" s="4">
        <v>1017.625</v>
      </c>
      <c r="AH3" s="4">
        <v>1009.225</v>
      </c>
      <c r="AI3" s="4">
        <v>1023.125</v>
      </c>
      <c r="AJ3" s="4">
        <v>1028.85</v>
      </c>
      <c r="AK3" s="4">
        <v>1023.4</v>
      </c>
      <c r="AL3" s="4">
        <v>1000</v>
      </c>
      <c r="AM3" s="4">
        <v>1019.025</v>
      </c>
      <c r="AN3" s="4">
        <v>1016.575</v>
      </c>
      <c r="AO3" s="4">
        <v>1013.075</v>
      </c>
      <c r="AP3" s="4">
        <v>1017.3875</v>
      </c>
      <c r="AQ3" s="4">
        <v>1026.4</v>
      </c>
      <c r="AR3" s="4">
        <v>1001.125</v>
      </c>
      <c r="AS3" s="4">
        <v>1011.3625</v>
      </c>
      <c r="AT3" s="4">
        <v>1020.8416666666667</v>
      </c>
      <c r="AU3" s="4">
        <v>1015.0125</v>
      </c>
      <c r="AV3" s="4">
        <v>1004.2375</v>
      </c>
      <c r="AW3" s="4">
        <v>1019.7916666666666</v>
      </c>
      <c r="AX3" s="4">
        <v>1020.2333333333332</v>
      </c>
      <c r="AY3" s="4">
        <v>1006.5041666666667</v>
      </c>
      <c r="AZ3" s="4">
        <v>1020.0166666666668</v>
      </c>
      <c r="BA3" s="4">
        <v>1009.1791666666668</v>
      </c>
      <c r="BB3" s="4">
        <v>1024.65</v>
      </c>
      <c r="BC3" s="4">
        <v>1015.6291666666667</v>
      </c>
      <c r="BD3" s="4">
        <v>1013.8791666666666</v>
      </c>
      <c r="BE3" s="4">
        <v>1012.5708333333336</v>
      </c>
      <c r="BF3" s="4">
        <v>1010.1474440988383</v>
      </c>
      <c r="BG3" s="4">
        <v>1003.4833333333332</v>
      </c>
      <c r="BH3" s="4">
        <v>1029.5875</v>
      </c>
      <c r="BI3" s="4">
        <v>1008.3833333333332</v>
      </c>
      <c r="BJ3" s="4">
        <v>1026.1375</v>
      </c>
      <c r="BK3" s="4">
        <v>1018.4958333333333</v>
      </c>
      <c r="BL3" s="4">
        <v>1026.0666666666664</v>
      </c>
      <c r="BM3" s="4">
        <v>1018.0833333333334</v>
      </c>
      <c r="BN3" s="4">
        <v>1021.2999999999998</v>
      </c>
      <c r="BO3" s="4">
        <v>1019.2374999999998</v>
      </c>
      <c r="BP3" s="4">
        <v>1015.0875000000002</v>
      </c>
      <c r="BQ3" s="4">
        <v>1025.6416666666664</v>
      </c>
      <c r="BR3" s="4">
        <v>1020.9208333333332</v>
      </c>
      <c r="BS3" s="4">
        <v>1022.6041666666664</v>
      </c>
      <c r="BT3" s="4">
        <v>1019.5124999999997</v>
      </c>
      <c r="BU3" s="4"/>
      <c r="BV3" s="4"/>
      <c r="BW3" s="4"/>
      <c r="BY3" s="10">
        <f>AVERAGE(J3:AM3)</f>
        <v>1018.9250000000001</v>
      </c>
      <c r="BZ3" s="10">
        <f>AVERAGE(T3:AW3)</f>
        <v>1016.7211111111113</v>
      </c>
      <c r="CA3" s="10">
        <f>AVERAGE(AD3:BG3)</f>
        <v>1015.0442203588502</v>
      </c>
      <c r="CB3" s="10">
        <f>AVERAGE(AN3:BQ3)</f>
        <v>1016.3374148032947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1017.05</v>
      </c>
      <c r="H4" s="15">
        <v>1020.05</v>
      </c>
      <c r="I4" s="15">
        <v>1017.525</v>
      </c>
      <c r="J4" s="15">
        <v>1029.5</v>
      </c>
      <c r="K4" s="4">
        <v>1025.975</v>
      </c>
      <c r="L4" s="4">
        <v>1022.175</v>
      </c>
      <c r="M4" s="4">
        <v>1017.4</v>
      </c>
      <c r="N4" s="4">
        <v>1013.8</v>
      </c>
      <c r="O4" s="4">
        <v>1011.45</v>
      </c>
      <c r="P4" s="4">
        <v>1023.55</v>
      </c>
      <c r="Q4" s="4">
        <v>1023.275</v>
      </c>
      <c r="R4" s="4">
        <v>1019.775</v>
      </c>
      <c r="S4" s="4">
        <v>1022.925</v>
      </c>
      <c r="T4" s="4">
        <v>1027.825</v>
      </c>
      <c r="U4" s="4">
        <v>1024.9</v>
      </c>
      <c r="V4" s="4">
        <v>1018.4</v>
      </c>
      <c r="W4" s="4">
        <v>1023.325</v>
      </c>
      <c r="X4" s="4">
        <v>1025.675</v>
      </c>
      <c r="Y4" s="4">
        <v>1028.575</v>
      </c>
      <c r="Z4" s="4">
        <v>1019.5</v>
      </c>
      <c r="AA4" s="4">
        <v>1012.3</v>
      </c>
      <c r="AB4" s="4">
        <v>1019.475</v>
      </c>
      <c r="AC4" s="4">
        <v>1015.85</v>
      </c>
      <c r="AD4" s="4">
        <v>1018.975</v>
      </c>
      <c r="AE4" s="4">
        <v>1023.625</v>
      </c>
      <c r="AF4" s="4">
        <v>1017.675</v>
      </c>
      <c r="AG4" s="4">
        <v>1014.825</v>
      </c>
      <c r="AH4" s="4">
        <v>1012.2</v>
      </c>
      <c r="AI4" s="4">
        <v>1017.625</v>
      </c>
      <c r="AJ4" s="4">
        <v>1022.35</v>
      </c>
      <c r="AK4" s="4">
        <v>1010.65</v>
      </c>
      <c r="AL4" s="4">
        <v>1014</v>
      </c>
      <c r="AM4" s="4">
        <v>1017.25</v>
      </c>
      <c r="AN4" s="4">
        <v>1017.425</v>
      </c>
      <c r="AO4" s="4">
        <v>1023.775</v>
      </c>
      <c r="AP4" s="4">
        <v>1024.3875</v>
      </c>
      <c r="AQ4" s="4">
        <v>1024.15</v>
      </c>
      <c r="AR4" s="4">
        <v>1008.3</v>
      </c>
      <c r="AS4" s="4">
        <v>1014.9125</v>
      </c>
      <c r="AT4" s="4">
        <v>1028.7541666666666</v>
      </c>
      <c r="AU4" s="4">
        <v>1017.6291666666667</v>
      </c>
      <c r="AV4" s="4">
        <v>1013.6125</v>
      </c>
      <c r="AW4" s="4">
        <v>1014.1666666666665</v>
      </c>
      <c r="AX4" s="4">
        <v>1019.5791666666665</v>
      </c>
      <c r="AY4" s="4">
        <v>1004.8208333333333</v>
      </c>
      <c r="AZ4" s="4">
        <v>1019.7625</v>
      </c>
      <c r="BA4" s="4">
        <v>1010.7333333333332</v>
      </c>
      <c r="BB4" s="4">
        <v>1025.5166666666667</v>
      </c>
      <c r="BC4" s="4">
        <v>1016.183333333333</v>
      </c>
      <c r="BD4" s="4">
        <v>1016.4416666666666</v>
      </c>
      <c r="BE4" s="4">
        <v>1013.35</v>
      </c>
      <c r="BF4" s="4">
        <v>1011.5174592548659</v>
      </c>
      <c r="BG4" s="4">
        <v>1006.0875</v>
      </c>
      <c r="BH4" s="4">
        <v>1029.1541666666665</v>
      </c>
      <c r="BI4" s="4">
        <v>1013.45</v>
      </c>
      <c r="BJ4" s="4">
        <v>1025.7666666666667</v>
      </c>
      <c r="BK4" s="4">
        <v>1004.9583333333334</v>
      </c>
      <c r="BL4" s="4">
        <v>1018.0541666666664</v>
      </c>
      <c r="BM4" s="4">
        <v>1024.7</v>
      </c>
      <c r="BN4" s="4">
        <v>1019.3916666666668</v>
      </c>
      <c r="BO4" s="4">
        <v>1025.0624999999998</v>
      </c>
      <c r="BP4" s="4">
        <v>1020.4833333333332</v>
      </c>
      <c r="BQ4" s="4">
        <v>1016.9833333333332</v>
      </c>
      <c r="BR4" s="4">
        <v>1015.5791666666665</v>
      </c>
      <c r="BS4" s="4">
        <v>1017.5708333333333</v>
      </c>
      <c r="BT4" s="4">
        <v>1017.9583333333334</v>
      </c>
      <c r="BU4" s="4"/>
      <c r="BV4" s="4"/>
      <c r="BW4" s="4"/>
      <c r="BY4" s="10">
        <f aca="true" t="shared" si="0" ref="BY4:BY32">AVERAGE(J4:AM4)</f>
        <v>1019.8274999999999</v>
      </c>
      <c r="BZ4" s="10">
        <f aca="true" t="shared" si="1" ref="BZ4:BZ32">AVERAGE(T4:AW4)</f>
        <v>1019.0704166666668</v>
      </c>
      <c r="CA4" s="10">
        <f aca="true" t="shared" si="2" ref="CA4:CA32">AVERAGE(AD4:BG4)</f>
        <v>1016.6759986418289</v>
      </c>
      <c r="CB4" s="10">
        <f aca="true" t="shared" si="3" ref="CB4:CB32">AVERAGE(AN4:BQ4)</f>
        <v>1017.6369708640509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1019.425</v>
      </c>
      <c r="H5" s="15">
        <v>1015.875</v>
      </c>
      <c r="I5" s="15">
        <v>1005.575</v>
      </c>
      <c r="J5" s="15">
        <v>1019.775</v>
      </c>
      <c r="K5" s="4">
        <v>1016.275</v>
      </c>
      <c r="L5" s="4">
        <v>1021.6</v>
      </c>
      <c r="M5" s="4">
        <v>1026.375</v>
      </c>
      <c r="N5" s="4">
        <v>1010.35</v>
      </c>
      <c r="O5" s="4">
        <v>1014.8</v>
      </c>
      <c r="P5" s="4">
        <v>1015.05</v>
      </c>
      <c r="Q5" s="4">
        <v>1022.525</v>
      </c>
      <c r="R5" s="4">
        <v>1018.675</v>
      </c>
      <c r="S5" s="4">
        <v>1021.275</v>
      </c>
      <c r="T5" s="4">
        <v>1028.125</v>
      </c>
      <c r="U5" s="4">
        <v>1020.25</v>
      </c>
      <c r="V5" s="4">
        <v>1020.75</v>
      </c>
      <c r="W5" s="4">
        <v>1027.1</v>
      </c>
      <c r="X5" s="4">
        <v>1024.55</v>
      </c>
      <c r="Y5" s="4">
        <v>1023.45</v>
      </c>
      <c r="Z5" s="4">
        <v>1028.9</v>
      </c>
      <c r="AA5" s="4">
        <v>1015.075</v>
      </c>
      <c r="AB5" s="4">
        <v>1026.525</v>
      </c>
      <c r="AC5" s="4">
        <v>1018.8</v>
      </c>
      <c r="AD5" s="4">
        <v>1008.925</v>
      </c>
      <c r="AE5" s="4">
        <v>1031.575</v>
      </c>
      <c r="AF5" s="4">
        <v>1019.175</v>
      </c>
      <c r="AG5" s="4">
        <v>1022.7</v>
      </c>
      <c r="AH5" s="4">
        <v>1028.3</v>
      </c>
      <c r="AI5" s="4">
        <v>1018.425</v>
      </c>
      <c r="AJ5" s="4">
        <v>1014.425</v>
      </c>
      <c r="AK5" s="4">
        <v>1009.925</v>
      </c>
      <c r="AL5" s="4">
        <v>1023.6</v>
      </c>
      <c r="AM5" s="4">
        <v>1019.075</v>
      </c>
      <c r="AN5" s="4">
        <v>1018.025</v>
      </c>
      <c r="AO5" s="4">
        <v>1023.35</v>
      </c>
      <c r="AP5" s="4">
        <v>1022.6625</v>
      </c>
      <c r="AQ5" s="4">
        <v>1016.3875</v>
      </c>
      <c r="AR5" s="4">
        <v>1008.825</v>
      </c>
      <c r="AS5" s="4">
        <v>1026.45</v>
      </c>
      <c r="AT5" s="4">
        <v>1024.2416666666668</v>
      </c>
      <c r="AU5" s="4">
        <v>1018.0875</v>
      </c>
      <c r="AV5" s="4">
        <v>1020.7583333333332</v>
      </c>
      <c r="AW5" s="4">
        <v>1019.9958333333333</v>
      </c>
      <c r="AX5" s="4">
        <v>1014.504166666667</v>
      </c>
      <c r="AY5" s="4">
        <v>1005.0625</v>
      </c>
      <c r="AZ5" s="4">
        <v>1014.754166666667</v>
      </c>
      <c r="BA5" s="4">
        <v>1013.3208333333332</v>
      </c>
      <c r="BB5" s="4">
        <v>1021.3708333333334</v>
      </c>
      <c r="BC5" s="4">
        <v>1016.7625</v>
      </c>
      <c r="BD5" s="4">
        <v>1020.9916666666668</v>
      </c>
      <c r="BE5" s="4">
        <v>1009.9791666666669</v>
      </c>
      <c r="BF5" s="4">
        <v>1025.2896939316136</v>
      </c>
      <c r="BG5" s="4">
        <v>1017.2625</v>
      </c>
      <c r="BH5" s="4">
        <v>1026.1125</v>
      </c>
      <c r="BI5" s="4">
        <v>1018.525</v>
      </c>
      <c r="BJ5" s="4">
        <v>1017.9958333333333</v>
      </c>
      <c r="BK5" s="4">
        <v>1006.1333333333332</v>
      </c>
      <c r="BL5" s="4">
        <v>1022.9124999999998</v>
      </c>
      <c r="BM5" s="4">
        <v>1013.9083333333333</v>
      </c>
      <c r="BN5" s="4">
        <v>1014.6375000000002</v>
      </c>
      <c r="BO5" s="4">
        <v>1025.654166666667</v>
      </c>
      <c r="BP5" s="4">
        <v>1015.9166666666666</v>
      </c>
      <c r="BQ5" s="4">
        <v>1007.1791666666667</v>
      </c>
      <c r="BR5" s="4">
        <v>1012.6208333333335</v>
      </c>
      <c r="BS5" s="4">
        <v>1012.8749999999999</v>
      </c>
      <c r="BT5" s="4">
        <v>1019.1166666666667</v>
      </c>
      <c r="BU5" s="4"/>
      <c r="BV5" s="4"/>
      <c r="BW5" s="4"/>
      <c r="BY5" s="10">
        <f t="shared" si="0"/>
        <v>1020.545</v>
      </c>
      <c r="BZ5" s="10">
        <f t="shared" si="1"/>
        <v>1020.9477777777778</v>
      </c>
      <c r="CA5" s="10">
        <f t="shared" si="2"/>
        <v>1018.4735453532761</v>
      </c>
      <c r="CB5" s="10">
        <f t="shared" si="3"/>
        <v>1017.5685453532762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1019.75</v>
      </c>
      <c r="H6" s="15">
        <v>1016.275</v>
      </c>
      <c r="I6" s="15">
        <v>1010.75</v>
      </c>
      <c r="J6" s="15">
        <v>1014.725</v>
      </c>
      <c r="K6" s="4">
        <v>999.5</v>
      </c>
      <c r="L6" s="4">
        <v>1026.125</v>
      </c>
      <c r="M6" s="4">
        <v>1027.05</v>
      </c>
      <c r="N6" s="4">
        <v>1022.275</v>
      </c>
      <c r="O6" s="4">
        <v>1021.825</v>
      </c>
      <c r="P6" s="4">
        <v>1023</v>
      </c>
      <c r="Q6" s="4">
        <v>1018.35</v>
      </c>
      <c r="R6" s="4">
        <v>1018.15</v>
      </c>
      <c r="S6" s="4">
        <v>1016.1</v>
      </c>
      <c r="T6" s="4">
        <v>1017.875</v>
      </c>
      <c r="U6" s="4">
        <v>1014.4</v>
      </c>
      <c r="V6" s="4">
        <v>1020.45</v>
      </c>
      <c r="W6" s="4">
        <v>1021.675</v>
      </c>
      <c r="X6" s="4">
        <v>1026.975</v>
      </c>
      <c r="Y6" s="4">
        <v>1014</v>
      </c>
      <c r="Z6" s="4">
        <v>1031.225</v>
      </c>
      <c r="AA6" s="4">
        <v>1023.775</v>
      </c>
      <c r="AB6" s="4">
        <v>1021.15</v>
      </c>
      <c r="AC6" s="4">
        <v>1023</v>
      </c>
      <c r="AD6" s="4">
        <v>1017.725</v>
      </c>
      <c r="AE6" s="4">
        <v>1025.275</v>
      </c>
      <c r="AF6" s="4">
        <v>1021.875</v>
      </c>
      <c r="AG6" s="4">
        <v>1027.1</v>
      </c>
      <c r="AH6" s="4">
        <v>1029.775</v>
      </c>
      <c r="AI6" s="4">
        <v>1010.975</v>
      </c>
      <c r="AJ6" s="4">
        <v>1019.4</v>
      </c>
      <c r="AK6" s="4">
        <v>1020.15</v>
      </c>
      <c r="AL6" s="4">
        <v>1023.7</v>
      </c>
      <c r="AM6" s="4">
        <v>1007.175</v>
      </c>
      <c r="AN6" s="4">
        <v>1017.4</v>
      </c>
      <c r="AO6" s="4">
        <v>1019.275</v>
      </c>
      <c r="AP6" s="4">
        <v>1019.575</v>
      </c>
      <c r="AQ6" s="4">
        <v>1025.3625</v>
      </c>
      <c r="AR6" s="4">
        <v>1014.475</v>
      </c>
      <c r="AS6" s="4">
        <v>1029.9875</v>
      </c>
      <c r="AT6" s="4">
        <v>1019.3875</v>
      </c>
      <c r="AU6" s="4">
        <v>1015.8625</v>
      </c>
      <c r="AV6" s="4">
        <v>1018.35</v>
      </c>
      <c r="AW6" s="4">
        <v>1023.125</v>
      </c>
      <c r="AX6" s="4">
        <v>1019.3458333333332</v>
      </c>
      <c r="AY6" s="4">
        <v>1006.1291666666666</v>
      </c>
      <c r="AZ6" s="4">
        <v>1019.8125</v>
      </c>
      <c r="BA6" s="4">
        <v>1017.1041666666665</v>
      </c>
      <c r="BB6" s="4">
        <v>1018.0583333333334</v>
      </c>
      <c r="BC6" s="4">
        <v>1019.1916666666667</v>
      </c>
      <c r="BD6" s="4">
        <v>1026.8125</v>
      </c>
      <c r="BE6" s="4">
        <v>1015.3875</v>
      </c>
      <c r="BF6" s="4">
        <v>1029.6722225515377</v>
      </c>
      <c r="BG6" s="4">
        <v>1022.245833333333</v>
      </c>
      <c r="BH6" s="4">
        <v>1028.7125</v>
      </c>
      <c r="BI6" s="4">
        <v>1021.6208333333333</v>
      </c>
      <c r="BJ6" s="4">
        <v>1013.8374999999997</v>
      </c>
      <c r="BK6" s="4">
        <v>1020.6333333333336</v>
      </c>
      <c r="BL6" s="4">
        <v>1031.3916666666667</v>
      </c>
      <c r="BM6" s="4">
        <v>1015.5791666666668</v>
      </c>
      <c r="BN6" s="4">
        <v>1014.0874999999996</v>
      </c>
      <c r="BO6" s="4">
        <v>1022.8624999999998</v>
      </c>
      <c r="BP6" s="4">
        <v>1014.6166666666664</v>
      </c>
      <c r="BQ6" s="4">
        <v>1014.5583333333337</v>
      </c>
      <c r="BR6" s="4">
        <v>1014.8250000000003</v>
      </c>
      <c r="BS6" s="4">
        <v>1012.4958333333334</v>
      </c>
      <c r="BT6" s="4">
        <v>1021.7874999999999</v>
      </c>
      <c r="BU6" s="4"/>
      <c r="BV6" s="4"/>
      <c r="BW6" s="4"/>
      <c r="BY6" s="10">
        <f t="shared" si="0"/>
        <v>1020.1591666666668</v>
      </c>
      <c r="BZ6" s="10">
        <f t="shared" si="1"/>
        <v>1020.6825000000001</v>
      </c>
      <c r="CA6" s="10">
        <f t="shared" si="2"/>
        <v>1019.9903240850512</v>
      </c>
      <c r="CB6" s="10">
        <f t="shared" si="3"/>
        <v>1019.8153240850513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1026.475</v>
      </c>
      <c r="H7" s="15">
        <v>1023.175</v>
      </c>
      <c r="I7" s="15">
        <v>1009.15</v>
      </c>
      <c r="J7" s="15">
        <v>1019.125</v>
      </c>
      <c r="K7" s="4">
        <v>1008.575</v>
      </c>
      <c r="L7" s="4">
        <v>1027.95</v>
      </c>
      <c r="M7" s="4">
        <v>1014.6</v>
      </c>
      <c r="N7" s="4">
        <v>1010.7</v>
      </c>
      <c r="O7" s="4">
        <v>1023.325</v>
      </c>
      <c r="P7" s="4">
        <v>1019.05</v>
      </c>
      <c r="Q7" s="4">
        <v>1016.575</v>
      </c>
      <c r="R7" s="4">
        <v>1014.975</v>
      </c>
      <c r="S7" s="4">
        <v>1011.625</v>
      </c>
      <c r="T7" s="4">
        <v>1016.225</v>
      </c>
      <c r="U7" s="4">
        <v>1023.05</v>
      </c>
      <c r="V7" s="4">
        <v>1016.275</v>
      </c>
      <c r="W7" s="4">
        <v>1023.5</v>
      </c>
      <c r="X7" s="4">
        <v>1029.8</v>
      </c>
      <c r="Y7" s="4">
        <v>1018.225</v>
      </c>
      <c r="Z7" s="4">
        <v>1026.65</v>
      </c>
      <c r="AA7" s="4">
        <v>1026.975</v>
      </c>
      <c r="AB7" s="4">
        <v>1003.725</v>
      </c>
      <c r="AC7" s="4">
        <v>1016.55</v>
      </c>
      <c r="AD7" s="4">
        <v>1023.85</v>
      </c>
      <c r="AE7" s="4">
        <v>1019.7</v>
      </c>
      <c r="AF7" s="4">
        <v>1021.5</v>
      </c>
      <c r="AG7" s="4">
        <v>1023.75</v>
      </c>
      <c r="AH7" s="4">
        <v>1026.575</v>
      </c>
      <c r="AI7" s="4">
        <v>1019.825</v>
      </c>
      <c r="AJ7" s="4">
        <v>1011.125</v>
      </c>
      <c r="AK7" s="4">
        <v>1011.5</v>
      </c>
      <c r="AL7" s="4">
        <v>1025.875</v>
      </c>
      <c r="AM7" s="4">
        <v>1005</v>
      </c>
      <c r="AN7" s="4">
        <v>1027.825</v>
      </c>
      <c r="AO7" s="4">
        <v>1027.475</v>
      </c>
      <c r="AP7" s="4">
        <v>1017.675</v>
      </c>
      <c r="AQ7" s="4">
        <v>1029.425</v>
      </c>
      <c r="AR7" s="4">
        <v>1020.5625</v>
      </c>
      <c r="AS7" s="4">
        <v>1019.475</v>
      </c>
      <c r="AT7" s="4">
        <v>1013.725</v>
      </c>
      <c r="AU7" s="4">
        <v>1019.5041666666667</v>
      </c>
      <c r="AV7" s="4">
        <v>1021.1833333333334</v>
      </c>
      <c r="AW7" s="4">
        <v>1016.2416666666667</v>
      </c>
      <c r="AX7" s="4">
        <v>1024.0541666666666</v>
      </c>
      <c r="AY7" s="4">
        <v>1015.675</v>
      </c>
      <c r="AZ7" s="4">
        <v>1024.5375</v>
      </c>
      <c r="BA7" s="4">
        <v>1020.9083333333333</v>
      </c>
      <c r="BB7" s="4">
        <v>1018.0375</v>
      </c>
      <c r="BC7" s="4">
        <v>1017.925</v>
      </c>
      <c r="BD7" s="4">
        <v>1027.0375</v>
      </c>
      <c r="BE7" s="4">
        <v>1022.2333333333332</v>
      </c>
      <c r="BF7" s="4">
        <v>1023.1804167156142</v>
      </c>
      <c r="BG7" s="4">
        <v>1019.2958333333332</v>
      </c>
      <c r="BH7" s="4">
        <v>1023.5666666666667</v>
      </c>
      <c r="BI7" s="4">
        <v>1022.8916666666665</v>
      </c>
      <c r="BJ7" s="4">
        <v>1024.5208333333333</v>
      </c>
      <c r="BK7" s="4">
        <v>1024.6458333333337</v>
      </c>
      <c r="BL7" s="4">
        <v>1027.5874999999999</v>
      </c>
      <c r="BM7" s="4">
        <v>1013.0000000000001</v>
      </c>
      <c r="BN7" s="4">
        <v>1025.7083333333335</v>
      </c>
      <c r="BO7" s="4">
        <v>1022.1666666666665</v>
      </c>
      <c r="BP7" s="4">
        <v>1015.6</v>
      </c>
      <c r="BQ7" s="4">
        <v>1024.3583333333333</v>
      </c>
      <c r="BR7" s="4">
        <v>1018.1374999999998</v>
      </c>
      <c r="BS7" s="4">
        <v>1019.1083333333331</v>
      </c>
      <c r="BT7" s="4">
        <v>1026.9666666666665</v>
      </c>
      <c r="BU7" s="4"/>
      <c r="BV7" s="4"/>
      <c r="BW7" s="4"/>
      <c r="BY7" s="10">
        <f t="shared" si="0"/>
        <v>1018.5391666666666</v>
      </c>
      <c r="BZ7" s="10">
        <f t="shared" si="1"/>
        <v>1020.0922222222221</v>
      </c>
      <c r="CA7" s="10">
        <f t="shared" si="2"/>
        <v>1020.4892083349646</v>
      </c>
      <c r="CB7" s="10">
        <f t="shared" si="3"/>
        <v>1021.6674027794093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1022.625</v>
      </c>
      <c r="H8" s="15">
        <v>1021.3</v>
      </c>
      <c r="I8" s="15">
        <v>1019.3</v>
      </c>
      <c r="J8" s="15">
        <v>1022.975</v>
      </c>
      <c r="K8" s="4">
        <v>1025.85</v>
      </c>
      <c r="L8" s="4">
        <v>1026.375</v>
      </c>
      <c r="M8" s="4">
        <v>1011.175</v>
      </c>
      <c r="N8" s="4">
        <v>1021.1</v>
      </c>
      <c r="O8" s="4">
        <v>1020.85</v>
      </c>
      <c r="P8" s="4">
        <v>1015.7</v>
      </c>
      <c r="Q8" s="4">
        <v>1012.125</v>
      </c>
      <c r="R8" s="4">
        <v>1020.925</v>
      </c>
      <c r="S8" s="4">
        <v>1007.35</v>
      </c>
      <c r="T8" s="4">
        <v>1019.875</v>
      </c>
      <c r="U8" s="4">
        <v>1013.7</v>
      </c>
      <c r="V8" s="4">
        <v>1012.575</v>
      </c>
      <c r="W8" s="4">
        <v>1023.65</v>
      </c>
      <c r="X8" s="4">
        <v>1027.025</v>
      </c>
      <c r="Y8" s="4">
        <v>1026.375</v>
      </c>
      <c r="Z8" s="4">
        <v>1020.9</v>
      </c>
      <c r="AA8" s="4">
        <v>1023.975</v>
      </c>
      <c r="AB8" s="4">
        <v>1004.8</v>
      </c>
      <c r="AC8" s="4">
        <v>1013.275</v>
      </c>
      <c r="AD8" s="4">
        <v>1025</v>
      </c>
      <c r="AE8" s="4">
        <v>1027.525</v>
      </c>
      <c r="AF8" s="4">
        <v>1015.025</v>
      </c>
      <c r="AG8" s="4">
        <v>1024.1</v>
      </c>
      <c r="AH8" s="4">
        <v>1025.25</v>
      </c>
      <c r="AI8" s="4">
        <v>1023.15</v>
      </c>
      <c r="AJ8" s="4">
        <v>1019.6</v>
      </c>
      <c r="AK8" s="4">
        <v>1017.425</v>
      </c>
      <c r="AL8" s="4">
        <v>1026.475</v>
      </c>
      <c r="AM8" s="4">
        <v>1015.675</v>
      </c>
      <c r="AN8" s="4">
        <v>1030.8</v>
      </c>
      <c r="AO8" s="4">
        <v>1021.35</v>
      </c>
      <c r="AP8" s="4">
        <v>1017.85</v>
      </c>
      <c r="AQ8" s="4">
        <v>1019.3</v>
      </c>
      <c r="AR8" s="4">
        <v>1020.9125</v>
      </c>
      <c r="AS8" s="4">
        <v>1012.5875</v>
      </c>
      <c r="AT8" s="4">
        <v>1018.6041666666666</v>
      </c>
      <c r="AU8" s="4">
        <v>1026.7083333333333</v>
      </c>
      <c r="AV8" s="4">
        <v>1023.3708333333334</v>
      </c>
      <c r="AW8" s="4">
        <v>1020.2625</v>
      </c>
      <c r="AX8" s="4">
        <v>1005.95</v>
      </c>
      <c r="AY8" s="4">
        <v>1024.5958333333333</v>
      </c>
      <c r="AZ8" s="4">
        <v>1015.9125</v>
      </c>
      <c r="BA8" s="4">
        <v>1017.9958333333334</v>
      </c>
      <c r="BB8" s="4">
        <v>1014.9625</v>
      </c>
      <c r="BC8" s="4">
        <v>1014.1291666666667</v>
      </c>
      <c r="BD8" s="4">
        <v>1018.675</v>
      </c>
      <c r="BE8" s="4">
        <v>1018.425</v>
      </c>
      <c r="BF8" s="4">
        <v>1022.2090573684942</v>
      </c>
      <c r="BG8" s="4">
        <v>1021.5375</v>
      </c>
      <c r="BH8" s="4">
        <v>1015.275</v>
      </c>
      <c r="BI8" s="4">
        <v>1014.2583333333331</v>
      </c>
      <c r="BJ8" s="4">
        <v>1025.4291666666666</v>
      </c>
      <c r="BK8" s="4">
        <v>1016.2916666666666</v>
      </c>
      <c r="BL8" s="4">
        <v>1025.3416666666667</v>
      </c>
      <c r="BM8" s="4">
        <v>1019.0541666666667</v>
      </c>
      <c r="BN8" s="4">
        <v>1024.9083333333333</v>
      </c>
      <c r="BO8" s="4">
        <v>1021.4000000000001</v>
      </c>
      <c r="BP8" s="4">
        <v>1014.6583333333334</v>
      </c>
      <c r="BQ8" s="4">
        <v>1024.85</v>
      </c>
      <c r="BR8" s="4">
        <v>1021.6291666666667</v>
      </c>
      <c r="BS8" s="4">
        <v>1022.4541666666665</v>
      </c>
      <c r="BT8" s="4">
        <v>1019.6166666666664</v>
      </c>
      <c r="BU8" s="4"/>
      <c r="BV8" s="4"/>
      <c r="BW8" s="4"/>
      <c r="BY8" s="10">
        <f t="shared" si="0"/>
        <v>1019.66</v>
      </c>
      <c r="BZ8" s="10">
        <f t="shared" si="1"/>
        <v>1020.5706944444443</v>
      </c>
      <c r="CA8" s="10">
        <f t="shared" si="2"/>
        <v>1020.1787741345053</v>
      </c>
      <c r="CB8" s="10">
        <f t="shared" si="3"/>
        <v>1019.5868296900608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1017.3</v>
      </c>
      <c r="H9" s="15">
        <v>1010.6</v>
      </c>
      <c r="I9" s="15">
        <v>1026.575</v>
      </c>
      <c r="J9" s="15">
        <v>1018.425</v>
      </c>
      <c r="K9" s="4">
        <v>1027.375</v>
      </c>
      <c r="L9" s="4">
        <v>1021.275</v>
      </c>
      <c r="M9" s="4">
        <v>1021.3</v>
      </c>
      <c r="N9" s="4">
        <v>1021.775</v>
      </c>
      <c r="O9" s="4">
        <v>1014.175</v>
      </c>
      <c r="P9" s="4">
        <v>1023</v>
      </c>
      <c r="Q9" s="4">
        <v>1016.775</v>
      </c>
      <c r="R9" s="4">
        <v>1020.75</v>
      </c>
      <c r="S9" s="4">
        <v>1011.35</v>
      </c>
      <c r="T9" s="4">
        <v>1011.85</v>
      </c>
      <c r="U9" s="4">
        <v>1010.825</v>
      </c>
      <c r="V9" s="4">
        <v>1016.925</v>
      </c>
      <c r="W9" s="4">
        <v>1020.35</v>
      </c>
      <c r="X9" s="4">
        <v>1008.45</v>
      </c>
      <c r="Y9" s="4">
        <v>1022.55</v>
      </c>
      <c r="Z9" s="4">
        <v>1018.3</v>
      </c>
      <c r="AA9" s="4">
        <v>1022.875</v>
      </c>
      <c r="AB9" s="4">
        <v>1022.775</v>
      </c>
      <c r="AC9" s="4">
        <v>1008.65</v>
      </c>
      <c r="AD9" s="4">
        <v>1018.5</v>
      </c>
      <c r="AE9" s="4">
        <v>1022.9</v>
      </c>
      <c r="AF9" s="4">
        <v>1012.6</v>
      </c>
      <c r="AG9" s="4">
        <v>1017.25</v>
      </c>
      <c r="AH9" s="4">
        <v>1015.225</v>
      </c>
      <c r="AI9" s="4">
        <v>1019.45</v>
      </c>
      <c r="AJ9" s="4">
        <v>1021.15</v>
      </c>
      <c r="AK9" s="4">
        <v>1014.775</v>
      </c>
      <c r="AL9" s="4">
        <v>1023.225</v>
      </c>
      <c r="AM9" s="4">
        <v>1012.225</v>
      </c>
      <c r="AN9" s="4">
        <v>1026.3</v>
      </c>
      <c r="AO9" s="4">
        <v>1013.95</v>
      </c>
      <c r="AP9" s="4">
        <v>1020.7</v>
      </c>
      <c r="AQ9" s="4">
        <v>1016.6</v>
      </c>
      <c r="AR9" s="4">
        <v>1010.2625</v>
      </c>
      <c r="AS9" s="4">
        <v>1026.0125</v>
      </c>
      <c r="AT9" s="4">
        <v>1023.2166666666667</v>
      </c>
      <c r="AU9" s="4">
        <v>1016.125</v>
      </c>
      <c r="AV9" s="4">
        <v>1019.8083333333333</v>
      </c>
      <c r="AW9" s="4">
        <v>1017.825</v>
      </c>
      <c r="AX9" s="4">
        <v>1024.2916666666665</v>
      </c>
      <c r="AY9" s="4">
        <v>1024.3541666666663</v>
      </c>
      <c r="AZ9" s="4">
        <v>1016.3583333333336</v>
      </c>
      <c r="BA9" s="4">
        <v>1022.6541666666666</v>
      </c>
      <c r="BB9" s="4">
        <v>1003.6625</v>
      </c>
      <c r="BC9" s="4">
        <v>1006.6208333333335</v>
      </c>
      <c r="BD9" s="4">
        <v>1018.4791666666669</v>
      </c>
      <c r="BE9" s="4">
        <v>1011.2</v>
      </c>
      <c r="BF9" s="4">
        <v>1022.5525257729706</v>
      </c>
      <c r="BG9" s="4">
        <v>1017.9208333333332</v>
      </c>
      <c r="BH9" s="4">
        <v>1012.8916666666665</v>
      </c>
      <c r="BI9" s="4">
        <v>1006.4583333333335</v>
      </c>
      <c r="BJ9" s="4">
        <v>1014.4458333333332</v>
      </c>
      <c r="BK9" s="4">
        <v>1019.3208333333332</v>
      </c>
      <c r="BL9" s="4">
        <v>1028.4958333333332</v>
      </c>
      <c r="BM9" s="4">
        <v>1027.0083333333334</v>
      </c>
      <c r="BN9" s="4">
        <v>1021.7999999999998</v>
      </c>
      <c r="BO9" s="4">
        <v>1023.6416666666665</v>
      </c>
      <c r="BP9" s="4">
        <v>1012.0583333333333</v>
      </c>
      <c r="BQ9" s="4">
        <v>1014.7750000000002</v>
      </c>
      <c r="BR9" s="4">
        <v>1024.2625</v>
      </c>
      <c r="BS9" s="4">
        <v>1021.8166666666667</v>
      </c>
      <c r="BT9" s="4">
        <v>1009.475</v>
      </c>
      <c r="BU9" s="4"/>
      <c r="BV9" s="4"/>
      <c r="BW9" s="4"/>
      <c r="BY9" s="10">
        <f t="shared" si="0"/>
        <v>1017.9016666666668</v>
      </c>
      <c r="BZ9" s="10">
        <f t="shared" si="1"/>
        <v>1017.7216666666668</v>
      </c>
      <c r="CA9" s="10">
        <f t="shared" si="2"/>
        <v>1017.8731397479881</v>
      </c>
      <c r="CB9" s="10">
        <f t="shared" si="3"/>
        <v>1017.9930008590992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1026.475</v>
      </c>
      <c r="H10" s="15">
        <v>1014.125</v>
      </c>
      <c r="I10" s="15">
        <v>1023.125</v>
      </c>
      <c r="J10" s="15">
        <v>1018.625</v>
      </c>
      <c r="K10" s="4">
        <v>1022.725</v>
      </c>
      <c r="L10" s="4">
        <v>1008.1</v>
      </c>
      <c r="M10" s="4">
        <v>1027.55</v>
      </c>
      <c r="N10" s="4">
        <v>1014.225</v>
      </c>
      <c r="O10" s="4">
        <v>1019.125</v>
      </c>
      <c r="P10" s="4">
        <v>1020.5</v>
      </c>
      <c r="Q10" s="4">
        <v>1021.25</v>
      </c>
      <c r="R10" s="4">
        <v>1016.875</v>
      </c>
      <c r="S10" s="4">
        <v>1022.025</v>
      </c>
      <c r="T10" s="4">
        <v>1015.55</v>
      </c>
      <c r="U10" s="4">
        <v>1025.15</v>
      </c>
      <c r="V10" s="4">
        <v>1024.225</v>
      </c>
      <c r="W10" s="4">
        <v>1017.175</v>
      </c>
      <c r="X10" s="4">
        <v>1010.55</v>
      </c>
      <c r="Y10" s="4">
        <v>1018.875</v>
      </c>
      <c r="Z10" s="4">
        <v>1013.15</v>
      </c>
      <c r="AA10" s="4">
        <v>1021.1</v>
      </c>
      <c r="AB10" s="4">
        <v>1027.7</v>
      </c>
      <c r="AC10" s="4">
        <v>1007.975</v>
      </c>
      <c r="AD10" s="4">
        <v>1016.1</v>
      </c>
      <c r="AE10" s="4">
        <v>1020.275</v>
      </c>
      <c r="AF10" s="4">
        <v>1020.15</v>
      </c>
      <c r="AG10" s="4">
        <v>1014.5</v>
      </c>
      <c r="AH10" s="4">
        <v>1006.85</v>
      </c>
      <c r="AI10" s="4">
        <v>1014.35</v>
      </c>
      <c r="AJ10" s="4">
        <v>1013.575</v>
      </c>
      <c r="AK10" s="4">
        <v>1023.825</v>
      </c>
      <c r="AL10" s="4">
        <v>1022.425</v>
      </c>
      <c r="AM10" s="4">
        <v>1019.45</v>
      </c>
      <c r="AN10" s="4">
        <v>1013.8</v>
      </c>
      <c r="AO10" s="4">
        <v>1021.875</v>
      </c>
      <c r="AP10" s="4">
        <v>1024.3125</v>
      </c>
      <c r="AQ10" s="4">
        <v>1029.1</v>
      </c>
      <c r="AR10" s="4">
        <v>994.5625</v>
      </c>
      <c r="AS10" s="4">
        <v>1024.05</v>
      </c>
      <c r="AT10" s="4">
        <v>1021.7791666666667</v>
      </c>
      <c r="AU10" s="4">
        <v>1011.6625</v>
      </c>
      <c r="AV10" s="4">
        <v>1010.7166666666667</v>
      </c>
      <c r="AW10" s="4">
        <v>1014.9291666666667</v>
      </c>
      <c r="AX10" s="4">
        <v>1025.6291666666666</v>
      </c>
      <c r="AY10" s="4">
        <v>1005.3041666666668</v>
      </c>
      <c r="AZ10" s="4">
        <v>1014.5375</v>
      </c>
      <c r="BA10" s="4">
        <v>1027.6</v>
      </c>
      <c r="BB10" s="4">
        <v>1009.1375</v>
      </c>
      <c r="BC10" s="4">
        <v>1021.7083333333334</v>
      </c>
      <c r="BD10" s="4">
        <v>1020.2416666666667</v>
      </c>
      <c r="BE10" s="4">
        <v>1014.7291666666665</v>
      </c>
      <c r="BF10" s="4">
        <v>1021.315387712361</v>
      </c>
      <c r="BG10" s="4">
        <v>1011.154166666667</v>
      </c>
      <c r="BH10" s="4">
        <v>1016.0333333333333</v>
      </c>
      <c r="BI10" s="4">
        <v>1009.3708333333334</v>
      </c>
      <c r="BJ10" s="4">
        <v>1021.1999999999998</v>
      </c>
      <c r="BK10" s="4">
        <v>1028.4583333333335</v>
      </c>
      <c r="BL10" s="4">
        <v>1022.1166666666667</v>
      </c>
      <c r="BM10" s="4">
        <v>1016.6541666666667</v>
      </c>
      <c r="BN10" s="4">
        <v>1013.6625000000003</v>
      </c>
      <c r="BO10" s="4">
        <v>1024.5416666666665</v>
      </c>
      <c r="BP10" s="4">
        <v>1016.2666666666665</v>
      </c>
      <c r="BQ10" s="4">
        <v>1009.2291666666669</v>
      </c>
      <c r="BR10" s="4">
        <v>1022.6875000000003</v>
      </c>
      <c r="BS10" s="4">
        <v>1018.7000000000002</v>
      </c>
      <c r="BT10" s="4">
        <v>1021.4541666666669</v>
      </c>
      <c r="BU10" s="4"/>
      <c r="BV10" s="4"/>
      <c r="BW10" s="4"/>
      <c r="BY10" s="10">
        <f t="shared" si="0"/>
        <v>1018.1316666666665</v>
      </c>
      <c r="BZ10" s="10">
        <f t="shared" si="1"/>
        <v>1017.3245833333332</v>
      </c>
      <c r="CA10" s="10">
        <f t="shared" si="2"/>
        <v>1016.9881518126339</v>
      </c>
      <c r="CB10" s="10">
        <f t="shared" si="3"/>
        <v>1017.1892629237456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1025.325</v>
      </c>
      <c r="H11" s="15">
        <v>1014.85</v>
      </c>
      <c r="I11" s="15">
        <v>1017.45</v>
      </c>
      <c r="J11" s="15">
        <v>1012.825</v>
      </c>
      <c r="K11" s="4">
        <v>1012.125</v>
      </c>
      <c r="L11" s="4">
        <v>1010.05</v>
      </c>
      <c r="M11" s="4">
        <v>1027.65</v>
      </c>
      <c r="N11" s="4">
        <v>1001.725</v>
      </c>
      <c r="O11" s="4">
        <v>1018.25</v>
      </c>
      <c r="P11" s="4">
        <v>1013.2</v>
      </c>
      <c r="Q11" s="4">
        <v>1014.575</v>
      </c>
      <c r="R11" s="4">
        <v>1017.025</v>
      </c>
      <c r="S11" s="4">
        <v>1022.8</v>
      </c>
      <c r="T11" s="4">
        <v>1021.85</v>
      </c>
      <c r="U11" s="4">
        <v>1023.5</v>
      </c>
      <c r="V11" s="4">
        <v>1020.9</v>
      </c>
      <c r="W11" s="4">
        <v>1014.55</v>
      </c>
      <c r="X11" s="4">
        <v>1019.925</v>
      </c>
      <c r="Y11" s="4">
        <v>1027.35</v>
      </c>
      <c r="Z11" s="4">
        <v>1014.375</v>
      </c>
      <c r="AA11" s="4">
        <v>1017.825</v>
      </c>
      <c r="AB11" s="4">
        <v>1029.475</v>
      </c>
      <c r="AC11" s="4">
        <v>1020.1</v>
      </c>
      <c r="AD11" s="4">
        <v>1021.525</v>
      </c>
      <c r="AE11" s="4">
        <v>1019.05</v>
      </c>
      <c r="AF11" s="4">
        <v>1024.15</v>
      </c>
      <c r="AG11" s="4">
        <v>1014.875</v>
      </c>
      <c r="AH11" s="4">
        <v>1007.95</v>
      </c>
      <c r="AI11" s="4">
        <v>1017.225</v>
      </c>
      <c r="AJ11" s="4">
        <v>1019.125</v>
      </c>
      <c r="AK11" s="4">
        <v>1020.35</v>
      </c>
      <c r="AL11" s="4">
        <v>1014.375</v>
      </c>
      <c r="AM11" s="4">
        <v>1016.65</v>
      </c>
      <c r="AN11" s="4">
        <v>1012.7575</v>
      </c>
      <c r="AO11" s="4">
        <v>1023.85</v>
      </c>
      <c r="AP11" s="4">
        <v>1026.8625</v>
      </c>
      <c r="AQ11" s="4">
        <v>1026.925</v>
      </c>
      <c r="AR11" s="4">
        <v>1005.85</v>
      </c>
      <c r="AS11" s="4">
        <v>1014.3625</v>
      </c>
      <c r="AT11" s="4">
        <v>1025.6625</v>
      </c>
      <c r="AU11" s="4">
        <v>1005.8</v>
      </c>
      <c r="AV11" s="4">
        <v>1012.1125</v>
      </c>
      <c r="AW11" s="4">
        <v>1023.4208333333336</v>
      </c>
      <c r="AX11" s="4">
        <v>1017.2375</v>
      </c>
      <c r="AY11" s="4">
        <v>1000.7291666666666</v>
      </c>
      <c r="AZ11" s="4">
        <v>1018.5208333333331</v>
      </c>
      <c r="BA11" s="4">
        <v>1027.8916666666667</v>
      </c>
      <c r="BB11" s="4">
        <v>1013.4375</v>
      </c>
      <c r="BC11" s="4">
        <v>1023.0166666666669</v>
      </c>
      <c r="BD11" s="4">
        <v>1021.3583333333331</v>
      </c>
      <c r="BE11" s="4">
        <v>1017.7166666666667</v>
      </c>
      <c r="BF11" s="4">
        <v>1016.8787141279158</v>
      </c>
      <c r="BG11" s="4">
        <v>1002.2916666666666</v>
      </c>
      <c r="BH11" s="4">
        <v>1019.3625</v>
      </c>
      <c r="BI11" s="4">
        <v>1015.1583333333333</v>
      </c>
      <c r="BJ11" s="4">
        <v>1029.8833333333334</v>
      </c>
      <c r="BK11" s="4">
        <v>1022.3416666666666</v>
      </c>
      <c r="BL11" s="4">
        <v>1010.8083333333334</v>
      </c>
      <c r="BM11" s="4">
        <v>1016.3250000000002</v>
      </c>
      <c r="BN11" s="4">
        <v>1015.5624999999999</v>
      </c>
      <c r="BO11" s="4">
        <v>1019.6625</v>
      </c>
      <c r="BP11" s="4">
        <v>1017.1791666666667</v>
      </c>
      <c r="BQ11" s="4">
        <v>1013.35</v>
      </c>
      <c r="BR11" s="4">
        <v>1006.3291666666665</v>
      </c>
      <c r="BS11" s="4">
        <v>1025.2</v>
      </c>
      <c r="BT11" s="4">
        <v>1025.6125000000002</v>
      </c>
      <c r="BU11" s="4"/>
      <c r="BV11" s="4"/>
      <c r="BW11" s="4"/>
      <c r="BY11" s="10">
        <f t="shared" si="0"/>
        <v>1017.8449999999998</v>
      </c>
      <c r="BZ11" s="10">
        <f t="shared" si="1"/>
        <v>1018.7576111111108</v>
      </c>
      <c r="CA11" s="10">
        <f t="shared" si="2"/>
        <v>1017.065234915375</v>
      </c>
      <c r="CB11" s="10">
        <f t="shared" si="3"/>
        <v>1017.2105126931527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1022.55</v>
      </c>
      <c r="H12" s="15">
        <v>1020.525</v>
      </c>
      <c r="I12" s="15">
        <v>1011.925</v>
      </c>
      <c r="J12" s="15">
        <v>1019.35</v>
      </c>
      <c r="K12" s="4">
        <v>1017.925</v>
      </c>
      <c r="L12" s="4">
        <v>1020.5</v>
      </c>
      <c r="M12" s="4">
        <v>1016.35</v>
      </c>
      <c r="N12" s="4">
        <v>1010.275</v>
      </c>
      <c r="O12" s="4">
        <v>1012.85</v>
      </c>
      <c r="P12" s="4">
        <v>1021.575</v>
      </c>
      <c r="Q12" s="4">
        <v>1003.925</v>
      </c>
      <c r="R12" s="4">
        <v>1007.075</v>
      </c>
      <c r="S12" s="4">
        <v>1014.275</v>
      </c>
      <c r="T12" s="4">
        <v>1020.15</v>
      </c>
      <c r="U12" s="4">
        <v>1011.05</v>
      </c>
      <c r="V12" s="4">
        <v>1010.3</v>
      </c>
      <c r="W12" s="4">
        <v>1017.675</v>
      </c>
      <c r="X12" s="4">
        <v>1026.625</v>
      </c>
      <c r="Y12" s="4">
        <v>1022.625</v>
      </c>
      <c r="Z12" s="4">
        <v>1018</v>
      </c>
      <c r="AA12" s="4">
        <v>1025.675</v>
      </c>
      <c r="AB12" s="4">
        <v>1021.625</v>
      </c>
      <c r="AC12" s="4">
        <v>1024.65</v>
      </c>
      <c r="AD12" s="4">
        <v>1021.125</v>
      </c>
      <c r="AE12" s="4">
        <v>1012.975</v>
      </c>
      <c r="AF12" s="4">
        <v>1015.85</v>
      </c>
      <c r="AG12" s="4">
        <v>1022.775</v>
      </c>
      <c r="AH12" s="4">
        <v>1005</v>
      </c>
      <c r="AI12" s="4">
        <v>1006.85</v>
      </c>
      <c r="AJ12" s="4">
        <v>1020.15</v>
      </c>
      <c r="AK12" s="4">
        <v>1006.65</v>
      </c>
      <c r="AL12" s="4">
        <v>1018.95</v>
      </c>
      <c r="AM12" s="4">
        <v>996.2</v>
      </c>
      <c r="AN12" s="4">
        <v>1015.025</v>
      </c>
      <c r="AO12" s="4">
        <v>1012.825</v>
      </c>
      <c r="AP12" s="4">
        <v>1030.2875</v>
      </c>
      <c r="AQ12" s="4">
        <v>1018.475</v>
      </c>
      <c r="AR12" s="4">
        <v>1010.5375</v>
      </c>
      <c r="AS12" s="4">
        <v>1017.675</v>
      </c>
      <c r="AT12" s="4">
        <v>1030.4458333333334</v>
      </c>
      <c r="AU12" s="4">
        <v>1010.8875</v>
      </c>
      <c r="AV12" s="4">
        <v>1021.5916666666666</v>
      </c>
      <c r="AW12" s="4">
        <v>1018.1625</v>
      </c>
      <c r="AX12" s="4">
        <v>1015.7416666666664</v>
      </c>
      <c r="AY12" s="4">
        <v>1015.3541666666669</v>
      </c>
      <c r="AZ12" s="4">
        <v>1025.1458333333335</v>
      </c>
      <c r="BA12" s="4">
        <v>1029.6416666666667</v>
      </c>
      <c r="BB12" s="4">
        <v>1018.5</v>
      </c>
      <c r="BC12" s="4">
        <v>1019.5416666666669</v>
      </c>
      <c r="BD12" s="4">
        <v>1020.6166666666668</v>
      </c>
      <c r="BE12" s="4">
        <v>1021.0333333333334</v>
      </c>
      <c r="BF12" s="4">
        <v>1015.6443758918232</v>
      </c>
      <c r="BG12" s="4">
        <v>1010.2041666666668</v>
      </c>
      <c r="BH12" s="4">
        <v>1021.3416666666666</v>
      </c>
      <c r="BI12" s="4">
        <v>1020.8375</v>
      </c>
      <c r="BJ12" s="4">
        <v>1010.1958333333336</v>
      </c>
      <c r="BK12" s="4">
        <v>1017.8041666666668</v>
      </c>
      <c r="BL12" s="4">
        <v>1014.7999999999998</v>
      </c>
      <c r="BM12" s="4">
        <v>1024.4833333333333</v>
      </c>
      <c r="BN12" s="4">
        <v>1019.3375000000001</v>
      </c>
      <c r="BO12" s="4">
        <v>1017.5125000000002</v>
      </c>
      <c r="BP12" s="4">
        <v>1015.225</v>
      </c>
      <c r="BQ12" s="4">
        <v>1020.1625</v>
      </c>
      <c r="BR12" s="4">
        <v>1000.1833333333333</v>
      </c>
      <c r="BS12" s="4">
        <v>1023.0875000000002</v>
      </c>
      <c r="BT12" s="4">
        <v>1016.5958333333334</v>
      </c>
      <c r="BU12" s="4"/>
      <c r="BV12" s="4"/>
      <c r="BW12" s="4"/>
      <c r="BY12" s="10">
        <f t="shared" si="0"/>
        <v>1015.6333333333333</v>
      </c>
      <c r="BZ12" s="10">
        <f t="shared" si="1"/>
        <v>1017.0270833333335</v>
      </c>
      <c r="CA12" s="10">
        <f t="shared" si="2"/>
        <v>1016.7953680852831</v>
      </c>
      <c r="CB12" s="10">
        <f t="shared" si="3"/>
        <v>1018.6345347519497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1019.775</v>
      </c>
      <c r="H13" s="7">
        <v>1023.925</v>
      </c>
      <c r="I13" s="7">
        <v>1016.05</v>
      </c>
      <c r="J13" s="7">
        <v>1018.05</v>
      </c>
      <c r="K13" s="7">
        <v>1018.575</v>
      </c>
      <c r="L13" s="7">
        <v>1019.925</v>
      </c>
      <c r="M13" s="7">
        <v>1016.8</v>
      </c>
      <c r="N13" s="7">
        <v>1016.775</v>
      </c>
      <c r="O13" s="7">
        <v>1017.125</v>
      </c>
      <c r="P13" s="7">
        <v>1026.05</v>
      </c>
      <c r="Q13" s="7">
        <v>1011.875</v>
      </c>
      <c r="R13" s="7">
        <v>1012.475</v>
      </c>
      <c r="S13" s="7">
        <v>1004.625</v>
      </c>
      <c r="T13" s="7">
        <v>1022.575</v>
      </c>
      <c r="U13" s="7">
        <v>1016.3</v>
      </c>
      <c r="V13" s="7">
        <v>1010.325</v>
      </c>
      <c r="W13" s="7">
        <v>1019.075</v>
      </c>
      <c r="X13" s="7">
        <v>1022.675</v>
      </c>
      <c r="Y13" s="7">
        <v>1013.275</v>
      </c>
      <c r="Z13" s="7">
        <v>1022.6</v>
      </c>
      <c r="AA13" s="7">
        <v>1021.1</v>
      </c>
      <c r="AB13" s="7">
        <v>1002.3</v>
      </c>
      <c r="AC13" s="7">
        <v>1025.775</v>
      </c>
      <c r="AD13" s="7">
        <v>1016.1</v>
      </c>
      <c r="AE13" s="7">
        <v>1004.275</v>
      </c>
      <c r="AF13" s="7">
        <v>1005.025</v>
      </c>
      <c r="AG13" s="7">
        <v>1010.525</v>
      </c>
      <c r="AH13" s="7">
        <v>1006.55</v>
      </c>
      <c r="AI13" s="7">
        <v>1012.225</v>
      </c>
      <c r="AJ13" s="7">
        <v>1026.4</v>
      </c>
      <c r="AK13" s="7">
        <v>1008.225</v>
      </c>
      <c r="AL13" s="7">
        <v>1025.85</v>
      </c>
      <c r="AM13" s="7">
        <v>1013.125</v>
      </c>
      <c r="AN13" s="7">
        <v>1013.175</v>
      </c>
      <c r="AO13" s="7">
        <v>1018.775</v>
      </c>
      <c r="AP13" s="7">
        <v>1025.8625</v>
      </c>
      <c r="AQ13" s="7">
        <v>1021.2875</v>
      </c>
      <c r="AR13" s="7">
        <v>1007.3375</v>
      </c>
      <c r="AS13" s="7">
        <v>1018.15</v>
      </c>
      <c r="AT13" s="7">
        <v>1025.0416666666667</v>
      </c>
      <c r="AU13" s="7">
        <v>1012.6083333333332</v>
      </c>
      <c r="AV13" s="7">
        <v>1022.2708333333331</v>
      </c>
      <c r="AW13" s="7">
        <v>1016.6166666666667</v>
      </c>
      <c r="AX13" s="7">
        <v>1017.525</v>
      </c>
      <c r="AY13" s="7">
        <v>1017.8708333333334</v>
      </c>
      <c r="AZ13" s="7">
        <v>1015.5333333333334</v>
      </c>
      <c r="BA13" s="7">
        <v>1022.025</v>
      </c>
      <c r="BB13" s="7">
        <v>1014.6625</v>
      </c>
      <c r="BC13" s="7">
        <v>1006.8583333333335</v>
      </c>
      <c r="BD13" s="7">
        <v>1008.5625</v>
      </c>
      <c r="BE13" s="7">
        <v>1026.4</v>
      </c>
      <c r="BF13" s="7">
        <v>1010.6911444279932</v>
      </c>
      <c r="BG13" s="7">
        <v>1019.4833333333332</v>
      </c>
      <c r="BH13" s="7">
        <v>1018.7375</v>
      </c>
      <c r="BI13" s="7">
        <v>1022.6</v>
      </c>
      <c r="BJ13" s="7">
        <v>1008.15</v>
      </c>
      <c r="BK13" s="7">
        <v>1017.4708333333333</v>
      </c>
      <c r="BL13" s="7">
        <v>1026.6625000000001</v>
      </c>
      <c r="BM13" s="7">
        <v>1018.5916666666666</v>
      </c>
      <c r="BN13" s="7">
        <v>1005.4791666666665</v>
      </c>
      <c r="BO13" s="7">
        <v>1020.1958333333332</v>
      </c>
      <c r="BP13" s="7">
        <v>1009.3416666666666</v>
      </c>
      <c r="BQ13" s="7">
        <v>1029.3416666666665</v>
      </c>
      <c r="BR13" s="7">
        <v>1004.3916666666665</v>
      </c>
      <c r="BS13" s="7">
        <v>1026.6041666666667</v>
      </c>
      <c r="BT13" s="7">
        <v>1018.6791666666668</v>
      </c>
      <c r="BU13" s="7"/>
      <c r="BV13" s="7"/>
      <c r="BW13" s="7"/>
      <c r="BY13" s="11">
        <f t="shared" si="0"/>
        <v>1015.5524999999999</v>
      </c>
      <c r="BZ13" s="11">
        <f t="shared" si="1"/>
        <v>1016.1808333333332</v>
      </c>
      <c r="CA13" s="11">
        <f t="shared" si="2"/>
        <v>1015.6345659253776</v>
      </c>
      <c r="CB13" s="10">
        <f t="shared" si="3"/>
        <v>1017.2435937031553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1023.5</v>
      </c>
      <c r="H14" s="15">
        <v>1017.625</v>
      </c>
      <c r="I14" s="15">
        <v>1017.45</v>
      </c>
      <c r="J14" s="15">
        <v>1015.15</v>
      </c>
      <c r="K14" s="4">
        <v>1023.25</v>
      </c>
      <c r="L14" s="4">
        <v>1015.775</v>
      </c>
      <c r="M14" s="4">
        <v>1016.275</v>
      </c>
      <c r="N14" s="4">
        <v>1018.525</v>
      </c>
      <c r="O14" s="4">
        <v>1026.45</v>
      </c>
      <c r="P14" s="4">
        <v>1008.175</v>
      </c>
      <c r="Q14" s="4">
        <v>1012.125</v>
      </c>
      <c r="R14" s="4">
        <v>1015.05</v>
      </c>
      <c r="S14" s="4">
        <v>1020.375</v>
      </c>
      <c r="T14" s="4">
        <v>1027.65</v>
      </c>
      <c r="U14" s="4">
        <v>1022.95</v>
      </c>
      <c r="V14" s="4">
        <v>1016.05</v>
      </c>
      <c r="W14" s="4">
        <v>1015.5</v>
      </c>
      <c r="X14" s="4">
        <v>1027.175</v>
      </c>
      <c r="Y14" s="4">
        <v>1024.875</v>
      </c>
      <c r="Z14" s="4">
        <v>1032.25</v>
      </c>
      <c r="AA14" s="4">
        <v>1026.075</v>
      </c>
      <c r="AB14" s="4">
        <v>1007.725</v>
      </c>
      <c r="AC14" s="4">
        <v>1020.25</v>
      </c>
      <c r="AD14" s="4">
        <v>1021.125</v>
      </c>
      <c r="AE14" s="4">
        <v>1006.65</v>
      </c>
      <c r="AF14" s="4">
        <v>1002.45</v>
      </c>
      <c r="AG14" s="4">
        <v>1016.65</v>
      </c>
      <c r="AH14" s="4">
        <v>1005.675</v>
      </c>
      <c r="AI14" s="4">
        <v>1024.85</v>
      </c>
      <c r="AJ14" s="4">
        <v>1023.975</v>
      </c>
      <c r="AK14" s="4">
        <v>1009.9</v>
      </c>
      <c r="AL14" s="4">
        <v>1029.275</v>
      </c>
      <c r="AM14" s="4">
        <v>1019.475</v>
      </c>
      <c r="AN14" s="4">
        <v>1016.475</v>
      </c>
      <c r="AO14" s="4">
        <v>1025.375</v>
      </c>
      <c r="AP14" s="4">
        <v>1024.175</v>
      </c>
      <c r="AQ14" s="4">
        <v>1020.9125</v>
      </c>
      <c r="AR14" s="4">
        <v>1021.325</v>
      </c>
      <c r="AS14" s="4">
        <v>1005.7</v>
      </c>
      <c r="AT14" s="4">
        <v>1020.3333333333334</v>
      </c>
      <c r="AU14" s="4">
        <v>1016.1083333333332</v>
      </c>
      <c r="AV14" s="4">
        <v>1014.5958333333334</v>
      </c>
      <c r="AW14" s="4">
        <v>1019.7208333333333</v>
      </c>
      <c r="AX14" s="4">
        <v>1010.0333333333334</v>
      </c>
      <c r="AY14" s="4">
        <v>1007.5166666666664</v>
      </c>
      <c r="AZ14" s="4">
        <v>1018.5916666666666</v>
      </c>
      <c r="BA14" s="4">
        <v>1011.4041666666667</v>
      </c>
      <c r="BB14" s="4">
        <v>1013.3666666666667</v>
      </c>
      <c r="BC14" s="4">
        <v>1005.4791666666665</v>
      </c>
      <c r="BD14" s="4">
        <v>1001.3666666666667</v>
      </c>
      <c r="BE14" s="4">
        <v>1024.4208333333333</v>
      </c>
      <c r="BF14" s="4">
        <v>1026.4047535914706</v>
      </c>
      <c r="BG14" s="4">
        <v>1019.2958333333332</v>
      </c>
      <c r="BH14" s="4">
        <v>1015.1166666666667</v>
      </c>
      <c r="BI14" s="4">
        <v>1009.9583333333335</v>
      </c>
      <c r="BJ14" s="4">
        <v>1012.1124999999998</v>
      </c>
      <c r="BK14" s="4">
        <v>1007.1</v>
      </c>
      <c r="BL14" s="4">
        <v>1032.4541666666664</v>
      </c>
      <c r="BM14" s="4">
        <v>1022.6791666666664</v>
      </c>
      <c r="BN14" s="4">
        <v>1017.6374999999999</v>
      </c>
      <c r="BO14" s="4">
        <v>1014.808333333333</v>
      </c>
      <c r="BP14" s="4">
        <v>1013.4666666666667</v>
      </c>
      <c r="BQ14" s="4">
        <v>1033.3458333333333</v>
      </c>
      <c r="BR14" s="4">
        <v>1009.0458333333336</v>
      </c>
      <c r="BS14" s="4">
        <v>1024.2208333333335</v>
      </c>
      <c r="BT14" s="4">
        <v>1017.3458333333332</v>
      </c>
      <c r="BU14" s="4"/>
      <c r="BV14" s="4"/>
      <c r="BW14" s="4"/>
      <c r="BY14" s="10">
        <f t="shared" si="0"/>
        <v>1018.3891666666666</v>
      </c>
      <c r="BZ14" s="10">
        <f t="shared" si="1"/>
        <v>1018.8415277777777</v>
      </c>
      <c r="CA14" s="10">
        <f t="shared" si="2"/>
        <v>1016.0875195641601</v>
      </c>
      <c r="CB14" s="10">
        <f t="shared" si="3"/>
        <v>1016.7093251197153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1023.775</v>
      </c>
      <c r="H15" s="15">
        <v>1013.825</v>
      </c>
      <c r="I15" s="15">
        <v>1012.65</v>
      </c>
      <c r="J15" s="15">
        <v>1020.625</v>
      </c>
      <c r="K15" s="4">
        <v>1026.85</v>
      </c>
      <c r="L15" s="4">
        <v>1019.025</v>
      </c>
      <c r="M15" s="4">
        <v>1010.1</v>
      </c>
      <c r="N15" s="4">
        <v>1022.45</v>
      </c>
      <c r="O15" s="4">
        <v>1019.5</v>
      </c>
      <c r="P15" s="4">
        <v>1021.2</v>
      </c>
      <c r="Q15" s="4">
        <v>1018.325</v>
      </c>
      <c r="R15" s="4">
        <v>1022.2</v>
      </c>
      <c r="S15" s="4">
        <v>1020.4</v>
      </c>
      <c r="T15" s="4">
        <v>1027.35</v>
      </c>
      <c r="U15" s="4">
        <v>1017.95</v>
      </c>
      <c r="V15" s="4">
        <v>1020.25</v>
      </c>
      <c r="W15" s="4">
        <v>1018.325</v>
      </c>
      <c r="X15" s="4">
        <v>1026.975</v>
      </c>
      <c r="Y15" s="4">
        <v>1029.75</v>
      </c>
      <c r="Z15" s="4">
        <v>1033.225</v>
      </c>
      <c r="AA15" s="4">
        <v>1021.1</v>
      </c>
      <c r="AB15" s="4">
        <v>1010.975</v>
      </c>
      <c r="AC15" s="4">
        <v>1006.75</v>
      </c>
      <c r="AD15" s="4">
        <v>1016.375</v>
      </c>
      <c r="AE15" s="4">
        <v>1017.95</v>
      </c>
      <c r="AF15" s="4">
        <v>1005.25</v>
      </c>
      <c r="AG15" s="4">
        <v>1023.9</v>
      </c>
      <c r="AH15" s="4">
        <v>1006.75</v>
      </c>
      <c r="AI15" s="4">
        <v>1020.925</v>
      </c>
      <c r="AJ15" s="4">
        <v>1020.475</v>
      </c>
      <c r="AK15" s="4">
        <v>1005.475</v>
      </c>
      <c r="AL15" s="4">
        <v>1019.475</v>
      </c>
      <c r="AM15" s="4">
        <v>1025.65</v>
      </c>
      <c r="AN15" s="4">
        <v>1016.625</v>
      </c>
      <c r="AO15" s="4">
        <v>1025.95</v>
      </c>
      <c r="AP15" s="4">
        <v>1018.1625</v>
      </c>
      <c r="AQ15" s="4">
        <v>1024.1125</v>
      </c>
      <c r="AR15" s="4">
        <v>1024.425</v>
      </c>
      <c r="AS15" s="4">
        <v>1011.6625</v>
      </c>
      <c r="AT15" s="4">
        <v>1016.9291666666668</v>
      </c>
      <c r="AU15" s="4">
        <v>1018.8666666666667</v>
      </c>
      <c r="AV15" s="4">
        <v>1016.2666666666669</v>
      </c>
      <c r="AW15" s="4">
        <v>1023.9541666666665</v>
      </c>
      <c r="AX15" s="4">
        <v>1012.3625</v>
      </c>
      <c r="AY15" s="4">
        <v>1006.4958333333334</v>
      </c>
      <c r="AZ15" s="4">
        <v>1020.35</v>
      </c>
      <c r="BA15" s="4">
        <v>1021.2166666666667</v>
      </c>
      <c r="BB15" s="4">
        <v>1020.1583333333333</v>
      </c>
      <c r="BC15" s="4">
        <v>1013.8</v>
      </c>
      <c r="BD15" s="4">
        <v>1012.7708333333331</v>
      </c>
      <c r="BE15" s="4">
        <v>1023.5791666666665</v>
      </c>
      <c r="BF15" s="4">
        <v>1023.250155354934</v>
      </c>
      <c r="BG15" s="4">
        <v>1027.6375</v>
      </c>
      <c r="BH15" s="4">
        <v>1014.0083333333331</v>
      </c>
      <c r="BI15" s="4">
        <v>1004.6666666666664</v>
      </c>
      <c r="BJ15" s="4">
        <v>1017.4458333333333</v>
      </c>
      <c r="BK15" s="4">
        <v>1006.3874999999999</v>
      </c>
      <c r="BL15" s="4">
        <v>1031.0875</v>
      </c>
      <c r="BM15" s="4">
        <v>1024.408333333333</v>
      </c>
      <c r="BN15" s="4">
        <v>1020.8291666666669</v>
      </c>
      <c r="BO15" s="4">
        <v>1014.0083333333336</v>
      </c>
      <c r="BP15" s="4">
        <v>1019.5916666666666</v>
      </c>
      <c r="BQ15" s="4">
        <v>1025.0666666666664</v>
      </c>
      <c r="BR15" s="4">
        <v>1016.975</v>
      </c>
      <c r="BS15" s="4">
        <v>1010.3416666666667</v>
      </c>
      <c r="BT15" s="4">
        <v>1013.7249999999998</v>
      </c>
      <c r="BU15" s="4"/>
      <c r="BV15" s="4"/>
      <c r="BW15" s="4"/>
      <c r="BY15" s="10">
        <f t="shared" si="0"/>
        <v>1019.1849999999998</v>
      </c>
      <c r="BZ15" s="10">
        <f t="shared" si="1"/>
        <v>1019.060972222222</v>
      </c>
      <c r="CA15" s="10">
        <f t="shared" si="2"/>
        <v>1018.0266718451643</v>
      </c>
      <c r="CB15" s="10">
        <f t="shared" si="3"/>
        <v>1018.5358385118312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1012.675</v>
      </c>
      <c r="H16" s="15">
        <v>1018.45</v>
      </c>
      <c r="I16" s="15">
        <v>1012.5</v>
      </c>
      <c r="J16" s="15">
        <v>1029.25</v>
      </c>
      <c r="K16" s="4">
        <v>1024.225</v>
      </c>
      <c r="L16" s="4">
        <v>1018.2</v>
      </c>
      <c r="M16" s="4">
        <v>1007.725</v>
      </c>
      <c r="N16" s="4">
        <v>1008.2</v>
      </c>
      <c r="O16" s="4">
        <v>1000.775</v>
      </c>
      <c r="P16" s="4">
        <v>1024</v>
      </c>
      <c r="Q16" s="4">
        <v>1019.75</v>
      </c>
      <c r="R16" s="4">
        <v>1025.95</v>
      </c>
      <c r="S16" s="4">
        <v>1011.7</v>
      </c>
      <c r="T16" s="4">
        <v>1017.675</v>
      </c>
      <c r="U16" s="4">
        <v>1028.55</v>
      </c>
      <c r="V16" s="4">
        <v>1021.025</v>
      </c>
      <c r="W16" s="4">
        <v>1024.75</v>
      </c>
      <c r="X16" s="4">
        <v>1024.5</v>
      </c>
      <c r="Y16" s="4">
        <v>1004.55</v>
      </c>
      <c r="Z16" s="4">
        <v>1026.525</v>
      </c>
      <c r="AA16" s="4">
        <v>1018.475</v>
      </c>
      <c r="AB16" s="4">
        <v>1022.925</v>
      </c>
      <c r="AC16" s="4">
        <v>1019.125</v>
      </c>
      <c r="AD16" s="4">
        <v>1018.725</v>
      </c>
      <c r="AE16" s="4">
        <v>1021.7</v>
      </c>
      <c r="AF16" s="4">
        <v>1015.2</v>
      </c>
      <c r="AG16" s="4">
        <v>1027.35</v>
      </c>
      <c r="AH16" s="4">
        <v>1008.85</v>
      </c>
      <c r="AI16" s="4">
        <v>1016.475</v>
      </c>
      <c r="AJ16" s="4">
        <v>1025.875</v>
      </c>
      <c r="AK16" s="4">
        <v>1008.6</v>
      </c>
      <c r="AL16" s="4">
        <v>1017.925</v>
      </c>
      <c r="AM16" s="4">
        <v>1020.375</v>
      </c>
      <c r="AN16" s="4">
        <v>1018.85</v>
      </c>
      <c r="AO16" s="4">
        <v>1025.1</v>
      </c>
      <c r="AP16" s="4">
        <v>1007.0625</v>
      </c>
      <c r="AQ16" s="4">
        <v>1030.7875</v>
      </c>
      <c r="AR16" s="4">
        <v>1012.25</v>
      </c>
      <c r="AS16" s="4">
        <v>1021.05</v>
      </c>
      <c r="AT16" s="4">
        <v>1016.0208333333335</v>
      </c>
      <c r="AU16" s="4">
        <v>1016.0625</v>
      </c>
      <c r="AV16" s="4">
        <v>1025.5333333333333</v>
      </c>
      <c r="AW16" s="4">
        <v>1029.5333333333333</v>
      </c>
      <c r="AX16" s="4">
        <v>1012.6291666666666</v>
      </c>
      <c r="AY16" s="4">
        <v>1010.3791666666666</v>
      </c>
      <c r="AZ16" s="4">
        <v>1028.6916666666666</v>
      </c>
      <c r="BA16" s="4">
        <v>1020.1625</v>
      </c>
      <c r="BB16" s="4">
        <v>1015.9541666666665</v>
      </c>
      <c r="BC16" s="4">
        <v>1008.925</v>
      </c>
      <c r="BD16" s="4">
        <v>1019.7625</v>
      </c>
      <c r="BE16" s="4">
        <v>1022.3916666666665</v>
      </c>
      <c r="BF16" s="4">
        <v>1001.623456044083</v>
      </c>
      <c r="BG16" s="4">
        <v>1020.8333333333334</v>
      </c>
      <c r="BH16" s="4">
        <v>1015.916666666667</v>
      </c>
      <c r="BI16" s="4">
        <v>1002.754166666667</v>
      </c>
      <c r="BJ16" s="4">
        <v>1025.8291666666667</v>
      </c>
      <c r="BK16" s="4">
        <v>1015.3416666666666</v>
      </c>
      <c r="BL16" s="4">
        <v>1023.6374999999998</v>
      </c>
      <c r="BM16" s="4">
        <v>1021.3458333333334</v>
      </c>
      <c r="BN16" s="4">
        <v>1012.6541666666667</v>
      </c>
      <c r="BO16" s="4">
        <v>1016.6833333333334</v>
      </c>
      <c r="BP16" s="4">
        <v>1008.9333333333334</v>
      </c>
      <c r="BQ16" s="4">
        <v>1026.3500000000001</v>
      </c>
      <c r="BR16" s="4">
        <v>1017.1791666666668</v>
      </c>
      <c r="BS16" s="4">
        <v>1010.8166666666665</v>
      </c>
      <c r="BT16" s="4">
        <v>1021.1583333333333</v>
      </c>
      <c r="BU16" s="4"/>
      <c r="BV16" s="4"/>
      <c r="BW16" s="4"/>
      <c r="BY16" s="10">
        <f t="shared" si="0"/>
        <v>1018.6316666666663</v>
      </c>
      <c r="BZ16" s="10">
        <f t="shared" si="1"/>
        <v>1019.7141666666664</v>
      </c>
      <c r="CA16" s="10">
        <f t="shared" si="2"/>
        <v>1018.1559207570248</v>
      </c>
      <c r="CB16" s="10">
        <f t="shared" si="3"/>
        <v>1017.7682818681359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1014.625</v>
      </c>
      <c r="H17" s="15">
        <v>1018.45</v>
      </c>
      <c r="I17" s="15">
        <v>1020.125</v>
      </c>
      <c r="J17" s="15">
        <v>1031.275</v>
      </c>
      <c r="K17" s="4">
        <v>1015.4</v>
      </c>
      <c r="L17" s="4">
        <v>1016</v>
      </c>
      <c r="M17" s="4">
        <v>1017.025</v>
      </c>
      <c r="N17" s="4">
        <v>1022.4</v>
      </c>
      <c r="O17" s="4">
        <v>1017.325</v>
      </c>
      <c r="P17" s="4">
        <v>1013.9</v>
      </c>
      <c r="Q17" s="4">
        <v>1020.65</v>
      </c>
      <c r="R17" s="4">
        <v>1020.675</v>
      </c>
      <c r="S17" s="4">
        <v>1012.075</v>
      </c>
      <c r="T17" s="4">
        <v>1010.725</v>
      </c>
      <c r="U17" s="4">
        <v>1016.975</v>
      </c>
      <c r="V17" s="4">
        <v>1019.925</v>
      </c>
      <c r="W17" s="4">
        <v>1030.975</v>
      </c>
      <c r="X17" s="4">
        <v>1017</v>
      </c>
      <c r="Y17" s="4">
        <v>1017.1</v>
      </c>
      <c r="Z17" s="4">
        <v>1026.35</v>
      </c>
      <c r="AA17" s="4">
        <v>1011.9</v>
      </c>
      <c r="AB17" s="4">
        <v>1030.1</v>
      </c>
      <c r="AC17" s="4">
        <v>1024.575</v>
      </c>
      <c r="AD17" s="4">
        <v>1016.025</v>
      </c>
      <c r="AE17" s="4">
        <v>1022.325</v>
      </c>
      <c r="AF17" s="4">
        <v>1019.85</v>
      </c>
      <c r="AG17" s="4">
        <v>1016.325</v>
      </c>
      <c r="AH17" s="4">
        <v>1013.05</v>
      </c>
      <c r="AI17" s="4">
        <v>1012.7</v>
      </c>
      <c r="AJ17" s="4">
        <v>1025.825</v>
      </c>
      <c r="AK17" s="4">
        <v>1017.625</v>
      </c>
      <c r="AL17" s="4">
        <v>1027.5</v>
      </c>
      <c r="AM17" s="4">
        <v>1018.075</v>
      </c>
      <c r="AN17" s="4">
        <v>1022</v>
      </c>
      <c r="AO17" s="4">
        <v>1021.65</v>
      </c>
      <c r="AP17" s="4">
        <v>1016.45</v>
      </c>
      <c r="AQ17" s="4">
        <v>1034.525</v>
      </c>
      <c r="AR17" s="4">
        <v>1013.2</v>
      </c>
      <c r="AS17" s="4">
        <v>1015.3625</v>
      </c>
      <c r="AT17" s="4">
        <v>1012.5166666666668</v>
      </c>
      <c r="AU17" s="4">
        <v>1018.0958333333334</v>
      </c>
      <c r="AV17" s="4">
        <v>1014.0458333333332</v>
      </c>
      <c r="AW17" s="4">
        <v>1020.9458333333333</v>
      </c>
      <c r="AX17" s="4">
        <v>1017.5875</v>
      </c>
      <c r="AY17" s="4">
        <v>1010.85</v>
      </c>
      <c r="AZ17" s="4">
        <v>1024.9333333333336</v>
      </c>
      <c r="BA17" s="4">
        <v>1009.4708333333333</v>
      </c>
      <c r="BB17" s="4">
        <v>1014.4166666666666</v>
      </c>
      <c r="BC17" s="4">
        <v>1011.1625</v>
      </c>
      <c r="BD17" s="4">
        <v>1016.525</v>
      </c>
      <c r="BE17" s="4">
        <v>1019.3166666666667</v>
      </c>
      <c r="BF17" s="4">
        <v>1008.0734923863724</v>
      </c>
      <c r="BG17" s="4">
        <v>1017.2291666666666</v>
      </c>
      <c r="BH17" s="4">
        <v>1020.225</v>
      </c>
      <c r="BI17" s="4">
        <v>1013.3791666666667</v>
      </c>
      <c r="BJ17" s="4">
        <v>1019.3249999999999</v>
      </c>
      <c r="BK17" s="4">
        <v>1020.6208333333337</v>
      </c>
      <c r="BL17" s="4">
        <v>1011.5250000000001</v>
      </c>
      <c r="BM17" s="4">
        <v>1008.7541666666667</v>
      </c>
      <c r="BN17" s="4">
        <v>1011.3375000000002</v>
      </c>
      <c r="BO17" s="4">
        <v>1022.8791666666666</v>
      </c>
      <c r="BP17" s="4">
        <v>1016.8708333333335</v>
      </c>
      <c r="BQ17" s="4">
        <v>1028.8166666666668</v>
      </c>
      <c r="BR17" s="4">
        <v>1017.1083333333332</v>
      </c>
      <c r="BS17" s="4">
        <v>1010.9708333333333</v>
      </c>
      <c r="BT17" s="4">
        <v>1025.2875000000001</v>
      </c>
      <c r="BU17" s="4"/>
      <c r="BV17" s="4"/>
      <c r="BW17" s="4"/>
      <c r="BY17" s="10">
        <f t="shared" si="0"/>
        <v>1019.3883333333335</v>
      </c>
      <c r="BZ17" s="10">
        <f t="shared" si="1"/>
        <v>1019.4572222222225</v>
      </c>
      <c r="CA17" s="10">
        <f t="shared" si="2"/>
        <v>1017.5885608573236</v>
      </c>
      <c r="CB17" s="10">
        <f t="shared" si="3"/>
        <v>1017.0696719684347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1016.575</v>
      </c>
      <c r="H18" s="15">
        <v>1014.35</v>
      </c>
      <c r="I18" s="15">
        <v>1024.675</v>
      </c>
      <c r="J18" s="15">
        <v>1033.125</v>
      </c>
      <c r="K18" s="4">
        <v>1012.875</v>
      </c>
      <c r="L18" s="4">
        <v>1018.475</v>
      </c>
      <c r="M18" s="4">
        <v>1021.9</v>
      </c>
      <c r="N18" s="4">
        <v>1014.7</v>
      </c>
      <c r="O18" s="4">
        <v>1024.675</v>
      </c>
      <c r="P18" s="4">
        <v>1024.375</v>
      </c>
      <c r="Q18" s="4">
        <v>1018.1</v>
      </c>
      <c r="R18" s="4">
        <v>1010.625</v>
      </c>
      <c r="S18" s="4">
        <v>1021.725</v>
      </c>
      <c r="T18" s="4">
        <v>1017.1</v>
      </c>
      <c r="U18" s="4">
        <v>1011.275</v>
      </c>
      <c r="V18" s="4">
        <v>1010.975</v>
      </c>
      <c r="W18" s="4">
        <v>1034.55</v>
      </c>
      <c r="X18" s="4">
        <v>1006.825</v>
      </c>
      <c r="Y18" s="4">
        <v>1030.925</v>
      </c>
      <c r="Z18" s="4">
        <v>1026.025</v>
      </c>
      <c r="AA18" s="4">
        <v>1019.5</v>
      </c>
      <c r="AB18" s="4">
        <v>1025.8</v>
      </c>
      <c r="AC18" s="4">
        <v>1027.15</v>
      </c>
      <c r="AD18" s="4">
        <v>1006.775</v>
      </c>
      <c r="AE18" s="4">
        <v>1016.475</v>
      </c>
      <c r="AF18" s="4">
        <v>1015.075</v>
      </c>
      <c r="AG18" s="4">
        <v>1020.675</v>
      </c>
      <c r="AH18" s="4">
        <v>1017.525</v>
      </c>
      <c r="AI18" s="4">
        <v>1016.475</v>
      </c>
      <c r="AJ18" s="4">
        <v>1018</v>
      </c>
      <c r="AK18" s="4">
        <v>1016.1</v>
      </c>
      <c r="AL18" s="4">
        <v>1024.675</v>
      </c>
      <c r="AM18" s="4">
        <v>1024.7</v>
      </c>
      <c r="AN18" s="4">
        <v>1027.3</v>
      </c>
      <c r="AO18" s="4">
        <v>1016.525</v>
      </c>
      <c r="AP18" s="4">
        <v>1023.5875</v>
      </c>
      <c r="AQ18" s="4">
        <v>1036.05</v>
      </c>
      <c r="AR18" s="4">
        <v>1022.4</v>
      </c>
      <c r="AS18" s="4">
        <v>1021.9625</v>
      </c>
      <c r="AT18" s="4">
        <v>1016.7833333333333</v>
      </c>
      <c r="AU18" s="4">
        <v>1011.4291666666668</v>
      </c>
      <c r="AV18" s="4">
        <v>1006.2583333333333</v>
      </c>
      <c r="AW18" s="4">
        <v>1025.9541666666667</v>
      </c>
      <c r="AX18" s="4">
        <v>1014.6291666666667</v>
      </c>
      <c r="AY18" s="4">
        <v>1019.1583333333333</v>
      </c>
      <c r="AZ18" s="4">
        <v>1011.4291666666668</v>
      </c>
      <c r="BA18" s="4">
        <v>1015.7208333333334</v>
      </c>
      <c r="BB18" s="4">
        <v>1016.5583333333334</v>
      </c>
      <c r="BC18" s="4">
        <v>1015.4583333333334</v>
      </c>
      <c r="BD18" s="4">
        <v>1019.9041666666664</v>
      </c>
      <c r="BE18" s="4">
        <v>1011.7166666666667</v>
      </c>
      <c r="BF18" s="4">
        <v>1018.3634968712244</v>
      </c>
      <c r="BG18" s="4">
        <v>1023.625</v>
      </c>
      <c r="BH18" s="4">
        <v>1025.3458333333333</v>
      </c>
      <c r="BI18" s="4">
        <v>1023.4833333333335</v>
      </c>
      <c r="BJ18" s="4">
        <v>1017.3583333333335</v>
      </c>
      <c r="BK18" s="4">
        <v>1024.5458333333336</v>
      </c>
      <c r="BL18" s="4">
        <v>1020.9291666666669</v>
      </c>
      <c r="BM18" s="4">
        <v>1017.8291666666668</v>
      </c>
      <c r="BN18" s="4">
        <v>1014.8625000000001</v>
      </c>
      <c r="BO18" s="4">
        <v>1022.1874999999997</v>
      </c>
      <c r="BP18" s="4">
        <v>1016.591666666667</v>
      </c>
      <c r="BQ18" s="4">
        <v>1022.7916666666665</v>
      </c>
      <c r="BR18" s="4">
        <v>1019.9041666666666</v>
      </c>
      <c r="BS18" s="4">
        <v>1014.0124999999999</v>
      </c>
      <c r="BT18" s="4">
        <v>1025.1000000000001</v>
      </c>
      <c r="BU18" s="4"/>
      <c r="BV18" s="4"/>
      <c r="BW18" s="4"/>
      <c r="BY18" s="10">
        <f t="shared" si="0"/>
        <v>1019.5725</v>
      </c>
      <c r="BZ18" s="10">
        <f t="shared" si="1"/>
        <v>1019.8283333333335</v>
      </c>
      <c r="CA18" s="10">
        <f t="shared" si="2"/>
        <v>1018.3762832290408</v>
      </c>
      <c r="CB18" s="10">
        <f t="shared" si="3"/>
        <v>1019.3579498957075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1022.9</v>
      </c>
      <c r="H19" s="15">
        <v>1020.825</v>
      </c>
      <c r="I19" s="15">
        <v>1023.4</v>
      </c>
      <c r="J19" s="15">
        <v>1032.1</v>
      </c>
      <c r="K19" s="4">
        <v>1013.5</v>
      </c>
      <c r="L19" s="4">
        <v>1024.075</v>
      </c>
      <c r="M19" s="4">
        <v>1022.425</v>
      </c>
      <c r="N19" s="4">
        <v>1022.075</v>
      </c>
      <c r="O19" s="4">
        <v>1012.65</v>
      </c>
      <c r="P19" s="4">
        <v>1029.325</v>
      </c>
      <c r="Q19" s="4">
        <v>1015.55</v>
      </c>
      <c r="R19" s="4">
        <v>1009.475</v>
      </c>
      <c r="S19" s="4">
        <v>1029.025</v>
      </c>
      <c r="T19" s="4">
        <v>1022.125</v>
      </c>
      <c r="U19" s="4">
        <v>1007.8</v>
      </c>
      <c r="V19" s="4">
        <v>1003.175</v>
      </c>
      <c r="W19" s="4">
        <v>1023.35</v>
      </c>
      <c r="X19" s="4">
        <v>1021.725</v>
      </c>
      <c r="Y19" s="4">
        <v>1024.725</v>
      </c>
      <c r="Z19" s="4">
        <v>1006.45</v>
      </c>
      <c r="AA19" s="4">
        <v>1019.475</v>
      </c>
      <c r="AB19" s="4">
        <v>1024.15</v>
      </c>
      <c r="AC19" s="4">
        <v>1024.075</v>
      </c>
      <c r="AD19" s="4">
        <v>1015.875</v>
      </c>
      <c r="AE19" s="4">
        <v>1019.7</v>
      </c>
      <c r="AF19" s="4">
        <v>1004.25</v>
      </c>
      <c r="AG19" s="4">
        <v>1020.1</v>
      </c>
      <c r="AH19" s="4">
        <v>1008.475</v>
      </c>
      <c r="AI19" s="4">
        <v>1021.65</v>
      </c>
      <c r="AJ19" s="4">
        <v>1015.3</v>
      </c>
      <c r="AK19" s="4">
        <v>1017.25</v>
      </c>
      <c r="AL19" s="4">
        <v>1018.8</v>
      </c>
      <c r="AM19" s="4">
        <v>1023.075</v>
      </c>
      <c r="AN19" s="4">
        <v>1020.775</v>
      </c>
      <c r="AO19" s="4">
        <v>1025.6</v>
      </c>
      <c r="AP19" s="4">
        <v>1026.85</v>
      </c>
      <c r="AQ19" s="4">
        <v>1030.7</v>
      </c>
      <c r="AR19" s="4">
        <v>1019.6625</v>
      </c>
      <c r="AS19" s="4">
        <v>1018.275</v>
      </c>
      <c r="AT19" s="4">
        <v>1002.6125</v>
      </c>
      <c r="AU19" s="4">
        <v>995.65</v>
      </c>
      <c r="AV19" s="4">
        <v>1021.2291666666665</v>
      </c>
      <c r="AW19" s="4">
        <v>1016.4416666666667</v>
      </c>
      <c r="AX19" s="4">
        <v>1014.1083333333332</v>
      </c>
      <c r="AY19" s="4">
        <v>1024.3833333333334</v>
      </c>
      <c r="AZ19" s="4">
        <v>1021.0291666666667</v>
      </c>
      <c r="BA19" s="4">
        <v>1023.1833333333333</v>
      </c>
      <c r="BB19" s="4">
        <v>1019.9458333333333</v>
      </c>
      <c r="BC19" s="4">
        <v>1022.125</v>
      </c>
      <c r="BD19" s="4">
        <v>1015.4375</v>
      </c>
      <c r="BE19" s="4">
        <v>1009.729166666667</v>
      </c>
      <c r="BF19" s="4">
        <v>1015.646607811579</v>
      </c>
      <c r="BG19" s="4">
        <v>1020.5666666666667</v>
      </c>
      <c r="BH19" s="4">
        <v>1027.2166666666667</v>
      </c>
      <c r="BI19" s="4">
        <v>1010.1166666666667</v>
      </c>
      <c r="BJ19" s="4">
        <v>1012.6749999999997</v>
      </c>
      <c r="BK19" s="4">
        <v>1019.1749999999998</v>
      </c>
      <c r="BL19" s="4">
        <v>1017.9916666666664</v>
      </c>
      <c r="BM19" s="4">
        <v>1020.6791666666668</v>
      </c>
      <c r="BN19" s="4">
        <v>1021.145833333333</v>
      </c>
      <c r="BO19" s="4">
        <v>1016.8749999999999</v>
      </c>
      <c r="BP19" s="4">
        <v>1022.4624999999997</v>
      </c>
      <c r="BQ19" s="4">
        <v>1028.3708333333332</v>
      </c>
      <c r="BR19" s="4">
        <v>1022.1125000000001</v>
      </c>
      <c r="BS19" s="4">
        <v>1022.6958333333332</v>
      </c>
      <c r="BT19" s="4">
        <v>1006.6750000000001</v>
      </c>
      <c r="BU19" s="4"/>
      <c r="BV19" s="4"/>
      <c r="BW19" s="4"/>
      <c r="BY19" s="10">
        <f t="shared" si="0"/>
        <v>1018.3908333333333</v>
      </c>
      <c r="BZ19" s="10">
        <f t="shared" si="1"/>
        <v>1017.3106944444445</v>
      </c>
      <c r="CA19" s="10">
        <f t="shared" si="2"/>
        <v>1017.6141924826084</v>
      </c>
      <c r="CB19" s="10">
        <f t="shared" si="3"/>
        <v>1018.6886369270524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1018.225</v>
      </c>
      <c r="H20" s="15">
        <v>1020.725</v>
      </c>
      <c r="I20" s="15">
        <v>1015.425</v>
      </c>
      <c r="J20" s="15">
        <v>1018.075</v>
      </c>
      <c r="K20" s="4">
        <v>1022.175</v>
      </c>
      <c r="L20" s="4">
        <v>1022.225</v>
      </c>
      <c r="M20" s="4">
        <v>1018.6</v>
      </c>
      <c r="N20" s="4">
        <v>1028.425</v>
      </c>
      <c r="O20" s="4">
        <v>1014.2</v>
      </c>
      <c r="P20" s="4">
        <v>1032.35</v>
      </c>
      <c r="Q20" s="4">
        <v>1026.15</v>
      </c>
      <c r="R20" s="4">
        <v>1012.85</v>
      </c>
      <c r="S20" s="4">
        <v>1026.875</v>
      </c>
      <c r="T20" s="4">
        <v>1021.575</v>
      </c>
      <c r="U20" s="4">
        <v>1017.775</v>
      </c>
      <c r="V20" s="4">
        <v>1005.075</v>
      </c>
      <c r="W20" s="4">
        <v>996.725</v>
      </c>
      <c r="X20" s="4">
        <v>1026.675</v>
      </c>
      <c r="Y20" s="4">
        <v>1006.975</v>
      </c>
      <c r="Z20" s="4">
        <v>1009.25</v>
      </c>
      <c r="AA20" s="4">
        <v>1019.625</v>
      </c>
      <c r="AB20" s="4">
        <v>1008.375</v>
      </c>
      <c r="AC20" s="4">
        <v>1023.475</v>
      </c>
      <c r="AD20" s="4">
        <v>1022.55</v>
      </c>
      <c r="AE20" s="4">
        <v>1022.225</v>
      </c>
      <c r="AF20" s="4">
        <v>1003.65</v>
      </c>
      <c r="AG20" s="4">
        <v>1019.35</v>
      </c>
      <c r="AH20" s="4">
        <v>1006.925</v>
      </c>
      <c r="AI20" s="4">
        <v>1019.95</v>
      </c>
      <c r="AJ20" s="4">
        <v>1020.925</v>
      </c>
      <c r="AK20" s="4">
        <v>1014.325</v>
      </c>
      <c r="AL20" s="4">
        <v>1011.675</v>
      </c>
      <c r="AM20" s="4">
        <v>1024.325</v>
      </c>
      <c r="AN20" s="4">
        <v>1019.2</v>
      </c>
      <c r="AO20" s="4">
        <v>1027.325</v>
      </c>
      <c r="AP20" s="4">
        <v>1020.975</v>
      </c>
      <c r="AQ20" s="4">
        <v>1022.15</v>
      </c>
      <c r="AR20" s="4">
        <v>1025.0625</v>
      </c>
      <c r="AS20" s="4">
        <v>1010.925</v>
      </c>
      <c r="AT20" s="4">
        <v>1004.7083333333335</v>
      </c>
      <c r="AU20" s="4">
        <v>1008.525</v>
      </c>
      <c r="AV20" s="4">
        <v>1017.5958333333332</v>
      </c>
      <c r="AW20" s="4">
        <v>1015.9541666666668</v>
      </c>
      <c r="AX20" s="4">
        <v>1017.9916666666667</v>
      </c>
      <c r="AY20" s="4">
        <v>1014.3333333333334</v>
      </c>
      <c r="AZ20" s="4">
        <v>1027.1</v>
      </c>
      <c r="BA20" s="4">
        <v>1024.6041666666667</v>
      </c>
      <c r="BB20" s="4">
        <v>1020.7041666666668</v>
      </c>
      <c r="BC20" s="4">
        <v>1025.4916666666666</v>
      </c>
      <c r="BD20" s="4">
        <v>1005.8208333333333</v>
      </c>
      <c r="BE20" s="4">
        <v>1007.3333333333335</v>
      </c>
      <c r="BF20" s="4">
        <v>1017.6402589856984</v>
      </c>
      <c r="BG20" s="4">
        <v>1019.4125</v>
      </c>
      <c r="BH20" s="4">
        <v>1024.5</v>
      </c>
      <c r="BI20" s="4">
        <v>1010.1375</v>
      </c>
      <c r="BJ20" s="4">
        <v>1006.6875</v>
      </c>
      <c r="BK20" s="4">
        <v>1017.9708333333333</v>
      </c>
      <c r="BL20" s="4">
        <v>1016.9541666666669</v>
      </c>
      <c r="BM20" s="4">
        <v>1025.3583333333333</v>
      </c>
      <c r="BN20" s="4">
        <v>1007.2041666666668</v>
      </c>
      <c r="BO20" s="4">
        <v>1019.5208333333331</v>
      </c>
      <c r="BP20" s="4">
        <v>1015.9250000000003</v>
      </c>
      <c r="BQ20" s="4">
        <v>1025.4291666666666</v>
      </c>
      <c r="BR20" s="4">
        <v>1019.4833333333332</v>
      </c>
      <c r="BS20" s="4">
        <v>1025.2291666666667</v>
      </c>
      <c r="BT20" s="4">
        <v>1000.6333333333333</v>
      </c>
      <c r="BU20" s="4"/>
      <c r="BV20" s="4"/>
      <c r="BW20" s="4"/>
      <c r="BY20" s="10">
        <f t="shared" si="0"/>
        <v>1017.4449999999998</v>
      </c>
      <c r="BZ20" s="10">
        <f t="shared" si="1"/>
        <v>1015.7948611111111</v>
      </c>
      <c r="CA20" s="10">
        <f t="shared" si="2"/>
        <v>1017.2917586328565</v>
      </c>
      <c r="CB20" s="10">
        <f t="shared" si="3"/>
        <v>1017.4180086328564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1014.425</v>
      </c>
      <c r="H21" s="15">
        <v>1014.2</v>
      </c>
      <c r="I21" s="15">
        <v>1014.925</v>
      </c>
      <c r="J21" s="15">
        <v>1023.375</v>
      </c>
      <c r="K21" s="4">
        <v>1027.2</v>
      </c>
      <c r="L21" s="4">
        <v>1015.5</v>
      </c>
      <c r="M21" s="4">
        <v>1011.275</v>
      </c>
      <c r="N21" s="4">
        <v>1023.65</v>
      </c>
      <c r="O21" s="4">
        <v>1013.45</v>
      </c>
      <c r="P21" s="4">
        <v>1025.325</v>
      </c>
      <c r="Q21" s="4">
        <v>1028.775</v>
      </c>
      <c r="R21" s="4">
        <v>1024.425</v>
      </c>
      <c r="S21" s="4">
        <v>1021.8</v>
      </c>
      <c r="T21" s="4">
        <v>1024.35</v>
      </c>
      <c r="U21" s="4">
        <v>1023.925</v>
      </c>
      <c r="V21" s="4">
        <v>1001.1</v>
      </c>
      <c r="W21" s="4">
        <v>1016.375</v>
      </c>
      <c r="X21" s="4">
        <v>1013.425</v>
      </c>
      <c r="Y21" s="4">
        <v>1018.9</v>
      </c>
      <c r="Z21" s="4">
        <v>1007.825</v>
      </c>
      <c r="AA21" s="4">
        <v>1009.025</v>
      </c>
      <c r="AB21" s="4">
        <v>1013.5</v>
      </c>
      <c r="AC21" s="4">
        <v>1028.175</v>
      </c>
      <c r="AD21" s="4">
        <v>1023.475</v>
      </c>
      <c r="AE21" s="4">
        <v>1016.4</v>
      </c>
      <c r="AF21" s="4">
        <v>1016.275</v>
      </c>
      <c r="AG21" s="4">
        <v>1018.125</v>
      </c>
      <c r="AH21" s="4">
        <v>1013.275</v>
      </c>
      <c r="AI21" s="4">
        <v>1018.575</v>
      </c>
      <c r="AJ21" s="4">
        <v>1010.825</v>
      </c>
      <c r="AK21" s="4">
        <v>1013.975</v>
      </c>
      <c r="AL21" s="4">
        <v>1005.875</v>
      </c>
      <c r="AM21" s="4">
        <v>1022.35</v>
      </c>
      <c r="AN21" s="4">
        <v>1014.9</v>
      </c>
      <c r="AO21" s="4">
        <v>1025.8</v>
      </c>
      <c r="AP21" s="4">
        <v>1025.45</v>
      </c>
      <c r="AQ21" s="4">
        <v>1014.225</v>
      </c>
      <c r="AR21" s="4">
        <v>1025.0375</v>
      </c>
      <c r="AS21" s="4">
        <v>1020.025</v>
      </c>
      <c r="AT21" s="4">
        <v>1027.4458333333334</v>
      </c>
      <c r="AU21" s="4">
        <v>1016.3291666666668</v>
      </c>
      <c r="AV21" s="4">
        <v>1021.8541666666666</v>
      </c>
      <c r="AW21" s="4">
        <v>1029.525</v>
      </c>
      <c r="AX21" s="4">
        <v>1021.0166666666668</v>
      </c>
      <c r="AY21" s="4">
        <v>1026.675</v>
      </c>
      <c r="AZ21" s="4">
        <v>1022.6416666666668</v>
      </c>
      <c r="BA21" s="4">
        <v>1014.15</v>
      </c>
      <c r="BB21" s="4">
        <v>1021.75</v>
      </c>
      <c r="BC21" s="4">
        <v>1024.475</v>
      </c>
      <c r="BD21" s="4">
        <v>1023.1083333333335</v>
      </c>
      <c r="BE21" s="4">
        <v>1009.6708333333332</v>
      </c>
      <c r="BF21" s="4">
        <v>1024.9846517600647</v>
      </c>
      <c r="BG21" s="4">
        <v>1021.8333333333334</v>
      </c>
      <c r="BH21" s="4">
        <v>1008.0208333333335</v>
      </c>
      <c r="BI21" s="4">
        <v>1015.3375</v>
      </c>
      <c r="BJ21" s="4">
        <v>1007.4791666666666</v>
      </c>
      <c r="BK21" s="4">
        <v>1024.8291666666667</v>
      </c>
      <c r="BL21" s="4">
        <v>1018.6624999999998</v>
      </c>
      <c r="BM21" s="4">
        <v>1015.3291666666668</v>
      </c>
      <c r="BN21" s="4">
        <v>1011.9916666666668</v>
      </c>
      <c r="BO21" s="4">
        <v>1014.3416666666668</v>
      </c>
      <c r="BP21" s="4">
        <v>1007.4791666666666</v>
      </c>
      <c r="BQ21" s="4">
        <v>1018.1291666666666</v>
      </c>
      <c r="BR21" s="4">
        <v>1016.2416666666668</v>
      </c>
      <c r="BS21" s="4">
        <v>1024.341666666667</v>
      </c>
      <c r="BT21" s="4">
        <v>1009.0000000000001</v>
      </c>
      <c r="BU21" s="4"/>
      <c r="BV21" s="4"/>
      <c r="BW21" s="4"/>
      <c r="BY21" s="10">
        <f t="shared" si="0"/>
        <v>1017.6841666666666</v>
      </c>
      <c r="BZ21" s="10">
        <f t="shared" si="1"/>
        <v>1017.8780555555555</v>
      </c>
      <c r="CA21" s="10">
        <f t="shared" si="2"/>
        <v>1019.6682383920021</v>
      </c>
      <c r="CB21" s="10">
        <f t="shared" si="3"/>
        <v>1019.083238392002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1022</v>
      </c>
      <c r="H22" s="15">
        <v>1017.975</v>
      </c>
      <c r="I22" s="15">
        <v>1023.325</v>
      </c>
      <c r="J22" s="15">
        <v>1029.1</v>
      </c>
      <c r="K22" s="4">
        <v>1026.35</v>
      </c>
      <c r="L22" s="4">
        <v>1008.425</v>
      </c>
      <c r="M22" s="4">
        <v>1018.425</v>
      </c>
      <c r="N22" s="4">
        <v>1014.225</v>
      </c>
      <c r="O22" s="4">
        <v>1009.975</v>
      </c>
      <c r="P22" s="4">
        <v>1015.625</v>
      </c>
      <c r="Q22" s="4">
        <v>1023.275</v>
      </c>
      <c r="R22" s="4">
        <v>1020.425</v>
      </c>
      <c r="S22" s="4">
        <v>1006.025</v>
      </c>
      <c r="T22" s="4">
        <v>1025.075</v>
      </c>
      <c r="U22" s="4">
        <v>1019.45</v>
      </c>
      <c r="V22" s="4">
        <v>1011.05</v>
      </c>
      <c r="W22" s="4">
        <v>1017.325</v>
      </c>
      <c r="X22" s="4">
        <v>1014.525</v>
      </c>
      <c r="Y22" s="4">
        <v>1016.475</v>
      </c>
      <c r="Z22" s="4">
        <v>1010.65</v>
      </c>
      <c r="AA22" s="4">
        <v>1011.95</v>
      </c>
      <c r="AB22" s="4">
        <v>1028.825</v>
      </c>
      <c r="AC22" s="4">
        <v>1028.05</v>
      </c>
      <c r="AD22" s="4">
        <v>1015.275</v>
      </c>
      <c r="AE22" s="4">
        <v>1016.975</v>
      </c>
      <c r="AF22" s="4">
        <v>1022.55</v>
      </c>
      <c r="AG22" s="4">
        <v>1018.375</v>
      </c>
      <c r="AH22" s="95">
        <v>1018</v>
      </c>
      <c r="AI22" s="95">
        <v>1021.125</v>
      </c>
      <c r="AJ22" s="95">
        <v>1019.475</v>
      </c>
      <c r="AK22" s="95">
        <v>1021.325</v>
      </c>
      <c r="AL22" s="95">
        <v>1019.225</v>
      </c>
      <c r="AM22" s="95">
        <v>1016.275</v>
      </c>
      <c r="AN22" s="95">
        <v>1011.65</v>
      </c>
      <c r="AO22" s="95">
        <v>1004.55</v>
      </c>
      <c r="AP22" s="95">
        <v>1029.0625</v>
      </c>
      <c r="AQ22" s="95">
        <v>1017.9125</v>
      </c>
      <c r="AR22" s="95">
        <v>1012.475</v>
      </c>
      <c r="AS22" s="95">
        <v>1025.4375</v>
      </c>
      <c r="AT22" s="95">
        <v>1031.616666666667</v>
      </c>
      <c r="AU22" s="95">
        <v>1016.8958333333334</v>
      </c>
      <c r="AV22" s="95">
        <v>1019.9708333333333</v>
      </c>
      <c r="AW22" s="95">
        <v>1020.7708333333335</v>
      </c>
      <c r="AX22" s="95">
        <v>1023.0833333333334</v>
      </c>
      <c r="AY22" s="95">
        <v>1026.3333333333333</v>
      </c>
      <c r="AZ22" s="95">
        <v>1018.3375</v>
      </c>
      <c r="BA22" s="95">
        <v>1014.2083333333331</v>
      </c>
      <c r="BB22" s="95">
        <v>1024.2208333333335</v>
      </c>
      <c r="BC22" s="95">
        <v>1011.0416666666669</v>
      </c>
      <c r="BD22" s="95">
        <v>1016.0083333333333</v>
      </c>
      <c r="BE22" s="95">
        <v>1017.7125</v>
      </c>
      <c r="BF22" s="95">
        <v>1023.5716264295876</v>
      </c>
      <c r="BG22" s="95">
        <v>1018.9333333333335</v>
      </c>
      <c r="BH22" s="95">
        <v>1004.8875</v>
      </c>
      <c r="BI22" s="95">
        <v>1010.2291666666665</v>
      </c>
      <c r="BJ22" s="95">
        <v>1009.4999999999999</v>
      </c>
      <c r="BK22" s="95">
        <v>1027.8333333333333</v>
      </c>
      <c r="BL22" s="95">
        <v>1021.1333333333332</v>
      </c>
      <c r="BM22" s="95">
        <v>1015.4541666666669</v>
      </c>
      <c r="BN22" s="95">
        <v>1017.6333333333332</v>
      </c>
      <c r="BO22" s="95">
        <v>1019.7124999999997</v>
      </c>
      <c r="BP22" s="95">
        <v>1019.6500000000001</v>
      </c>
      <c r="BQ22" s="95">
        <v>1007.1791666666667</v>
      </c>
      <c r="BR22" s="95">
        <v>1019.8125000000003</v>
      </c>
      <c r="BS22" s="95">
        <v>1024.1541666666665</v>
      </c>
      <c r="BT22" s="95">
        <v>1012.1583333333332</v>
      </c>
      <c r="BU22" s="95"/>
      <c r="BV22" s="95"/>
      <c r="BW22" s="95"/>
      <c r="BY22" s="10">
        <f t="shared" si="0"/>
        <v>1018.1275</v>
      </c>
      <c r="BZ22" s="10">
        <f t="shared" si="1"/>
        <v>1018.7438888888887</v>
      </c>
      <c r="CA22" s="10">
        <f t="shared" si="2"/>
        <v>1019.0797486587641</v>
      </c>
      <c r="CB22" s="10">
        <f t="shared" si="3"/>
        <v>1017.900165325431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1020.9</v>
      </c>
      <c r="H23" s="7">
        <v>1018.375</v>
      </c>
      <c r="I23" s="7">
        <v>1030.25</v>
      </c>
      <c r="J23" s="7">
        <v>1025.15</v>
      </c>
      <c r="K23" s="7">
        <v>1019.525</v>
      </c>
      <c r="L23" s="7">
        <v>1014.525</v>
      </c>
      <c r="M23" s="7">
        <v>1008.825</v>
      </c>
      <c r="N23" s="7">
        <v>1016.95</v>
      </c>
      <c r="O23" s="7">
        <v>1006.35</v>
      </c>
      <c r="P23" s="7">
        <v>1019.3</v>
      </c>
      <c r="Q23" s="7">
        <v>1022.1</v>
      </c>
      <c r="R23" s="7">
        <v>1020.175</v>
      </c>
      <c r="S23" s="7">
        <v>1010.5</v>
      </c>
      <c r="T23" s="7">
        <v>1020.125</v>
      </c>
      <c r="U23" s="7">
        <v>1003.825</v>
      </c>
      <c r="V23" s="7">
        <v>1008.125</v>
      </c>
      <c r="W23" s="7">
        <v>1005.7</v>
      </c>
      <c r="X23" s="7">
        <v>1023.675</v>
      </c>
      <c r="Y23" s="7">
        <v>1014.1</v>
      </c>
      <c r="Z23" s="7">
        <v>1011.425</v>
      </c>
      <c r="AA23" s="7">
        <v>1017.55</v>
      </c>
      <c r="AB23" s="7">
        <v>1032.95</v>
      </c>
      <c r="AC23" s="7">
        <v>1021</v>
      </c>
      <c r="AD23" s="7">
        <v>1011.25</v>
      </c>
      <c r="AE23" s="7">
        <v>1022.75</v>
      </c>
      <c r="AF23" s="7">
        <v>1019.725</v>
      </c>
      <c r="AG23" s="7">
        <v>1024.3</v>
      </c>
      <c r="AH23" s="15">
        <v>1020.225</v>
      </c>
      <c r="AI23" s="15">
        <v>1026.125</v>
      </c>
      <c r="AJ23" s="15">
        <v>1016.675</v>
      </c>
      <c r="AK23" s="15">
        <v>1021.875</v>
      </c>
      <c r="AL23" s="15">
        <v>1025.8</v>
      </c>
      <c r="AM23" s="15">
        <v>1012.025</v>
      </c>
      <c r="AN23" s="4">
        <v>1026</v>
      </c>
      <c r="AO23" s="4">
        <v>1005.65</v>
      </c>
      <c r="AP23" s="4">
        <v>1007.2125</v>
      </c>
      <c r="AQ23" s="4">
        <v>1021.8875</v>
      </c>
      <c r="AR23" s="4">
        <v>1018.5</v>
      </c>
      <c r="AS23" s="4">
        <v>1012.7625</v>
      </c>
      <c r="AT23" s="4">
        <v>1024.8333333333328</v>
      </c>
      <c r="AU23" s="4">
        <v>1015.4541666666669</v>
      </c>
      <c r="AV23" s="4">
        <v>1020.2916666666665</v>
      </c>
      <c r="AW23" s="4">
        <v>1010.1291666666666</v>
      </c>
      <c r="AX23" s="4">
        <v>1020.9875</v>
      </c>
      <c r="AY23" s="4">
        <v>1019.1375</v>
      </c>
      <c r="AZ23" s="4">
        <v>1001.3541666666666</v>
      </c>
      <c r="BA23" s="4">
        <v>1016.6875</v>
      </c>
      <c r="BB23" s="4">
        <v>1022.8</v>
      </c>
      <c r="BC23" s="4">
        <v>1015.1958333333332</v>
      </c>
      <c r="BD23" s="4">
        <v>1016.3583333333331</v>
      </c>
      <c r="BE23" s="4">
        <v>1014.575</v>
      </c>
      <c r="BF23" s="4">
        <v>1019.4683595240649</v>
      </c>
      <c r="BG23" s="4">
        <v>1018.0708333333333</v>
      </c>
      <c r="BH23" s="4">
        <v>1018.5916666666667</v>
      </c>
      <c r="BI23" s="4">
        <v>1018.8458333333332</v>
      </c>
      <c r="BJ23" s="4">
        <v>1014.4333333333334</v>
      </c>
      <c r="BK23" s="4">
        <v>1027.6000000000001</v>
      </c>
      <c r="BL23" s="4">
        <v>1023.7083333333334</v>
      </c>
      <c r="BM23" s="4">
        <v>1021.1666666666664</v>
      </c>
      <c r="BN23" s="4">
        <v>1024.116666666667</v>
      </c>
      <c r="BO23" s="4">
        <v>1021.7374999999998</v>
      </c>
      <c r="BP23" s="4">
        <v>1030.6833333333332</v>
      </c>
      <c r="BQ23" s="4">
        <v>1015.379166666667</v>
      </c>
      <c r="BR23" s="4">
        <v>1022.6583333333334</v>
      </c>
      <c r="BS23" s="4">
        <v>1017.75</v>
      </c>
      <c r="BT23" s="4">
        <v>1022.3291666666665</v>
      </c>
      <c r="BU23" s="4"/>
      <c r="BV23" s="4"/>
      <c r="BW23" s="4"/>
      <c r="BY23" s="11">
        <f t="shared" si="0"/>
        <v>1017.4208333333333</v>
      </c>
      <c r="BZ23" s="11">
        <f t="shared" si="1"/>
        <v>1017.3981944444446</v>
      </c>
      <c r="CA23" s="11">
        <f t="shared" si="2"/>
        <v>1017.6035286508021</v>
      </c>
      <c r="CB23" s="10">
        <f t="shared" si="3"/>
        <v>1018.1206119841355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1017.3</v>
      </c>
      <c r="H24" s="15">
        <v>1019.55</v>
      </c>
      <c r="I24" s="15">
        <v>1025.225</v>
      </c>
      <c r="J24" s="15">
        <v>1004.875</v>
      </c>
      <c r="K24" s="4">
        <v>1024.175</v>
      </c>
      <c r="L24" s="4">
        <v>1017</v>
      </c>
      <c r="M24" s="4">
        <v>1009.625</v>
      </c>
      <c r="N24" s="4">
        <v>1030.575</v>
      </c>
      <c r="O24" s="4">
        <v>1019.05</v>
      </c>
      <c r="P24" s="4">
        <v>1025.55</v>
      </c>
      <c r="Q24" s="4">
        <v>1027.125</v>
      </c>
      <c r="R24" s="4">
        <v>1022.05</v>
      </c>
      <c r="S24" s="4">
        <v>1013.125</v>
      </c>
      <c r="T24" s="4">
        <v>1013.525</v>
      </c>
      <c r="U24" s="4">
        <v>1012.85</v>
      </c>
      <c r="V24" s="4">
        <v>1011.9</v>
      </c>
      <c r="W24" s="4">
        <v>1009.05</v>
      </c>
      <c r="X24" s="4">
        <v>1017.925</v>
      </c>
      <c r="Y24" s="4">
        <v>1017.925</v>
      </c>
      <c r="Z24" s="4">
        <v>1004.975</v>
      </c>
      <c r="AA24" s="4">
        <v>1018.7</v>
      </c>
      <c r="AB24" s="4">
        <v>1023.075</v>
      </c>
      <c r="AC24" s="4">
        <v>1013.475</v>
      </c>
      <c r="AD24" s="4">
        <v>1017.375</v>
      </c>
      <c r="AE24" s="4">
        <v>1016.975</v>
      </c>
      <c r="AF24" s="4">
        <v>1022.425</v>
      </c>
      <c r="AG24" s="4">
        <v>1026.3</v>
      </c>
      <c r="AH24" s="4">
        <v>1017.725</v>
      </c>
      <c r="AI24" s="4">
        <v>1026.25</v>
      </c>
      <c r="AJ24" s="4">
        <v>1018.55</v>
      </c>
      <c r="AK24" s="4">
        <v>1022.4</v>
      </c>
      <c r="AL24" s="4">
        <v>1021.45</v>
      </c>
      <c r="AM24" s="4">
        <v>1023.65</v>
      </c>
      <c r="AN24" s="4">
        <v>1026.675</v>
      </c>
      <c r="AO24" s="4">
        <v>1020.125</v>
      </c>
      <c r="AP24" s="4">
        <v>1012.4875</v>
      </c>
      <c r="AQ24" s="4">
        <v>1020.3</v>
      </c>
      <c r="AR24" s="4">
        <v>1023.6375</v>
      </c>
      <c r="AS24" s="4">
        <v>1016.325</v>
      </c>
      <c r="AT24" s="4">
        <v>1006.4958333333334</v>
      </c>
      <c r="AU24" s="4">
        <v>1021.45</v>
      </c>
      <c r="AV24" s="4">
        <v>1024.4875</v>
      </c>
      <c r="AW24" s="4">
        <v>1025.2458333333334</v>
      </c>
      <c r="AX24" s="4">
        <v>1020.1791666666668</v>
      </c>
      <c r="AY24" s="4">
        <v>1026.2625</v>
      </c>
      <c r="AZ24" s="4">
        <v>1013.6375</v>
      </c>
      <c r="BA24" s="4">
        <v>1023.4041666666667</v>
      </c>
      <c r="BB24" s="4">
        <v>1020.4625</v>
      </c>
      <c r="BC24" s="4">
        <v>1018.4041666666667</v>
      </c>
      <c r="BD24" s="4">
        <v>1019.15</v>
      </c>
      <c r="BE24" s="4">
        <v>1021.8333333333331</v>
      </c>
      <c r="BF24" s="4">
        <v>1026.59148542229</v>
      </c>
      <c r="BG24" s="4">
        <v>1013.5041666666666</v>
      </c>
      <c r="BH24" s="4">
        <v>1025.3708333333332</v>
      </c>
      <c r="BI24" s="4">
        <v>1017.5041666666667</v>
      </c>
      <c r="BJ24" s="4">
        <v>1016.2541666666667</v>
      </c>
      <c r="BK24" s="4">
        <v>1024.0083333333334</v>
      </c>
      <c r="BL24" s="4">
        <v>1029.4583333333337</v>
      </c>
      <c r="BM24" s="4">
        <v>1009.8583333333335</v>
      </c>
      <c r="BN24" s="4">
        <v>1021.7125</v>
      </c>
      <c r="BO24" s="4">
        <v>1011.5500000000001</v>
      </c>
      <c r="BP24" s="4">
        <v>1032.7708333333335</v>
      </c>
      <c r="BQ24" s="4">
        <v>1018.7875</v>
      </c>
      <c r="BR24" s="4">
        <v>1007.8166666666667</v>
      </c>
      <c r="BS24" s="4">
        <v>1019.4000000000001</v>
      </c>
      <c r="BT24" s="4">
        <v>1018.9166666666665</v>
      </c>
      <c r="BU24" s="4"/>
      <c r="BV24" s="4"/>
      <c r="BW24" s="4"/>
      <c r="BY24" s="10">
        <f t="shared" si="0"/>
        <v>1018.3216666666665</v>
      </c>
      <c r="BZ24" s="10">
        <f t="shared" si="1"/>
        <v>1018.457638888889</v>
      </c>
      <c r="CA24" s="10">
        <f t="shared" si="2"/>
        <v>1020.458605069632</v>
      </c>
      <c r="CB24" s="10">
        <f t="shared" si="3"/>
        <v>1020.2644384029651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1018.15</v>
      </c>
      <c r="H25" s="15">
        <v>1028.8</v>
      </c>
      <c r="I25" s="15">
        <v>1020.825</v>
      </c>
      <c r="J25" s="15">
        <v>1004.275</v>
      </c>
      <c r="K25" s="4">
        <v>1020.975</v>
      </c>
      <c r="L25" s="4">
        <v>1014.975</v>
      </c>
      <c r="M25" s="4">
        <v>1004.65</v>
      </c>
      <c r="N25" s="4">
        <v>1026.625</v>
      </c>
      <c r="O25" s="4">
        <v>1026.325</v>
      </c>
      <c r="P25" s="4">
        <v>1028.125</v>
      </c>
      <c r="Q25" s="4">
        <v>1028.625</v>
      </c>
      <c r="R25" s="4">
        <v>1017.775</v>
      </c>
      <c r="S25" s="4">
        <v>1015.2</v>
      </c>
      <c r="T25" s="4">
        <v>1018.4</v>
      </c>
      <c r="U25" s="4">
        <v>1016.65</v>
      </c>
      <c r="V25" s="4">
        <v>1018.95</v>
      </c>
      <c r="W25" s="4">
        <v>1017.575</v>
      </c>
      <c r="X25" s="4">
        <v>1007.7</v>
      </c>
      <c r="Y25" s="4">
        <v>1010.525</v>
      </c>
      <c r="Z25" s="4">
        <v>1010.525</v>
      </c>
      <c r="AA25" s="4">
        <v>1019.875</v>
      </c>
      <c r="AB25" s="4">
        <v>1011.35</v>
      </c>
      <c r="AC25" s="4">
        <v>1015.9</v>
      </c>
      <c r="AD25" s="4">
        <v>1016.25</v>
      </c>
      <c r="AE25" s="4">
        <v>1008.25</v>
      </c>
      <c r="AF25" s="4">
        <v>1024.9</v>
      </c>
      <c r="AG25" s="4">
        <v>1029.625</v>
      </c>
      <c r="AH25" s="4">
        <v>1007.525</v>
      </c>
      <c r="AI25" s="4">
        <v>1032.5</v>
      </c>
      <c r="AJ25" s="4">
        <v>1017.525</v>
      </c>
      <c r="AK25" s="4">
        <v>1020.225</v>
      </c>
      <c r="AL25" s="4">
        <v>1019.475</v>
      </c>
      <c r="AM25" s="4">
        <v>1024.05</v>
      </c>
      <c r="AN25" s="4">
        <v>1019.65</v>
      </c>
      <c r="AO25" s="4">
        <v>1017.5</v>
      </c>
      <c r="AP25" s="4">
        <v>1010.675</v>
      </c>
      <c r="AQ25" s="4">
        <v>1023.4875</v>
      </c>
      <c r="AR25" s="4">
        <v>1011.4625</v>
      </c>
      <c r="AS25" s="4">
        <v>1020.85</v>
      </c>
      <c r="AT25" s="4">
        <v>1006.8</v>
      </c>
      <c r="AU25" s="4">
        <v>1018.2</v>
      </c>
      <c r="AV25" s="4">
        <v>1024.4083333333335</v>
      </c>
      <c r="AW25" s="4">
        <v>1025.4083333333335</v>
      </c>
      <c r="AX25" s="4">
        <v>1019.7125</v>
      </c>
      <c r="AY25" s="4">
        <v>1024.4083333333335</v>
      </c>
      <c r="AZ25" s="4">
        <v>1032.7916666666667</v>
      </c>
      <c r="BA25" s="4">
        <v>1028.3625</v>
      </c>
      <c r="BB25" s="4">
        <v>1021.4833333333332</v>
      </c>
      <c r="BC25" s="4">
        <v>1021.2333333333335</v>
      </c>
      <c r="BD25" s="4">
        <v>1023.9166666666669</v>
      </c>
      <c r="BE25" s="4">
        <v>1020.4833333333335</v>
      </c>
      <c r="BF25" s="4">
        <v>1023.5875394048645</v>
      </c>
      <c r="BG25" s="4">
        <v>1010.6416666666665</v>
      </c>
      <c r="BH25" s="4">
        <v>1019.9583333333334</v>
      </c>
      <c r="BI25" s="4">
        <v>1009.975</v>
      </c>
      <c r="BJ25" s="4">
        <v>1020.9208333333335</v>
      </c>
      <c r="BK25" s="4">
        <v>1023.475</v>
      </c>
      <c r="BL25" s="4">
        <v>1025.2916666666665</v>
      </c>
      <c r="BM25" s="4">
        <v>1016.7125000000001</v>
      </c>
      <c r="BN25" s="4">
        <v>1005.7541666666665</v>
      </c>
      <c r="BO25" s="4">
        <v>1019.5458333333335</v>
      </c>
      <c r="BP25" s="4">
        <v>1028.8333333333337</v>
      </c>
      <c r="BQ25" s="4">
        <v>1014.0291666666667</v>
      </c>
      <c r="BR25" s="4">
        <v>1003.3249999999999</v>
      </c>
      <c r="BS25" s="4">
        <v>1016.1833333333335</v>
      </c>
      <c r="BT25" s="4">
        <v>1011.9708333333333</v>
      </c>
      <c r="BU25" s="4"/>
      <c r="BV25" s="4"/>
      <c r="BW25" s="4"/>
      <c r="BY25" s="10">
        <f t="shared" si="0"/>
        <v>1017.8441666666669</v>
      </c>
      <c r="BZ25" s="10">
        <f t="shared" si="1"/>
        <v>1017.5405555555553</v>
      </c>
      <c r="CA25" s="10">
        <f t="shared" si="2"/>
        <v>1020.1795846468287</v>
      </c>
      <c r="CB25" s="10">
        <f t="shared" si="3"/>
        <v>1019.6519457579398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1023.775</v>
      </c>
      <c r="H26" s="15">
        <v>1022.425</v>
      </c>
      <c r="I26" s="15">
        <v>1020.5</v>
      </c>
      <c r="J26" s="15">
        <v>1009.2</v>
      </c>
      <c r="K26" s="4">
        <v>1025.525</v>
      </c>
      <c r="L26" s="4">
        <v>1024.525</v>
      </c>
      <c r="M26" s="4">
        <v>1005.15</v>
      </c>
      <c r="N26" s="4">
        <v>1017.025</v>
      </c>
      <c r="O26" s="4">
        <v>1022.925</v>
      </c>
      <c r="P26" s="4">
        <v>1027</v>
      </c>
      <c r="Q26" s="4">
        <v>1021.425</v>
      </c>
      <c r="R26" s="4">
        <v>1012.5</v>
      </c>
      <c r="S26" s="4">
        <v>1021.625</v>
      </c>
      <c r="T26" s="4">
        <v>1014.025</v>
      </c>
      <c r="U26" s="4">
        <v>1006.15</v>
      </c>
      <c r="V26" s="4">
        <v>1021.85</v>
      </c>
      <c r="W26" s="4">
        <v>1011.35</v>
      </c>
      <c r="X26" s="4">
        <v>1013.075</v>
      </c>
      <c r="Y26" s="4">
        <v>1018.525</v>
      </c>
      <c r="Z26" s="4">
        <v>1022.525</v>
      </c>
      <c r="AA26" s="4">
        <v>1022.125</v>
      </c>
      <c r="AB26" s="4">
        <v>1028.725</v>
      </c>
      <c r="AC26" s="4">
        <v>1014.95</v>
      </c>
      <c r="AD26" s="4">
        <v>1011.8</v>
      </c>
      <c r="AE26" s="4">
        <v>1003.8</v>
      </c>
      <c r="AF26" s="4">
        <v>1007.45</v>
      </c>
      <c r="AG26" s="4">
        <v>1018.9</v>
      </c>
      <c r="AH26" s="4">
        <v>1008.625</v>
      </c>
      <c r="AI26" s="4">
        <v>1027.55</v>
      </c>
      <c r="AJ26" s="4">
        <v>1012.175</v>
      </c>
      <c r="AK26" s="4">
        <v>1002.425</v>
      </c>
      <c r="AL26" s="4">
        <v>1022.175</v>
      </c>
      <c r="AM26" s="4">
        <v>1030.425</v>
      </c>
      <c r="AN26" s="4">
        <v>1016.95</v>
      </c>
      <c r="AO26" s="4">
        <v>1021.45</v>
      </c>
      <c r="AP26" s="4">
        <v>1017.3625</v>
      </c>
      <c r="AQ26" s="4">
        <v>1025.325</v>
      </c>
      <c r="AR26" s="4">
        <v>1002.6</v>
      </c>
      <c r="AS26" s="4">
        <v>1022.4125</v>
      </c>
      <c r="AT26" s="4">
        <v>1024.1708333333333</v>
      </c>
      <c r="AU26" s="4">
        <v>1018.5125</v>
      </c>
      <c r="AV26" s="4">
        <v>1015.0083333333336</v>
      </c>
      <c r="AW26" s="4">
        <v>1023.0375</v>
      </c>
      <c r="AX26" s="4">
        <v>1016.05</v>
      </c>
      <c r="AY26" s="4">
        <v>1018.4833333333332</v>
      </c>
      <c r="AZ26" s="4">
        <v>1036.325</v>
      </c>
      <c r="BA26" s="4">
        <v>1026.7625</v>
      </c>
      <c r="BB26" s="4">
        <v>1014.2791666666668</v>
      </c>
      <c r="BC26" s="4">
        <v>1024.3826086956524</v>
      </c>
      <c r="BD26" s="4">
        <v>1024.3791666666666</v>
      </c>
      <c r="BE26" s="4">
        <v>1022.5541666666667</v>
      </c>
      <c r="BF26" s="4">
        <v>1025.2262481322148</v>
      </c>
      <c r="BG26" s="4">
        <v>1019.7875</v>
      </c>
      <c r="BH26" s="4">
        <v>1010.6166666666667</v>
      </c>
      <c r="BI26" s="4">
        <v>1015.8125</v>
      </c>
      <c r="BJ26" s="4">
        <v>1021.2375000000001</v>
      </c>
      <c r="BK26" s="4">
        <v>1022.4291666666668</v>
      </c>
      <c r="BL26" s="4">
        <v>1014.6541666666667</v>
      </c>
      <c r="BM26" s="4">
        <v>1019.9166666666665</v>
      </c>
      <c r="BN26" s="4">
        <v>1014.3916666666668</v>
      </c>
      <c r="BO26" s="4">
        <v>1026.2583333333337</v>
      </c>
      <c r="BP26" s="4">
        <v>1017.8916666666665</v>
      </c>
      <c r="BQ26" s="4">
        <v>1024.6874999999998</v>
      </c>
      <c r="BR26" s="4">
        <v>1007.6625</v>
      </c>
      <c r="BS26" s="4">
        <v>1010.1291666666666</v>
      </c>
      <c r="BT26" s="4">
        <v>1007.1999999999998</v>
      </c>
      <c r="BU26" s="4"/>
      <c r="BV26" s="4"/>
      <c r="BW26" s="4"/>
      <c r="BY26" s="10">
        <f t="shared" si="0"/>
        <v>1016.8508333333333</v>
      </c>
      <c r="BZ26" s="10">
        <f t="shared" si="1"/>
        <v>1016.8484722222221</v>
      </c>
      <c r="CA26" s="10">
        <f t="shared" si="2"/>
        <v>1018.6794618942622</v>
      </c>
      <c r="CB26" s="10">
        <f t="shared" si="3"/>
        <v>1020.0984896720399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1022.025</v>
      </c>
      <c r="H27" s="15">
        <v>1017.675</v>
      </c>
      <c r="I27" s="15">
        <v>1012.475</v>
      </c>
      <c r="J27" s="15">
        <v>1012.725</v>
      </c>
      <c r="K27" s="4">
        <v>1022.8</v>
      </c>
      <c r="L27" s="4">
        <v>1011.4</v>
      </c>
      <c r="M27" s="4">
        <v>1014.6</v>
      </c>
      <c r="N27" s="4">
        <v>1014.4</v>
      </c>
      <c r="O27" s="4">
        <v>1008.95</v>
      </c>
      <c r="P27" s="4">
        <v>1027.775</v>
      </c>
      <c r="Q27" s="4">
        <v>1022.4</v>
      </c>
      <c r="R27" s="4">
        <v>1015.925</v>
      </c>
      <c r="S27" s="4">
        <v>1028.475</v>
      </c>
      <c r="T27" s="4">
        <v>1013.575</v>
      </c>
      <c r="U27" s="4">
        <v>1006.725</v>
      </c>
      <c r="V27" s="4">
        <v>1010.9</v>
      </c>
      <c r="W27" s="4">
        <v>1024.5</v>
      </c>
      <c r="X27" s="4">
        <v>1020.65</v>
      </c>
      <c r="Y27" s="4">
        <v>1022.85</v>
      </c>
      <c r="Z27" s="4">
        <v>1025.275</v>
      </c>
      <c r="AA27" s="4">
        <v>1024.7</v>
      </c>
      <c r="AB27" s="4">
        <v>1025.525</v>
      </c>
      <c r="AC27" s="4">
        <v>1002.65</v>
      </c>
      <c r="AD27" s="4">
        <v>1024.8</v>
      </c>
      <c r="AE27" s="4">
        <v>1014.125</v>
      </c>
      <c r="AF27" s="4">
        <v>1008.95</v>
      </c>
      <c r="AG27" s="4">
        <v>1021.15</v>
      </c>
      <c r="AH27" s="4">
        <v>1010.2</v>
      </c>
      <c r="AI27" s="4">
        <v>1010.1</v>
      </c>
      <c r="AJ27" s="4">
        <v>1023.025</v>
      </c>
      <c r="AK27" s="4">
        <v>1001.425</v>
      </c>
      <c r="AL27" s="4">
        <v>1024.35</v>
      </c>
      <c r="AM27" s="4">
        <v>1027.925</v>
      </c>
      <c r="AN27" s="4">
        <v>1030.6</v>
      </c>
      <c r="AO27" s="4">
        <v>1012.175</v>
      </c>
      <c r="AP27" s="4">
        <v>1025.0625</v>
      </c>
      <c r="AQ27" s="4">
        <v>1014.175</v>
      </c>
      <c r="AR27" s="4">
        <v>1009.85</v>
      </c>
      <c r="AS27" s="4">
        <v>1021.4125</v>
      </c>
      <c r="AT27" s="4">
        <v>1030.7375</v>
      </c>
      <c r="AU27" s="4">
        <v>1019.4333333333334</v>
      </c>
      <c r="AV27" s="4">
        <v>1005.1083333333336</v>
      </c>
      <c r="AW27" s="4">
        <v>1023.6333333333333</v>
      </c>
      <c r="AX27" s="4">
        <v>1008.3291666666668</v>
      </c>
      <c r="AY27" s="4">
        <v>1008.0208333333335</v>
      </c>
      <c r="AZ27" s="4">
        <v>1023</v>
      </c>
      <c r="BA27" s="4">
        <v>1025.9875</v>
      </c>
      <c r="BB27" s="4">
        <v>1014.6875</v>
      </c>
      <c r="BC27" s="4">
        <v>1029.5875</v>
      </c>
      <c r="BD27" s="4">
        <v>1025.6625</v>
      </c>
      <c r="BE27" s="4">
        <v>1016.8083333333333</v>
      </c>
      <c r="BF27" s="4">
        <v>1015.7541815278208</v>
      </c>
      <c r="BG27" s="4">
        <v>1018.1791666666668</v>
      </c>
      <c r="BH27" s="4">
        <v>1019.7166666666667</v>
      </c>
      <c r="BI27" s="4">
        <v>1022.8541666666666</v>
      </c>
      <c r="BJ27" s="4">
        <v>1013.4916666666668</v>
      </c>
      <c r="BK27" s="4">
        <v>1017.2041666666665</v>
      </c>
      <c r="BL27" s="4">
        <v>1018.6791666666664</v>
      </c>
      <c r="BM27" s="4">
        <v>1021.8708333333334</v>
      </c>
      <c r="BN27" s="4">
        <v>1023.0541666666667</v>
      </c>
      <c r="BO27" s="4">
        <v>1022.8708333333334</v>
      </c>
      <c r="BP27" s="4">
        <v>1016.5416666666669</v>
      </c>
      <c r="BQ27" s="4">
        <v>1022.8958333333335</v>
      </c>
      <c r="BR27" s="4">
        <v>1010.7624999999999</v>
      </c>
      <c r="BS27" s="4">
        <v>1021.0166666666669</v>
      </c>
      <c r="BT27" s="4">
        <v>1023.3249999999999</v>
      </c>
      <c r="BU27" s="4"/>
      <c r="BV27" s="4"/>
      <c r="BW27" s="4"/>
      <c r="BY27" s="10">
        <f t="shared" si="0"/>
        <v>1017.4283333333334</v>
      </c>
      <c r="BZ27" s="10">
        <f t="shared" si="1"/>
        <v>1017.8529166666665</v>
      </c>
      <c r="CA27" s="10">
        <f t="shared" si="2"/>
        <v>1018.1418060509275</v>
      </c>
      <c r="CB27" s="10">
        <f t="shared" si="3"/>
        <v>1019.2461116064828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1020.175</v>
      </c>
      <c r="H28" s="15">
        <v>1023.625</v>
      </c>
      <c r="I28" s="15">
        <v>1007.4</v>
      </c>
      <c r="J28" s="15">
        <v>1016.425</v>
      </c>
      <c r="K28" s="4">
        <v>1020.575</v>
      </c>
      <c r="L28" s="4">
        <v>1006.825</v>
      </c>
      <c r="M28" s="4">
        <v>1012.425</v>
      </c>
      <c r="N28" s="4">
        <v>1006.025</v>
      </c>
      <c r="O28" s="4">
        <v>1013.375</v>
      </c>
      <c r="P28" s="4">
        <v>1028.775</v>
      </c>
      <c r="Q28" s="4">
        <v>1023.7</v>
      </c>
      <c r="R28" s="4">
        <v>1024.65</v>
      </c>
      <c r="S28" s="4">
        <v>1020.75</v>
      </c>
      <c r="T28" s="4">
        <v>1014.225</v>
      </c>
      <c r="U28" s="4">
        <v>1016.8</v>
      </c>
      <c r="V28" s="4">
        <v>1018.5</v>
      </c>
      <c r="W28" s="4">
        <v>1021.775</v>
      </c>
      <c r="X28" s="4">
        <v>1023.2</v>
      </c>
      <c r="Y28" s="4">
        <v>1013.475</v>
      </c>
      <c r="Z28" s="4">
        <v>1023.1</v>
      </c>
      <c r="AA28" s="4">
        <v>1020.275</v>
      </c>
      <c r="AB28" s="4">
        <v>1019.3</v>
      </c>
      <c r="AC28" s="4">
        <v>1007.2</v>
      </c>
      <c r="AD28" s="4">
        <v>1020.95</v>
      </c>
      <c r="AE28" s="4">
        <v>1022.425</v>
      </c>
      <c r="AF28" s="4">
        <v>1009.075</v>
      </c>
      <c r="AG28" s="4">
        <v>1026.475</v>
      </c>
      <c r="AH28" s="4">
        <v>1018.45</v>
      </c>
      <c r="AI28" s="4">
        <v>1016.55</v>
      </c>
      <c r="AJ28" s="4">
        <v>1025.825</v>
      </c>
      <c r="AK28" s="4">
        <v>1002.05</v>
      </c>
      <c r="AL28" s="4">
        <v>1025.9</v>
      </c>
      <c r="AM28" s="4">
        <v>1022.625</v>
      </c>
      <c r="AN28" s="4">
        <v>1033.2</v>
      </c>
      <c r="AO28" s="4">
        <v>1007.525</v>
      </c>
      <c r="AP28" s="4">
        <v>1021.8625</v>
      </c>
      <c r="AQ28" s="4">
        <v>1011.9375</v>
      </c>
      <c r="AR28" s="4">
        <v>1013.2125</v>
      </c>
      <c r="AS28" s="4">
        <v>1026</v>
      </c>
      <c r="AT28" s="4">
        <v>1018.1708333333335</v>
      </c>
      <c r="AU28" s="4">
        <v>1026.55</v>
      </c>
      <c r="AV28" s="4">
        <v>1008.8208333333333</v>
      </c>
      <c r="AW28" s="4">
        <v>1016.9333333333334</v>
      </c>
      <c r="AX28" s="4">
        <v>1009.5375</v>
      </c>
      <c r="AY28" s="4">
        <v>1003.6291666666666</v>
      </c>
      <c r="AZ28" s="4">
        <v>1028.0375</v>
      </c>
      <c r="BA28" s="4">
        <v>1018.8041666666669</v>
      </c>
      <c r="BB28" s="4">
        <v>1016.025</v>
      </c>
      <c r="BC28" s="4">
        <v>1021.5541666666668</v>
      </c>
      <c r="BD28" s="4">
        <v>1015.3833333333332</v>
      </c>
      <c r="BE28" s="4">
        <v>1024.5541666666666</v>
      </c>
      <c r="BF28" s="4">
        <v>1022.3860824959098</v>
      </c>
      <c r="BG28" s="4">
        <v>1011.3541666666664</v>
      </c>
      <c r="BH28" s="4">
        <v>1028.2041666666667</v>
      </c>
      <c r="BI28" s="4">
        <v>1005.7</v>
      </c>
      <c r="BJ28" s="4">
        <v>1005.9875000000001</v>
      </c>
      <c r="BK28" s="4">
        <v>1015.7583333333331</v>
      </c>
      <c r="BL28" s="4">
        <v>1007.5166666666668</v>
      </c>
      <c r="BM28" s="4">
        <v>1026.3999999999999</v>
      </c>
      <c r="BN28" s="4">
        <v>1020.4791666666666</v>
      </c>
      <c r="BO28" s="4">
        <v>1023.4874999999998</v>
      </c>
      <c r="BP28" s="4">
        <v>1029.7541666666668</v>
      </c>
      <c r="BQ28" s="4">
        <v>1021.2458333333333</v>
      </c>
      <c r="BR28" s="4">
        <v>1014.6166666666667</v>
      </c>
      <c r="BS28" s="4">
        <v>1014.4166666666665</v>
      </c>
      <c r="BT28" s="4">
        <v>1023.9291666666668</v>
      </c>
      <c r="BU28" s="4"/>
      <c r="BV28" s="4"/>
      <c r="BW28" s="4"/>
      <c r="BY28" s="10">
        <f t="shared" si="0"/>
        <v>1018.0566666666667</v>
      </c>
      <c r="BZ28" s="10">
        <f t="shared" si="1"/>
        <v>1018.4129166666669</v>
      </c>
      <c r="CA28" s="10">
        <f t="shared" si="2"/>
        <v>1018.1934249720857</v>
      </c>
      <c r="CB28" s="10">
        <f t="shared" si="3"/>
        <v>1018.0003694165302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1021.325</v>
      </c>
      <c r="H29" s="15">
        <v>1023.525</v>
      </c>
      <c r="I29" s="15">
        <v>1015</v>
      </c>
      <c r="J29" s="15">
        <v>1019</v>
      </c>
      <c r="K29" s="4">
        <v>1021.65</v>
      </c>
      <c r="L29" s="4">
        <v>1014.825</v>
      </c>
      <c r="M29" s="4">
        <v>1019.65</v>
      </c>
      <c r="N29" s="4">
        <v>1022.125</v>
      </c>
      <c r="O29" s="4">
        <v>1026.25</v>
      </c>
      <c r="P29" s="4">
        <v>1027.475</v>
      </c>
      <c r="Q29" s="4">
        <v>1010.65</v>
      </c>
      <c r="R29" s="4">
        <v>1026.55</v>
      </c>
      <c r="S29" s="4">
        <v>1011.8</v>
      </c>
      <c r="T29" s="4">
        <v>1014.5</v>
      </c>
      <c r="U29" s="4">
        <v>1010.65</v>
      </c>
      <c r="V29" s="4">
        <v>1009.4</v>
      </c>
      <c r="W29" s="4">
        <v>1020.725</v>
      </c>
      <c r="X29" s="4">
        <v>1017</v>
      </c>
      <c r="Y29" s="4">
        <v>1009.5</v>
      </c>
      <c r="Z29" s="4">
        <v>1011.425</v>
      </c>
      <c r="AA29" s="4">
        <v>1010.425</v>
      </c>
      <c r="AB29" s="4">
        <v>1025.25</v>
      </c>
      <c r="AC29" s="4">
        <v>1020.65</v>
      </c>
      <c r="AD29" s="4">
        <v>1014.45</v>
      </c>
      <c r="AE29" s="4">
        <v>1027.875</v>
      </c>
      <c r="AF29" s="4">
        <v>1018.1</v>
      </c>
      <c r="AG29" s="4">
        <v>1014.425</v>
      </c>
      <c r="AH29" s="4">
        <v>1023.5</v>
      </c>
      <c r="AI29" s="4">
        <v>1029.95</v>
      </c>
      <c r="AJ29" s="4">
        <v>1017.4</v>
      </c>
      <c r="AK29" s="4">
        <v>1004.625</v>
      </c>
      <c r="AL29" s="4">
        <v>1020.225</v>
      </c>
      <c r="AM29" s="4">
        <v>1025.925</v>
      </c>
      <c r="AN29" s="4">
        <v>1027.425</v>
      </c>
      <c r="AO29" s="4">
        <v>1025.2</v>
      </c>
      <c r="AP29" s="4">
        <v>1015.075</v>
      </c>
      <c r="AQ29" s="4">
        <v>1012.0625</v>
      </c>
      <c r="AR29" s="4">
        <v>1010.7875</v>
      </c>
      <c r="AS29" s="4">
        <v>1013.95</v>
      </c>
      <c r="AT29" s="4">
        <v>1016.0208333333331</v>
      </c>
      <c r="AU29" s="4">
        <v>1018.9</v>
      </c>
      <c r="AV29" s="4">
        <v>1016.8208333333332</v>
      </c>
      <c r="AW29" s="4">
        <v>1012.3791666666665</v>
      </c>
      <c r="AX29" s="4">
        <v>1012.745833333333</v>
      </c>
      <c r="AY29" s="4">
        <v>1007.1791666666669</v>
      </c>
      <c r="AZ29" s="4">
        <v>1032.8</v>
      </c>
      <c r="BA29" s="4">
        <v>1008.4416666666666</v>
      </c>
      <c r="BB29" s="4">
        <v>1013</v>
      </c>
      <c r="BC29" s="4">
        <v>1005.2708333333334</v>
      </c>
      <c r="BD29" s="4">
        <v>1009.8791666666666</v>
      </c>
      <c r="BE29" s="4">
        <v>1020.4583333333334</v>
      </c>
      <c r="BF29" s="4">
        <v>1021.1131603042849</v>
      </c>
      <c r="BG29" s="4">
        <v>1014.6541666666667</v>
      </c>
      <c r="BH29" s="4">
        <v>1025.5041666666666</v>
      </c>
      <c r="BI29" s="4">
        <v>1011.2583333333333</v>
      </c>
      <c r="BJ29" s="4">
        <v>1013.4</v>
      </c>
      <c r="BK29" s="4">
        <v>1021.2625000000002</v>
      </c>
      <c r="BL29" s="4">
        <v>1008.1916666666666</v>
      </c>
      <c r="BM29" s="4">
        <v>1015.2124999999997</v>
      </c>
      <c r="BN29" s="4">
        <v>1027.575</v>
      </c>
      <c r="BO29" s="4">
        <v>1020.9</v>
      </c>
      <c r="BP29" s="4">
        <v>1022.2166666666667</v>
      </c>
      <c r="BQ29" s="4">
        <v>1020.3708333333333</v>
      </c>
      <c r="BR29" s="4">
        <v>1021.7666666666668</v>
      </c>
      <c r="BS29" s="4">
        <v>1017.5541666666668</v>
      </c>
      <c r="BT29" s="4">
        <v>1015.4083333333334</v>
      </c>
      <c r="BU29" s="4"/>
      <c r="BV29" s="4"/>
      <c r="BW29" s="4"/>
      <c r="BY29" s="10">
        <f t="shared" si="0"/>
        <v>1018.1991666666667</v>
      </c>
      <c r="BZ29" s="10">
        <f t="shared" si="1"/>
        <v>1017.1540277777779</v>
      </c>
      <c r="CA29" s="10">
        <f t="shared" si="2"/>
        <v>1017.0212720101428</v>
      </c>
      <c r="CB29" s="10">
        <f t="shared" si="3"/>
        <v>1016.6684942323651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1027.45</v>
      </c>
      <c r="H30" s="15">
        <v>1024.975</v>
      </c>
      <c r="I30" s="15">
        <v>1017.6</v>
      </c>
      <c r="J30" s="15">
        <v>1013.05</v>
      </c>
      <c r="K30" s="4">
        <v>1020</v>
      </c>
      <c r="L30" s="4">
        <v>1015.575</v>
      </c>
      <c r="M30" s="4">
        <v>1018.225</v>
      </c>
      <c r="N30" s="4">
        <v>1027.475</v>
      </c>
      <c r="O30" s="4">
        <v>1023.9</v>
      </c>
      <c r="P30" s="4">
        <v>1017.85</v>
      </c>
      <c r="Q30" s="4">
        <v>1016.75</v>
      </c>
      <c r="R30" s="4">
        <v>1024.025</v>
      </c>
      <c r="S30" s="4">
        <v>1014.325</v>
      </c>
      <c r="T30" s="4">
        <v>1013.1</v>
      </c>
      <c r="U30" s="4">
        <v>1010.625</v>
      </c>
      <c r="V30" s="4">
        <v>1013.85</v>
      </c>
      <c r="W30" s="4">
        <v>1019.075</v>
      </c>
      <c r="X30" s="4">
        <v>1013.15</v>
      </c>
      <c r="Y30" s="4">
        <v>1005.75</v>
      </c>
      <c r="Z30" s="4">
        <v>1012.375</v>
      </c>
      <c r="AA30" s="4">
        <v>1000.15</v>
      </c>
      <c r="AB30" s="4">
        <v>1019.775</v>
      </c>
      <c r="AC30" s="4">
        <v>1017.275</v>
      </c>
      <c r="AD30" s="4">
        <v>1017.15</v>
      </c>
      <c r="AE30" s="4">
        <v>1033.35</v>
      </c>
      <c r="AF30" s="4">
        <v>1028.2</v>
      </c>
      <c r="AG30" s="4">
        <v>1023.25</v>
      </c>
      <c r="AH30" s="4">
        <v>1012.85</v>
      </c>
      <c r="AI30" s="4">
        <v>1027.55</v>
      </c>
      <c r="AJ30" s="4">
        <v>1015.5</v>
      </c>
      <c r="AK30" s="4">
        <v>1011.8</v>
      </c>
      <c r="AL30" s="4">
        <v>1010.025</v>
      </c>
      <c r="AM30" s="4">
        <v>1024.775</v>
      </c>
      <c r="AN30" s="4">
        <v>1013.95</v>
      </c>
      <c r="AO30" s="4">
        <v>1031.6</v>
      </c>
      <c r="AP30" s="4">
        <v>1016.1</v>
      </c>
      <c r="AQ30" s="4">
        <v>1018.0875</v>
      </c>
      <c r="AR30" s="4">
        <v>1015.45</v>
      </c>
      <c r="AS30" s="4">
        <v>1010.8375</v>
      </c>
      <c r="AT30" s="4">
        <v>1031.5875</v>
      </c>
      <c r="AU30" s="4">
        <v>1010.4833333333332</v>
      </c>
      <c r="AV30" s="4">
        <v>1011.1416666666668</v>
      </c>
      <c r="AW30" s="4">
        <v>1017.325</v>
      </c>
      <c r="AX30" s="4">
        <v>1014.7791666666666</v>
      </c>
      <c r="AY30" s="4">
        <v>1017.7125</v>
      </c>
      <c r="AZ30" s="4">
        <v>1031.0958333333333</v>
      </c>
      <c r="BA30" s="4">
        <v>1014.7375</v>
      </c>
      <c r="BB30" s="4">
        <v>1015.9125</v>
      </c>
      <c r="BC30" s="4">
        <v>1010.3</v>
      </c>
      <c r="BD30" s="4">
        <v>1017.5208333333335</v>
      </c>
      <c r="BE30" s="4">
        <v>1004.3541666666666</v>
      </c>
      <c r="BF30" s="4">
        <v>1018.626633651033</v>
      </c>
      <c r="BG30" s="4">
        <v>1012.8333333333334</v>
      </c>
      <c r="BH30" s="4">
        <v>1025.808333333333</v>
      </c>
      <c r="BI30" s="4">
        <v>1021.0625</v>
      </c>
      <c r="BJ30" s="4">
        <v>1007.2416666666667</v>
      </c>
      <c r="BK30" s="4">
        <v>1025.1250000000002</v>
      </c>
      <c r="BL30" s="4">
        <v>1020.2999999999998</v>
      </c>
      <c r="BM30" s="4">
        <v>1013.3375</v>
      </c>
      <c r="BN30" s="4">
        <v>1025.1791666666666</v>
      </c>
      <c r="BO30" s="4">
        <v>1016.9583333333334</v>
      </c>
      <c r="BP30" s="4">
        <v>1021.0833333333334</v>
      </c>
      <c r="BQ30" s="4">
        <v>1013.7166666666666</v>
      </c>
      <c r="BR30" s="4">
        <v>1030.0083333333334</v>
      </c>
      <c r="BS30" s="4">
        <v>1026.9541666666667</v>
      </c>
      <c r="BT30" s="4">
        <v>1006.9083333333334</v>
      </c>
      <c r="BU30" s="4"/>
      <c r="BV30" s="4"/>
      <c r="BW30" s="4"/>
      <c r="BY30" s="10">
        <f t="shared" si="0"/>
        <v>1017.3583333333336</v>
      </c>
      <c r="BZ30" s="10">
        <f t="shared" si="1"/>
        <v>1016.8712500000001</v>
      </c>
      <c r="CA30" s="10">
        <f t="shared" si="2"/>
        <v>1017.9628322328123</v>
      </c>
      <c r="CB30" s="10">
        <f t="shared" si="3"/>
        <v>1017.4749155661453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1027.725</v>
      </c>
      <c r="H31" s="15">
        <v>1027.225</v>
      </c>
      <c r="I31" s="15">
        <v>1021.55</v>
      </c>
      <c r="J31" s="15">
        <v>1014.925</v>
      </c>
      <c r="K31" s="4">
        <v>1010.625</v>
      </c>
      <c r="L31" s="4">
        <v>1019.4</v>
      </c>
      <c r="M31" s="4">
        <v>1017.475</v>
      </c>
      <c r="N31" s="4">
        <v>1017.925</v>
      </c>
      <c r="O31" s="4">
        <v>1013.75</v>
      </c>
      <c r="P31" s="4">
        <v>1013.525</v>
      </c>
      <c r="Q31" s="4">
        <v>1021.125</v>
      </c>
      <c r="R31" s="4">
        <v>1031.325</v>
      </c>
      <c r="S31" s="4">
        <v>1008.675</v>
      </c>
      <c r="T31" s="4">
        <v>1008.475</v>
      </c>
      <c r="U31" s="4">
        <v>1015.5</v>
      </c>
      <c r="V31" s="4">
        <v>1020.325</v>
      </c>
      <c r="W31" s="4">
        <v>1010.85</v>
      </c>
      <c r="X31" s="4">
        <v>1012.6</v>
      </c>
      <c r="Y31" s="4">
        <v>1006.975</v>
      </c>
      <c r="Z31" s="4">
        <v>1016.125</v>
      </c>
      <c r="AA31" s="4">
        <v>1003.725</v>
      </c>
      <c r="AB31" s="4">
        <v>1007.75</v>
      </c>
      <c r="AC31" s="4">
        <v>1009.95</v>
      </c>
      <c r="AD31" s="4">
        <v>1027.95</v>
      </c>
      <c r="AE31" s="4">
        <v>1027.7</v>
      </c>
      <c r="AF31" s="4">
        <v>1030.125</v>
      </c>
      <c r="AG31" s="4">
        <v>1024.725</v>
      </c>
      <c r="AH31" s="4">
        <v>1013.75</v>
      </c>
      <c r="AI31" s="4">
        <v>1020.05</v>
      </c>
      <c r="AJ31" s="4">
        <v>1022.2</v>
      </c>
      <c r="AK31" s="4">
        <v>1011.825</v>
      </c>
      <c r="AL31" s="4">
        <v>1007.775</v>
      </c>
      <c r="AM31" s="4">
        <v>1023.7</v>
      </c>
      <c r="AN31" s="4">
        <v>1011.425</v>
      </c>
      <c r="AO31" s="4">
        <v>1022.175</v>
      </c>
      <c r="AP31" s="4">
        <v>1025.3125</v>
      </c>
      <c r="AQ31" s="4">
        <v>1017.7875</v>
      </c>
      <c r="AR31" s="4">
        <v>1013.0125</v>
      </c>
      <c r="AS31" s="4">
        <v>1010.1375</v>
      </c>
      <c r="AT31" s="4">
        <v>1020.4708333333336</v>
      </c>
      <c r="AU31" s="4">
        <v>1022.3833333333336</v>
      </c>
      <c r="AV31" s="4">
        <v>1018.4416666666665</v>
      </c>
      <c r="AW31" s="4">
        <v>1023.275</v>
      </c>
      <c r="AX31" s="4">
        <v>1013.3666666666667</v>
      </c>
      <c r="AY31" s="4">
        <v>1024.279166666667</v>
      </c>
      <c r="AZ31" s="4">
        <v>1019.4125</v>
      </c>
      <c r="BA31" s="4">
        <v>1016.8458333333334</v>
      </c>
      <c r="BB31" s="4">
        <v>1001.5625</v>
      </c>
      <c r="BC31" s="4">
        <v>1014.3125</v>
      </c>
      <c r="BD31" s="4">
        <v>1020.3208333333332</v>
      </c>
      <c r="BE31" s="4">
        <v>1012.4416666666666</v>
      </c>
      <c r="BF31" s="4">
        <v>1023.3453538309442</v>
      </c>
      <c r="BG31" s="4">
        <v>1017.2666666666669</v>
      </c>
      <c r="BH31" s="4">
        <v>1020.6375</v>
      </c>
      <c r="BI31" s="4">
        <v>1017.2375</v>
      </c>
      <c r="BJ31" s="4">
        <v>1009.8041666666668</v>
      </c>
      <c r="BK31" s="4">
        <v>1014.8708333333334</v>
      </c>
      <c r="BL31" s="4">
        <v>1025.4333333333334</v>
      </c>
      <c r="BM31" s="4">
        <v>1023.8416666666666</v>
      </c>
      <c r="BN31" s="4">
        <v>1015.6625</v>
      </c>
      <c r="BO31" s="4">
        <v>1019.2916666666669</v>
      </c>
      <c r="BP31" s="4">
        <v>1024.6041666666667</v>
      </c>
      <c r="BQ31" s="4">
        <v>1022.3208333333333</v>
      </c>
      <c r="BR31" s="4">
        <v>1029.4541666666667</v>
      </c>
      <c r="BS31" s="4">
        <v>1015.3333333333334</v>
      </c>
      <c r="BT31" s="4">
        <v>1013.6624999999999</v>
      </c>
      <c r="BU31" s="4"/>
      <c r="BV31" s="4"/>
      <c r="BW31" s="4"/>
      <c r="BY31" s="10">
        <f t="shared" si="0"/>
        <v>1016.3608333333334</v>
      </c>
      <c r="BZ31" s="10">
        <f t="shared" si="1"/>
        <v>1016.8831944444446</v>
      </c>
      <c r="CA31" s="10">
        <f t="shared" si="2"/>
        <v>1018.5791506832536</v>
      </c>
      <c r="CB31" s="10">
        <f t="shared" si="3"/>
        <v>1018.0426229054759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1012.325</v>
      </c>
      <c r="H32" s="15">
        <v>1028.275</v>
      </c>
      <c r="I32" s="15">
        <v>1021.525</v>
      </c>
      <c r="J32" s="15">
        <v>1018.7</v>
      </c>
      <c r="K32" s="4">
        <v>1015.725</v>
      </c>
      <c r="L32" s="4">
        <v>1020.425</v>
      </c>
      <c r="M32" s="4">
        <v>1006.625</v>
      </c>
      <c r="N32" s="4">
        <v>1006.9</v>
      </c>
      <c r="O32" s="4">
        <v>1006.325</v>
      </c>
      <c r="P32" s="4">
        <v>1008.625</v>
      </c>
      <c r="Q32" s="4">
        <v>1018.525</v>
      </c>
      <c r="R32" s="4">
        <v>1017.9</v>
      </c>
      <c r="S32" s="4">
        <v>1010.425</v>
      </c>
      <c r="T32" s="4">
        <v>1012.875</v>
      </c>
      <c r="U32" s="4">
        <v>1011.1</v>
      </c>
      <c r="V32" s="4">
        <v>1010.05</v>
      </c>
      <c r="W32" s="4">
        <v>1015.275</v>
      </c>
      <c r="X32" s="4">
        <v>1013.65</v>
      </c>
      <c r="Y32" s="4">
        <v>1016.15</v>
      </c>
      <c r="Z32" s="4">
        <v>1015.25</v>
      </c>
      <c r="AA32" s="4">
        <v>1019.875</v>
      </c>
      <c r="AB32" s="4">
        <v>1019.6</v>
      </c>
      <c r="AC32" s="4">
        <v>1016.475</v>
      </c>
      <c r="AD32" s="4">
        <v>1028.8</v>
      </c>
      <c r="AE32" s="4">
        <v>1001.85</v>
      </c>
      <c r="AF32" s="4">
        <v>1011.725</v>
      </c>
      <c r="AG32" s="4">
        <v>1023.65</v>
      </c>
      <c r="AH32" s="4">
        <v>1020.8</v>
      </c>
      <c r="AI32" s="4">
        <v>1024.875</v>
      </c>
      <c r="AJ32" s="4">
        <v>1024.525</v>
      </c>
      <c r="AK32" s="4">
        <v>1014.175</v>
      </c>
      <c r="AL32" s="4">
        <v>1014.25</v>
      </c>
      <c r="AM32" s="4">
        <v>1012.475</v>
      </c>
      <c r="AN32" s="4">
        <v>1019.175</v>
      </c>
      <c r="AO32" s="4">
        <v>1026.95</v>
      </c>
      <c r="AP32" s="4">
        <v>1026.4375</v>
      </c>
      <c r="AQ32" s="4">
        <v>1022.8375</v>
      </c>
      <c r="AR32" s="4">
        <v>1008.4125</v>
      </c>
      <c r="AS32" s="4">
        <v>1005.975</v>
      </c>
      <c r="AT32" s="4">
        <v>1013.245833333333</v>
      </c>
      <c r="AU32" s="4">
        <v>1019.6416666666668</v>
      </c>
      <c r="AV32" s="4">
        <v>1022.2666666666663</v>
      </c>
      <c r="AW32" s="4">
        <v>1019.5625</v>
      </c>
      <c r="AX32" s="4">
        <v>1004.2166666666664</v>
      </c>
      <c r="AY32" s="4">
        <v>1018.075</v>
      </c>
      <c r="AZ32" s="4">
        <v>1008.4625</v>
      </c>
      <c r="BA32" s="4">
        <v>1021.1125</v>
      </c>
      <c r="BB32" s="4">
        <v>1010.2125</v>
      </c>
      <c r="BC32" s="4">
        <v>1015.2625</v>
      </c>
      <c r="BD32" s="4">
        <v>1019.4833333333336</v>
      </c>
      <c r="BE32" s="4">
        <v>1015.6375</v>
      </c>
      <c r="BF32" s="4">
        <v>1019.8136260060246</v>
      </c>
      <c r="BG32" s="4">
        <v>1021.0541666666668</v>
      </c>
      <c r="BH32" s="4">
        <v>1017.9458333333333</v>
      </c>
      <c r="BI32" s="4">
        <v>1018.5</v>
      </c>
      <c r="BJ32" s="4">
        <v>1017.7625000000002</v>
      </c>
      <c r="BK32" s="4">
        <v>1017.6750000000003</v>
      </c>
      <c r="BL32" s="4">
        <v>1021.725</v>
      </c>
      <c r="BM32" s="4">
        <v>1031.6041666666665</v>
      </c>
      <c r="BN32" s="4">
        <v>1015.5583333333334</v>
      </c>
      <c r="BO32" s="4">
        <v>1022.2041666666664</v>
      </c>
      <c r="BP32" s="4">
        <v>1028.1291666666668</v>
      </c>
      <c r="BQ32" s="4">
        <v>1024.1916666666668</v>
      </c>
      <c r="BR32" s="4">
        <v>1020.8541666666669</v>
      </c>
      <c r="BS32" s="4">
        <v>1009.5166666666665</v>
      </c>
      <c r="BT32" s="4">
        <v>1013.3083333333333</v>
      </c>
      <c r="BU32" s="4"/>
      <c r="BV32" s="4"/>
      <c r="BW32" s="4"/>
      <c r="BY32" s="10">
        <f t="shared" si="0"/>
        <v>1015.253333333333</v>
      </c>
      <c r="BZ32" s="10">
        <f t="shared" si="1"/>
        <v>1017.0643055555554</v>
      </c>
      <c r="CA32" s="10">
        <f t="shared" si="2"/>
        <v>1017.1653153113122</v>
      </c>
      <c r="CB32" s="10">
        <f t="shared" si="3"/>
        <v>1018.437676422423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1020.4500000000002</v>
      </c>
      <c r="H34" s="13">
        <f>AVERAGE(H3:H33)</f>
        <v>1020.0358333333332</v>
      </c>
      <c r="I34" s="13">
        <f>AVERAGE(I3:I33)</f>
        <v>1017.9874999999998</v>
      </c>
      <c r="J34" s="13">
        <f>AVERAGE(J3:J33)</f>
        <v>1019.6483333333333</v>
      </c>
      <c r="K34" s="13">
        <f aca="true" t="shared" si="4" ref="K34:S34">AVERAGE(K3:K33)</f>
        <v>1019.8566666666667</v>
      </c>
      <c r="L34" s="13">
        <f t="shared" si="4"/>
        <v>1018.0041666666668</v>
      </c>
      <c r="M34" s="13">
        <f t="shared" si="4"/>
        <v>1016.2958333333333</v>
      </c>
      <c r="N34" s="13">
        <f t="shared" si="4"/>
        <v>1017.1900000000002</v>
      </c>
      <c r="O34" s="13">
        <f t="shared" si="4"/>
        <v>1016.3925</v>
      </c>
      <c r="P34" s="13">
        <f t="shared" si="4"/>
        <v>1021.5133333333332</v>
      </c>
      <c r="Q34" s="13">
        <f t="shared" si="4"/>
        <v>1019.2891666666669</v>
      </c>
      <c r="R34" s="13">
        <f t="shared" si="4"/>
        <v>1018.7916666666666</v>
      </c>
      <c r="S34" s="13">
        <f t="shared" si="4"/>
        <v>1016.7508333333334</v>
      </c>
      <c r="T34" s="13">
        <f aca="true" t="shared" si="5" ref="T34:AC34">AVERAGE(T3:T33)</f>
        <v>1018.5616666666667</v>
      </c>
      <c r="U34" s="13">
        <f t="shared" si="5"/>
        <v>1016.0633333333334</v>
      </c>
      <c r="V34" s="13">
        <f t="shared" si="5"/>
        <v>1014.6949999999999</v>
      </c>
      <c r="W34" s="13">
        <f t="shared" si="5"/>
        <v>1018.3808333333333</v>
      </c>
      <c r="X34" s="13">
        <f t="shared" si="5"/>
        <v>1019.6541666666668</v>
      </c>
      <c r="Y34" s="13">
        <f t="shared" si="5"/>
        <v>1018.2649999999998</v>
      </c>
      <c r="Z34" s="13">
        <f t="shared" si="5"/>
        <v>1018.7975</v>
      </c>
      <c r="AA34" s="13">
        <f t="shared" si="5"/>
        <v>1018.0908333333335</v>
      </c>
      <c r="AB34" s="13">
        <f t="shared" si="5"/>
        <v>1019.5174999999999</v>
      </c>
      <c r="AC34" s="13">
        <f t="shared" si="5"/>
        <v>1017.6883333333334</v>
      </c>
      <c r="AD34" s="13">
        <f aca="true" t="shared" si="6" ref="AD34:AM34">AVERAGE(AD3:AD33)</f>
        <v>1018.5224999999999</v>
      </c>
      <c r="AE34" s="13">
        <f t="shared" si="6"/>
        <v>1018.5958333333331</v>
      </c>
      <c r="AF34" s="13">
        <f t="shared" si="6"/>
        <v>1015.8050000000001</v>
      </c>
      <c r="AG34" s="13">
        <f t="shared" si="6"/>
        <v>1020.7891666666666</v>
      </c>
      <c r="AH34" s="13">
        <f t="shared" si="6"/>
        <v>1014.1691666666666</v>
      </c>
      <c r="AI34" s="13">
        <f t="shared" si="6"/>
        <v>1019.9150000000001</v>
      </c>
      <c r="AJ34" s="13">
        <f t="shared" si="6"/>
        <v>1019.6741666666668</v>
      </c>
      <c r="AK34" s="13">
        <f t="shared" si="6"/>
        <v>1013.4758333333333</v>
      </c>
      <c r="AL34" s="13">
        <f t="shared" si="6"/>
        <v>1019.4774999999998</v>
      </c>
      <c r="AM34" s="13">
        <f t="shared" si="6"/>
        <v>1018.7575000000002</v>
      </c>
      <c r="AN34" s="13">
        <f aca="true" t="shared" si="7" ref="AN34:BI34">AVERAGE(AN3:AN33)</f>
        <v>1020.0644166666667</v>
      </c>
      <c r="AO34" s="13">
        <f t="shared" si="7"/>
        <v>1020.2600000000001</v>
      </c>
      <c r="AP34" s="13">
        <f t="shared" si="7"/>
        <v>1020.5641666666666</v>
      </c>
      <c r="AQ34" s="13">
        <f t="shared" si="7"/>
        <v>1022.4225</v>
      </c>
      <c r="AR34" s="13">
        <f t="shared" si="7"/>
        <v>1013.5170833333333</v>
      </c>
      <c r="AS34" s="13">
        <f t="shared" si="7"/>
        <v>1017.5362499999999</v>
      </c>
      <c r="AT34" s="13">
        <f t="shared" si="7"/>
        <v>1019.7733333333334</v>
      </c>
      <c r="AU34" s="13">
        <f t="shared" si="7"/>
        <v>1015.9619444444447</v>
      </c>
      <c r="AV34" s="13">
        <f t="shared" si="7"/>
        <v>1017.0719444444444</v>
      </c>
      <c r="AW34" s="13">
        <f t="shared" si="7"/>
        <v>1020.1422222222222</v>
      </c>
      <c r="AX34" s="13">
        <f t="shared" si="7"/>
        <v>1016.2479166666666</v>
      </c>
      <c r="AY34" s="13">
        <f t="shared" si="7"/>
        <v>1014.6570833333333</v>
      </c>
      <c r="AZ34" s="13">
        <f t="shared" si="7"/>
        <v>1020.8304166666668</v>
      </c>
      <c r="BA34" s="13">
        <f t="shared" si="7"/>
        <v>1019.1440277777778</v>
      </c>
      <c r="BB34" s="13">
        <f t="shared" si="7"/>
        <v>1016.6498611111112</v>
      </c>
      <c r="BC34" s="13">
        <f t="shared" si="7"/>
        <v>1016.3676147342993</v>
      </c>
      <c r="BD34" s="13">
        <f t="shared" si="7"/>
        <v>1017.8618055555559</v>
      </c>
      <c r="BE34" s="13">
        <f t="shared" si="7"/>
        <v>1016.7531944444444</v>
      </c>
      <c r="BF34" s="13">
        <f t="shared" si="7"/>
        <v>1019.4856537129496</v>
      </c>
      <c r="BG34" s="13">
        <f t="shared" si="7"/>
        <v>1016.5893055555554</v>
      </c>
      <c r="BH34" s="13">
        <f t="shared" si="7"/>
        <v>1020.2788888888888</v>
      </c>
      <c r="BI34" s="13">
        <f t="shared" si="7"/>
        <v>1014.4122222222225</v>
      </c>
      <c r="BJ34" s="13">
        <f aca="true" t="shared" si="8" ref="BJ34:BO34">AVERAGE(BJ3:BJ33)</f>
        <v>1016.2169444444445</v>
      </c>
      <c r="BK34" s="13">
        <f t="shared" si="8"/>
        <v>1018.9922222222223</v>
      </c>
      <c r="BL34" s="13">
        <f t="shared" si="8"/>
        <v>1021.4523611111108</v>
      </c>
      <c r="BM34" s="13">
        <f t="shared" si="8"/>
        <v>1019.3048611111116</v>
      </c>
      <c r="BN34" s="13">
        <f t="shared" si="8"/>
        <v>1017.4884722222221</v>
      </c>
      <c r="BO34" s="13">
        <f t="shared" si="8"/>
        <v>1020.2586111111111</v>
      </c>
      <c r="BP34" s="13">
        <f>AVERAGE(BP3:BP33)</f>
        <v>1018.6637500000002</v>
      </c>
      <c r="BQ34" s="13">
        <f>AVERAGE(BQ3:BQ33)</f>
        <v>1020.451111111111</v>
      </c>
      <c r="BR34" s="13">
        <f>AVERAGE(BR3:BR33)</f>
        <v>1016.2784722222223</v>
      </c>
      <c r="BS34" s="13">
        <f>AVERAGE(BS3:BS33)</f>
        <v>1018.5851388888889</v>
      </c>
      <c r="BT34" s="13">
        <f>AVERAGE(BT3:BT33)</f>
        <v>1016.8272222222222</v>
      </c>
      <c r="BU34" s="13"/>
      <c r="BV34" s="13"/>
      <c r="BW34" s="13"/>
      <c r="BY34" s="12">
        <f>AVERAGE(BY3:BY33)</f>
        <v>1018.087611111111</v>
      </c>
      <c r="BZ34" s="12">
        <f>AVERAGE(BZ3:BZ33)</f>
        <v>1018.206989814815</v>
      </c>
      <c r="CA34" s="12">
        <f>AVERAGE(CA3:CA33)</f>
        <v>1018.036080244538</v>
      </c>
      <c r="CB34" s="12">
        <f>AVERAGE(CB3:CB33)</f>
        <v>1018.3140061704639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1027.725</v>
      </c>
      <c r="H36" s="18">
        <f>MAX(H3:H33)</f>
        <v>1029.5</v>
      </c>
      <c r="I36" s="18">
        <f>MAX(I3:I33)</f>
        <v>1030.25</v>
      </c>
      <c r="J36" s="18">
        <f>MAX(J3:J33)</f>
        <v>1033.125</v>
      </c>
      <c r="K36" s="18">
        <f aca="true" t="shared" si="9" ref="K36:Z36">MAX(K3:K33)</f>
        <v>1027.4</v>
      </c>
      <c r="L36" s="18">
        <f t="shared" si="9"/>
        <v>1027.95</v>
      </c>
      <c r="M36" s="18">
        <f t="shared" si="9"/>
        <v>1027.65</v>
      </c>
      <c r="N36" s="18">
        <f t="shared" si="9"/>
        <v>1030.575</v>
      </c>
      <c r="O36" s="18">
        <f t="shared" si="9"/>
        <v>1026.45</v>
      </c>
      <c r="P36" s="18">
        <f t="shared" si="9"/>
        <v>1032.35</v>
      </c>
      <c r="Q36" s="18">
        <f t="shared" si="9"/>
        <v>1028.775</v>
      </c>
      <c r="R36" s="18">
        <f t="shared" si="9"/>
        <v>1031.325</v>
      </c>
      <c r="S36" s="18">
        <f t="shared" si="9"/>
        <v>1029.025</v>
      </c>
      <c r="T36" s="18">
        <f t="shared" si="9"/>
        <v>1028.125</v>
      </c>
      <c r="U36" s="18">
        <f t="shared" si="9"/>
        <v>1028.55</v>
      </c>
      <c r="V36" s="18">
        <f t="shared" si="9"/>
        <v>1024.225</v>
      </c>
      <c r="W36" s="18">
        <f t="shared" si="9"/>
        <v>1034.55</v>
      </c>
      <c r="X36" s="18">
        <f t="shared" si="9"/>
        <v>1029.8</v>
      </c>
      <c r="Y36" s="18">
        <f t="shared" si="9"/>
        <v>1030.925</v>
      </c>
      <c r="Z36" s="18">
        <f t="shared" si="9"/>
        <v>1033.225</v>
      </c>
      <c r="AA36" s="18">
        <f aca="true" t="shared" si="10" ref="AA36:AP36">MAX(AA3:AA33)</f>
        <v>1026.975</v>
      </c>
      <c r="AB36" s="18">
        <f t="shared" si="10"/>
        <v>1032.95</v>
      </c>
      <c r="AC36" s="18">
        <f t="shared" si="10"/>
        <v>1028.175</v>
      </c>
      <c r="AD36" s="18">
        <f t="shared" si="10"/>
        <v>1028.8</v>
      </c>
      <c r="AE36" s="18">
        <f t="shared" si="10"/>
        <v>1033.35</v>
      </c>
      <c r="AF36" s="18">
        <f t="shared" si="10"/>
        <v>1030.125</v>
      </c>
      <c r="AG36" s="18">
        <f t="shared" si="10"/>
        <v>1029.625</v>
      </c>
      <c r="AH36" s="18">
        <f t="shared" si="10"/>
        <v>1029.775</v>
      </c>
      <c r="AI36" s="18">
        <f t="shared" si="10"/>
        <v>1032.5</v>
      </c>
      <c r="AJ36" s="18">
        <f t="shared" si="10"/>
        <v>1028.85</v>
      </c>
      <c r="AK36" s="18">
        <f t="shared" si="10"/>
        <v>1023.825</v>
      </c>
      <c r="AL36" s="18">
        <f t="shared" si="10"/>
        <v>1029.275</v>
      </c>
      <c r="AM36" s="18">
        <f t="shared" si="10"/>
        <v>1030.425</v>
      </c>
      <c r="AN36" s="18">
        <f t="shared" si="10"/>
        <v>1033.2</v>
      </c>
      <c r="AO36" s="18">
        <f t="shared" si="10"/>
        <v>1031.6</v>
      </c>
      <c r="AP36" s="18">
        <f t="shared" si="10"/>
        <v>1030.2875</v>
      </c>
      <c r="AQ36" s="18">
        <f aca="true" t="shared" si="11" ref="AQ36:AV36">MAX(AQ3:AQ33)</f>
        <v>1036.05</v>
      </c>
      <c r="AR36" s="18">
        <f t="shared" si="11"/>
        <v>1025.0625</v>
      </c>
      <c r="AS36" s="18">
        <f t="shared" si="11"/>
        <v>1029.9875</v>
      </c>
      <c r="AT36" s="18">
        <f t="shared" si="11"/>
        <v>1031.616666666667</v>
      </c>
      <c r="AU36" s="18">
        <f t="shared" si="11"/>
        <v>1026.7083333333333</v>
      </c>
      <c r="AV36" s="18">
        <f t="shared" si="11"/>
        <v>1025.5333333333333</v>
      </c>
      <c r="AW36" s="18">
        <f aca="true" t="shared" si="12" ref="AW36:BB36">MAX(AW3:AW33)</f>
        <v>1029.5333333333333</v>
      </c>
      <c r="AX36" s="18">
        <f t="shared" si="12"/>
        <v>1025.6291666666666</v>
      </c>
      <c r="AY36" s="18">
        <f t="shared" si="12"/>
        <v>1026.675</v>
      </c>
      <c r="AZ36" s="18">
        <f t="shared" si="12"/>
        <v>1036.325</v>
      </c>
      <c r="BA36" s="18">
        <f t="shared" si="12"/>
        <v>1029.6416666666667</v>
      </c>
      <c r="BB36" s="18">
        <f t="shared" si="12"/>
        <v>1025.5166666666667</v>
      </c>
      <c r="BC36" s="18">
        <f aca="true" t="shared" si="13" ref="BC36:BH36">MAX(BC3:BC33)</f>
        <v>1029.5875</v>
      </c>
      <c r="BD36" s="18">
        <f t="shared" si="13"/>
        <v>1027.0375</v>
      </c>
      <c r="BE36" s="18">
        <f t="shared" si="13"/>
        <v>1026.4</v>
      </c>
      <c r="BF36" s="18">
        <f t="shared" si="13"/>
        <v>1029.6722225515377</v>
      </c>
      <c r="BG36" s="18">
        <f t="shared" si="13"/>
        <v>1027.6375</v>
      </c>
      <c r="BH36" s="18">
        <f t="shared" si="13"/>
        <v>1029.5875</v>
      </c>
      <c r="BI36" s="18">
        <f aca="true" t="shared" si="14" ref="BI36:BN36">MAX(BI3:BI33)</f>
        <v>1023.4833333333335</v>
      </c>
      <c r="BJ36" s="18">
        <f t="shared" si="14"/>
        <v>1029.8833333333334</v>
      </c>
      <c r="BK36" s="18">
        <f t="shared" si="14"/>
        <v>1028.4583333333335</v>
      </c>
      <c r="BL36" s="18">
        <f t="shared" si="14"/>
        <v>1032.4541666666664</v>
      </c>
      <c r="BM36" s="18">
        <f t="shared" si="14"/>
        <v>1031.6041666666665</v>
      </c>
      <c r="BN36" s="18">
        <f t="shared" si="14"/>
        <v>1027.575</v>
      </c>
      <c r="BO36" s="18">
        <f>MAX(BO3:BO33)</f>
        <v>1026.2583333333337</v>
      </c>
      <c r="BP36" s="18">
        <f>MAX(BP3:BP33)</f>
        <v>1032.7708333333335</v>
      </c>
      <c r="BQ36" s="18">
        <f>MAX(BQ3:BQ33)</f>
        <v>1033.3458333333333</v>
      </c>
      <c r="BR36" s="18">
        <f>MAX(BR3:BR33)</f>
        <v>1030.0083333333334</v>
      </c>
      <c r="BS36" s="18">
        <f>MAX(BS3:BS33)</f>
        <v>1026.9541666666667</v>
      </c>
      <c r="BT36" s="18">
        <f>MAX(BT3:BT33)</f>
        <v>1026.9666666666665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1012.325</v>
      </c>
      <c r="H37" s="20">
        <f>MIN(H3:H33)</f>
        <v>1010.6</v>
      </c>
      <c r="I37" s="20">
        <f>MIN(I3:I33)</f>
        <v>1005.575</v>
      </c>
      <c r="J37" s="20">
        <f>MIN(J3:J33)</f>
        <v>1004.275</v>
      </c>
      <c r="K37" s="20">
        <f aca="true" t="shared" si="15" ref="K37:Z37">MIN(K3:K33)</f>
        <v>999.5</v>
      </c>
      <c r="L37" s="20">
        <f t="shared" si="15"/>
        <v>1006.825</v>
      </c>
      <c r="M37" s="20">
        <f t="shared" si="15"/>
        <v>1004.65</v>
      </c>
      <c r="N37" s="20">
        <f t="shared" si="15"/>
        <v>1001.725</v>
      </c>
      <c r="O37" s="20">
        <f t="shared" si="15"/>
        <v>1000.775</v>
      </c>
      <c r="P37" s="20">
        <f t="shared" si="15"/>
        <v>1008.175</v>
      </c>
      <c r="Q37" s="20">
        <f t="shared" si="15"/>
        <v>1003.925</v>
      </c>
      <c r="R37" s="20">
        <f t="shared" si="15"/>
        <v>1007.075</v>
      </c>
      <c r="S37" s="20">
        <f t="shared" si="15"/>
        <v>1004.625</v>
      </c>
      <c r="T37" s="20">
        <f t="shared" si="15"/>
        <v>1008.475</v>
      </c>
      <c r="U37" s="20">
        <f t="shared" si="15"/>
        <v>1003.825</v>
      </c>
      <c r="V37" s="20">
        <f t="shared" si="15"/>
        <v>1001.1</v>
      </c>
      <c r="W37" s="20">
        <f t="shared" si="15"/>
        <v>996.725</v>
      </c>
      <c r="X37" s="20">
        <f t="shared" si="15"/>
        <v>1006.825</v>
      </c>
      <c r="Y37" s="20">
        <f t="shared" si="15"/>
        <v>1004.55</v>
      </c>
      <c r="Z37" s="20">
        <f t="shared" si="15"/>
        <v>1004.975</v>
      </c>
      <c r="AA37" s="20">
        <f aca="true" t="shared" si="16" ref="AA37:AP37">MIN(AA3:AA33)</f>
        <v>1000.15</v>
      </c>
      <c r="AB37" s="20">
        <f t="shared" si="16"/>
        <v>1002.3</v>
      </c>
      <c r="AC37" s="20">
        <f t="shared" si="16"/>
        <v>1002.65</v>
      </c>
      <c r="AD37" s="20">
        <f t="shared" si="16"/>
        <v>1006.775</v>
      </c>
      <c r="AE37" s="20">
        <f t="shared" si="16"/>
        <v>1001.85</v>
      </c>
      <c r="AF37" s="20">
        <f t="shared" si="16"/>
        <v>1002.45</v>
      </c>
      <c r="AG37" s="20">
        <f t="shared" si="16"/>
        <v>1010.525</v>
      </c>
      <c r="AH37" s="20">
        <f t="shared" si="16"/>
        <v>1005</v>
      </c>
      <c r="AI37" s="20">
        <f t="shared" si="16"/>
        <v>1006.85</v>
      </c>
      <c r="AJ37" s="20">
        <f t="shared" si="16"/>
        <v>1010.825</v>
      </c>
      <c r="AK37" s="20">
        <f t="shared" si="16"/>
        <v>1001.425</v>
      </c>
      <c r="AL37" s="20">
        <f t="shared" si="16"/>
        <v>1000</v>
      </c>
      <c r="AM37" s="20">
        <f t="shared" si="16"/>
        <v>996.2</v>
      </c>
      <c r="AN37" s="20">
        <f t="shared" si="16"/>
        <v>1011.425</v>
      </c>
      <c r="AO37" s="20">
        <f t="shared" si="16"/>
        <v>1004.55</v>
      </c>
      <c r="AP37" s="20">
        <f t="shared" si="16"/>
        <v>1007.0625</v>
      </c>
      <c r="AQ37" s="20">
        <f aca="true" t="shared" si="17" ref="AQ37:AV37">MIN(AQ3:AQ33)</f>
        <v>1011.9375</v>
      </c>
      <c r="AR37" s="20">
        <f t="shared" si="17"/>
        <v>994.5625</v>
      </c>
      <c r="AS37" s="20">
        <f t="shared" si="17"/>
        <v>1005.7</v>
      </c>
      <c r="AT37" s="20">
        <f t="shared" si="17"/>
        <v>1002.6125</v>
      </c>
      <c r="AU37" s="20">
        <f t="shared" si="17"/>
        <v>995.65</v>
      </c>
      <c r="AV37" s="20">
        <f t="shared" si="17"/>
        <v>1004.2375</v>
      </c>
      <c r="AW37" s="20">
        <f aca="true" t="shared" si="18" ref="AW37:BB37">MIN(AW3:AW33)</f>
        <v>1010.1291666666666</v>
      </c>
      <c r="AX37" s="20">
        <f t="shared" si="18"/>
        <v>1004.2166666666664</v>
      </c>
      <c r="AY37" s="20">
        <f t="shared" si="18"/>
        <v>1000.7291666666666</v>
      </c>
      <c r="AZ37" s="20">
        <f t="shared" si="18"/>
        <v>1001.3541666666666</v>
      </c>
      <c r="BA37" s="20">
        <f t="shared" si="18"/>
        <v>1008.4416666666666</v>
      </c>
      <c r="BB37" s="20">
        <f t="shared" si="18"/>
        <v>1001.5625</v>
      </c>
      <c r="BC37" s="20">
        <f aca="true" t="shared" si="19" ref="BC37:BH37">MIN(BC3:BC33)</f>
        <v>1005.2708333333334</v>
      </c>
      <c r="BD37" s="20">
        <f t="shared" si="19"/>
        <v>1001.3666666666667</v>
      </c>
      <c r="BE37" s="20">
        <f t="shared" si="19"/>
        <v>1004.3541666666666</v>
      </c>
      <c r="BF37" s="20">
        <f t="shared" si="19"/>
        <v>1001.623456044083</v>
      </c>
      <c r="BG37" s="20">
        <f t="shared" si="19"/>
        <v>1002.2916666666666</v>
      </c>
      <c r="BH37" s="20">
        <f t="shared" si="19"/>
        <v>1004.8875</v>
      </c>
      <c r="BI37" s="20">
        <f aca="true" t="shared" si="20" ref="BI37:BN37">MIN(BI3:BI33)</f>
        <v>1002.754166666667</v>
      </c>
      <c r="BJ37" s="20">
        <f t="shared" si="20"/>
        <v>1005.9875000000001</v>
      </c>
      <c r="BK37" s="20">
        <f t="shared" si="20"/>
        <v>1004.9583333333334</v>
      </c>
      <c r="BL37" s="20">
        <f t="shared" si="20"/>
        <v>1007.5166666666668</v>
      </c>
      <c r="BM37" s="20">
        <f t="shared" si="20"/>
        <v>1008.7541666666667</v>
      </c>
      <c r="BN37" s="20">
        <f t="shared" si="20"/>
        <v>1005.4791666666665</v>
      </c>
      <c r="BO37" s="20">
        <f>MIN(BO3:BO33)</f>
        <v>1011.5500000000001</v>
      </c>
      <c r="BP37" s="20">
        <f>MIN(BP3:BP33)</f>
        <v>1007.4791666666666</v>
      </c>
      <c r="BQ37" s="20">
        <f>MIN(BQ3:BQ33)</f>
        <v>1007.1791666666667</v>
      </c>
      <c r="BR37" s="20">
        <f>MIN(BR3:BR33)</f>
        <v>1000.1833333333333</v>
      </c>
      <c r="BS37" s="20">
        <f>MIN(BS3:BS33)</f>
        <v>1009.5166666666665</v>
      </c>
      <c r="BT37" s="20">
        <f>MIN(BT3:BT33)</f>
        <v>1000.6333333333333</v>
      </c>
      <c r="BU37" s="20"/>
      <c r="BV37" s="20"/>
      <c r="BW37" s="20"/>
      <c r="BY37" s="52">
        <f>STDEV(J3:AM33)</f>
        <v>6.828201320598725</v>
      </c>
      <c r="BZ37" s="52">
        <f>STDEV(T3:AW33)</f>
        <v>6.926862040921017</v>
      </c>
      <c r="CA37" s="52">
        <f>STDEV(AD3:BG33)</f>
        <v>6.760048940776459</v>
      </c>
      <c r="CB37" s="52">
        <f>STDEV(AN3:BQ33)</f>
        <v>6.585270281546465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1</v>
      </c>
      <c r="J42" s="76">
        <f t="shared" si="21"/>
        <v>3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1</v>
      </c>
      <c r="O42" s="76">
        <f t="shared" si="21"/>
        <v>0</v>
      </c>
      <c r="P42" s="76">
        <f t="shared" si="21"/>
        <v>1</v>
      </c>
      <c r="Q42" s="76">
        <f t="shared" si="21"/>
        <v>0</v>
      </c>
      <c r="R42" s="76">
        <f t="shared" si="21"/>
        <v>1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2</v>
      </c>
      <c r="X42" s="76">
        <f t="shared" si="21"/>
        <v>0</v>
      </c>
      <c r="Y42" s="76">
        <f t="shared" si="21"/>
        <v>1</v>
      </c>
      <c r="Z42" s="76">
        <f t="shared" si="21"/>
        <v>3</v>
      </c>
      <c r="AA42" s="76">
        <f t="shared" si="21"/>
        <v>0</v>
      </c>
      <c r="AB42" s="76">
        <f t="shared" si="21"/>
        <v>2</v>
      </c>
      <c r="AC42" s="76">
        <f t="shared" si="21"/>
        <v>0</v>
      </c>
      <c r="AD42" s="76">
        <f t="shared" si="21"/>
        <v>0</v>
      </c>
      <c r="AE42" s="76">
        <f t="shared" si="21"/>
        <v>2</v>
      </c>
      <c r="AF42" s="76">
        <f t="shared" si="21"/>
        <v>1</v>
      </c>
      <c r="AG42" s="76">
        <f t="shared" si="21"/>
        <v>0</v>
      </c>
      <c r="AH42" s="76">
        <f t="shared" si="21"/>
        <v>0</v>
      </c>
      <c r="AI42" s="76">
        <f t="shared" si="21"/>
        <v>1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1</v>
      </c>
      <c r="AN42" s="76">
        <f t="shared" si="21"/>
        <v>3</v>
      </c>
      <c r="AO42" s="76">
        <f t="shared" si="21"/>
        <v>1</v>
      </c>
      <c r="AP42" s="76">
        <f t="shared" si="21"/>
        <v>1</v>
      </c>
      <c r="AQ42" s="76">
        <f t="shared" si="21"/>
        <v>4</v>
      </c>
      <c r="AR42" s="76">
        <f t="shared" si="21"/>
        <v>0</v>
      </c>
      <c r="AS42" s="76">
        <f t="shared" si="21"/>
        <v>0</v>
      </c>
      <c r="AT42" s="76">
        <f t="shared" si="21"/>
        <v>4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4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3</v>
      </c>
      <c r="BM42" s="76">
        <f t="shared" si="21"/>
        <v>1</v>
      </c>
      <c r="BN42" s="76">
        <f t="shared" si="21"/>
        <v>0</v>
      </c>
      <c r="BO42" s="76">
        <f>COUNTIF(BO3:BO33,$B$40)</f>
        <v>0</v>
      </c>
      <c r="BP42" s="76">
        <f>COUNTIF(BP3:BP33,$B$40)</f>
        <v>2</v>
      </c>
      <c r="BQ42" s="76">
        <f>COUNTIF(BQ3:BQ33,$B$40)</f>
        <v>1</v>
      </c>
      <c r="BR42" s="76">
        <f>COUNTIF(BR3:BR33,$B$40)</f>
        <v>1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3">
        <f>AVERAGE(J42:AM42)</f>
        <v>0.6333333333333333</v>
      </c>
      <c r="BZ42" s="93">
        <f>AVERAGE(T42:AW42)</f>
        <v>0.8666666666666667</v>
      </c>
      <c r="CA42" s="93">
        <f>AVERAGE(AD42:BG42)</f>
        <v>0.7333333333333333</v>
      </c>
      <c r="CB42" s="93">
        <f>AVERAGE(AN42:BQ42)</f>
        <v>0.8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5" width="6.75390625" style="0" customWidth="1"/>
    <col min="6" max="6" width="8.625" style="0" bestFit="1" customWidth="1"/>
    <col min="7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1014.275</v>
      </c>
      <c r="H3" s="15">
        <v>1025.8</v>
      </c>
      <c r="I3" s="15">
        <v>1011</v>
      </c>
      <c r="J3" s="15">
        <v>1017.05</v>
      </c>
      <c r="K3" s="4">
        <v>1021.925</v>
      </c>
      <c r="L3" s="4">
        <v>1025.775</v>
      </c>
      <c r="M3" s="4">
        <v>1006.425</v>
      </c>
      <c r="N3" s="4">
        <v>1011.35</v>
      </c>
      <c r="O3" s="4">
        <v>1011.875</v>
      </c>
      <c r="P3" s="4">
        <v>1019.925</v>
      </c>
      <c r="Q3" s="4">
        <v>1018.275</v>
      </c>
      <c r="R3" s="4">
        <v>1013.225</v>
      </c>
      <c r="S3" s="4">
        <v>1013.2</v>
      </c>
      <c r="T3" s="4">
        <v>1017.15</v>
      </c>
      <c r="U3" s="4">
        <v>997.35</v>
      </c>
      <c r="V3" s="4">
        <v>1014.525</v>
      </c>
      <c r="W3" s="4">
        <v>1022.1</v>
      </c>
      <c r="X3" s="4">
        <v>1019.025</v>
      </c>
      <c r="Y3" s="4">
        <v>1022.275</v>
      </c>
      <c r="Z3" s="4">
        <v>1020.725</v>
      </c>
      <c r="AA3" s="4">
        <v>1030.75</v>
      </c>
      <c r="AB3" s="4">
        <v>1021.3</v>
      </c>
      <c r="AC3" s="4">
        <v>1016.05</v>
      </c>
      <c r="AD3" s="4">
        <v>1017.625</v>
      </c>
      <c r="AE3" s="4">
        <v>1009.425</v>
      </c>
      <c r="AF3" s="4">
        <v>1004.85</v>
      </c>
      <c r="AG3" s="4">
        <v>1015.175</v>
      </c>
      <c r="AH3" s="4">
        <v>1018.8</v>
      </c>
      <c r="AI3" s="4">
        <v>1021.325</v>
      </c>
      <c r="AJ3" s="4">
        <v>1010.8</v>
      </c>
      <c r="AK3" s="4">
        <v>1017.425</v>
      </c>
      <c r="AL3" s="4">
        <v>1018.55</v>
      </c>
      <c r="AM3" s="4">
        <v>998.8</v>
      </c>
      <c r="AN3" s="4">
        <v>1015.275</v>
      </c>
      <c r="AO3" s="4">
        <v>1022</v>
      </c>
      <c r="AP3" s="4">
        <v>1013.4375</v>
      </c>
      <c r="AQ3" s="4">
        <v>1022.0125</v>
      </c>
      <c r="AR3" s="4">
        <v>1005.3</v>
      </c>
      <c r="AS3" s="4">
        <v>1003.35</v>
      </c>
      <c r="AT3" s="4">
        <v>1018.8541666666666</v>
      </c>
      <c r="AU3" s="4">
        <v>1013.4166666666665</v>
      </c>
      <c r="AV3" s="4">
        <v>1029.7458333333336</v>
      </c>
      <c r="AW3" s="4">
        <v>1023.5083333333336</v>
      </c>
      <c r="AX3" s="4">
        <v>1016.5541666666668</v>
      </c>
      <c r="AY3" s="4">
        <v>1020.4583333333334</v>
      </c>
      <c r="AZ3" s="4">
        <v>1015.325</v>
      </c>
      <c r="BA3" s="4">
        <v>1026.6833333333334</v>
      </c>
      <c r="BB3" s="4">
        <v>1018.65</v>
      </c>
      <c r="BC3" s="4">
        <v>1014.7541666666665</v>
      </c>
      <c r="BD3" s="4">
        <v>1016.065</v>
      </c>
      <c r="BE3" s="4">
        <v>1026.0791666666667</v>
      </c>
      <c r="BF3" s="4">
        <v>1021.6320921121328</v>
      </c>
      <c r="BG3" s="4">
        <v>1021.0875</v>
      </c>
      <c r="BH3" s="4">
        <v>1020.9625</v>
      </c>
      <c r="BI3" s="4">
        <v>1017.7916666666666</v>
      </c>
      <c r="BJ3" s="4">
        <v>1017.1375000000002</v>
      </c>
      <c r="BK3" s="4">
        <v>1000.1</v>
      </c>
      <c r="BL3" s="4">
        <v>1022.5416666666669</v>
      </c>
      <c r="BM3" s="4">
        <v>1017.4333333333334</v>
      </c>
      <c r="BN3" s="4">
        <v>1017.9833333333332</v>
      </c>
      <c r="BO3" s="4">
        <v>1020.8624999999998</v>
      </c>
      <c r="BP3" s="4">
        <v>1025.4333333333334</v>
      </c>
      <c r="BQ3" s="4">
        <v>1028.0541666666666</v>
      </c>
      <c r="BR3" s="4">
        <v>1000.2250000000003</v>
      </c>
      <c r="BS3" s="4">
        <v>1018.4208333333335</v>
      </c>
      <c r="BT3" s="4">
        <v>1015.8333333333331</v>
      </c>
      <c r="BU3" s="4"/>
      <c r="BV3" s="4"/>
      <c r="BW3" s="4"/>
      <c r="BY3" s="10">
        <f>AVERAGE(J3:AM3)</f>
        <v>1015.7683333333331</v>
      </c>
      <c r="BZ3" s="10">
        <f>AVERAGE(T3:AW3)</f>
        <v>1016.0308333333334</v>
      </c>
      <c r="CA3" s="10">
        <f>AVERAGE(AD3:BG3)</f>
        <v>1016.5654586259602</v>
      </c>
      <c r="CB3" s="10">
        <f>AVERAGE(AN3:BQ3)</f>
        <v>1018.4162919592935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1028.7</v>
      </c>
      <c r="H4" s="15">
        <v>1024.25</v>
      </c>
      <c r="I4" s="15">
        <v>1020.5</v>
      </c>
      <c r="J4" s="15">
        <v>1014.8</v>
      </c>
      <c r="K4" s="4">
        <v>1014.65</v>
      </c>
      <c r="L4" s="4">
        <v>1027.275</v>
      </c>
      <c r="M4" s="4">
        <v>1009.45</v>
      </c>
      <c r="N4" s="4">
        <v>1026.475</v>
      </c>
      <c r="O4" s="4">
        <v>1019.375</v>
      </c>
      <c r="P4" s="4">
        <v>1025.15</v>
      </c>
      <c r="Q4" s="4">
        <v>1018.075</v>
      </c>
      <c r="R4" s="4">
        <v>1014.225</v>
      </c>
      <c r="S4" s="4">
        <v>1005.5</v>
      </c>
      <c r="T4" s="4">
        <v>1017.65</v>
      </c>
      <c r="U4" s="4">
        <v>1009.25</v>
      </c>
      <c r="V4" s="4">
        <v>1012.8</v>
      </c>
      <c r="W4" s="4">
        <v>1016.3</v>
      </c>
      <c r="X4" s="4">
        <v>1024.575</v>
      </c>
      <c r="Y4" s="4">
        <v>1023.6</v>
      </c>
      <c r="Z4" s="4">
        <v>1011.75</v>
      </c>
      <c r="AA4" s="4">
        <v>1022.75</v>
      </c>
      <c r="AB4" s="4">
        <v>1019.95</v>
      </c>
      <c r="AC4" s="4">
        <v>1020.1</v>
      </c>
      <c r="AD4" s="4">
        <v>1009.6</v>
      </c>
      <c r="AE4" s="4">
        <v>1016.4</v>
      </c>
      <c r="AF4" s="4">
        <v>1009.575</v>
      </c>
      <c r="AG4" s="4">
        <v>1007.15</v>
      </c>
      <c r="AH4" s="4">
        <v>1016.5</v>
      </c>
      <c r="AI4" s="4">
        <v>1027.025</v>
      </c>
      <c r="AJ4" s="4">
        <v>1006.575</v>
      </c>
      <c r="AK4" s="4">
        <v>1023.825</v>
      </c>
      <c r="AL4" s="4">
        <v>1018.15</v>
      </c>
      <c r="AM4" s="4">
        <v>1006.65</v>
      </c>
      <c r="AN4" s="4">
        <v>1016.675</v>
      </c>
      <c r="AO4" s="4">
        <v>1016.625</v>
      </c>
      <c r="AP4" s="4">
        <v>1017.2875</v>
      </c>
      <c r="AQ4" s="4">
        <v>1012.3125</v>
      </c>
      <c r="AR4" s="4">
        <v>1009.8875</v>
      </c>
      <c r="AS4" s="4">
        <v>1016.875</v>
      </c>
      <c r="AT4" s="4">
        <v>1008.2</v>
      </c>
      <c r="AU4" s="4">
        <v>1021.6375</v>
      </c>
      <c r="AV4" s="4">
        <v>1021.8708333333334</v>
      </c>
      <c r="AW4" s="4">
        <v>1024.3916666666664</v>
      </c>
      <c r="AX4" s="4">
        <v>1019.65</v>
      </c>
      <c r="AY4" s="4">
        <v>1020.8916666666665</v>
      </c>
      <c r="AZ4" s="4">
        <v>1009.4458333333336</v>
      </c>
      <c r="BA4" s="4">
        <v>1031.8666666666668</v>
      </c>
      <c r="BB4" s="4">
        <v>1012.9291666666668</v>
      </c>
      <c r="BC4" s="4">
        <v>1008.7208333333334</v>
      </c>
      <c r="BD4" s="4">
        <v>1016.2041666666665</v>
      </c>
      <c r="BE4" s="4">
        <v>1021.7541666666667</v>
      </c>
      <c r="BF4" s="4">
        <v>1023.2113217823899</v>
      </c>
      <c r="BG4" s="4">
        <v>1024.2791666666662</v>
      </c>
      <c r="BH4" s="4">
        <v>1024.3041666666668</v>
      </c>
      <c r="BI4" s="4">
        <v>1024.6166666666666</v>
      </c>
      <c r="BJ4" s="4">
        <v>1016.5833333333334</v>
      </c>
      <c r="BK4" s="4">
        <v>1002.5791666666668</v>
      </c>
      <c r="BL4" s="4">
        <v>1024.1</v>
      </c>
      <c r="BM4" s="4">
        <v>1020.4208333333331</v>
      </c>
      <c r="BN4" s="4">
        <v>1025.6541666666667</v>
      </c>
      <c r="BO4" s="4">
        <v>1030.1333333333332</v>
      </c>
      <c r="BP4" s="4">
        <v>1010.3166666666666</v>
      </c>
      <c r="BQ4" s="4">
        <v>1026.55</v>
      </c>
      <c r="BR4" s="4">
        <v>1014.6666666666665</v>
      </c>
      <c r="BS4" s="4">
        <v>1022.2750000000001</v>
      </c>
      <c r="BT4" s="4">
        <v>1019.0958333333333</v>
      </c>
      <c r="BU4" s="4"/>
      <c r="BV4" s="4"/>
      <c r="BW4" s="4"/>
      <c r="BY4" s="10">
        <f aca="true" t="shared" si="0" ref="BY4:BY33">AVERAGE(J4:AM4)</f>
        <v>1016.5050000000002</v>
      </c>
      <c r="BZ4" s="10">
        <f aca="true" t="shared" si="1" ref="BZ4:BZ33">AVERAGE(T4:AW4)</f>
        <v>1016.1979166666667</v>
      </c>
      <c r="CA4" s="10">
        <f aca="true" t="shared" si="2" ref="CA4:CA33">AVERAGE(AD4:BG4)</f>
        <v>1016.5388496149687</v>
      </c>
      <c r="CB4" s="10">
        <f aca="true" t="shared" si="3" ref="CB4:CB33">AVERAGE(AN4:BQ4)</f>
        <v>1018.6657940594126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1021.775</v>
      </c>
      <c r="H5" s="15">
        <v>1006.475</v>
      </c>
      <c r="I5" s="15">
        <v>1017.45</v>
      </c>
      <c r="J5" s="15">
        <v>1021.025</v>
      </c>
      <c r="K5" s="4">
        <v>1011.4</v>
      </c>
      <c r="L5" s="4">
        <v>1020.7</v>
      </c>
      <c r="M5" s="4">
        <v>1013.35</v>
      </c>
      <c r="N5" s="4">
        <v>1023.075</v>
      </c>
      <c r="O5" s="4">
        <v>1023.125</v>
      </c>
      <c r="P5" s="4">
        <v>1020.475</v>
      </c>
      <c r="Q5" s="4">
        <v>1015.575</v>
      </c>
      <c r="R5" s="4">
        <v>1001.575</v>
      </c>
      <c r="S5" s="4">
        <v>996.55</v>
      </c>
      <c r="T5" s="4">
        <v>1004.175</v>
      </c>
      <c r="U5" s="4">
        <v>1022.35</v>
      </c>
      <c r="V5" s="4">
        <v>1004.6</v>
      </c>
      <c r="W5" s="4">
        <v>1008.7</v>
      </c>
      <c r="X5" s="4">
        <v>1024.5</v>
      </c>
      <c r="Y5" s="4">
        <v>1022.775</v>
      </c>
      <c r="Z5" s="4">
        <v>1020.975</v>
      </c>
      <c r="AA5" s="4">
        <v>1024.05</v>
      </c>
      <c r="AB5" s="4">
        <v>1027.725</v>
      </c>
      <c r="AC5" s="4">
        <v>1008.475</v>
      </c>
      <c r="AD5" s="4">
        <v>1024.65</v>
      </c>
      <c r="AE5" s="4">
        <v>1018.55</v>
      </c>
      <c r="AF5" s="4">
        <v>1006.375</v>
      </c>
      <c r="AG5" s="4">
        <v>1020.85</v>
      </c>
      <c r="AH5" s="4">
        <v>1025.55</v>
      </c>
      <c r="AI5" s="4">
        <v>1021.25</v>
      </c>
      <c r="AJ5" s="4">
        <v>1015.2</v>
      </c>
      <c r="AK5" s="4">
        <v>1026.9</v>
      </c>
      <c r="AL5" s="4">
        <v>1015.925</v>
      </c>
      <c r="AM5" s="4">
        <v>1016.7</v>
      </c>
      <c r="AN5" s="4">
        <v>1018.575</v>
      </c>
      <c r="AO5" s="4">
        <v>1027.35</v>
      </c>
      <c r="AP5" s="4">
        <v>1005.8</v>
      </c>
      <c r="AQ5" s="4">
        <v>1010.2375</v>
      </c>
      <c r="AR5" s="4">
        <v>1011.675</v>
      </c>
      <c r="AS5" s="4">
        <v>1026.45</v>
      </c>
      <c r="AT5" s="4">
        <v>1021.975</v>
      </c>
      <c r="AU5" s="4">
        <v>1026.3083333333332</v>
      </c>
      <c r="AV5" s="4">
        <v>1026.5208333333333</v>
      </c>
      <c r="AW5" s="4">
        <v>1013.0916666666667</v>
      </c>
      <c r="AX5" s="4">
        <v>1017.7416666666664</v>
      </c>
      <c r="AY5" s="4">
        <v>1027.5458333333333</v>
      </c>
      <c r="AZ5" s="4">
        <v>1015.8708333333334</v>
      </c>
      <c r="BA5" s="4">
        <v>1029.2041666666667</v>
      </c>
      <c r="BB5" s="4">
        <v>1009.525</v>
      </c>
      <c r="BC5" s="4">
        <v>1015.7125</v>
      </c>
      <c r="BD5" s="4">
        <v>1012.3958333333336</v>
      </c>
      <c r="BE5" s="4">
        <v>1020.5791666666665</v>
      </c>
      <c r="BF5" s="4">
        <v>1011.5318949256895</v>
      </c>
      <c r="BG5" s="4">
        <v>1001.1</v>
      </c>
      <c r="BH5" s="4">
        <v>1007.9833333333332</v>
      </c>
      <c r="BI5" s="4">
        <v>1020.025</v>
      </c>
      <c r="BJ5" s="4">
        <v>1017.8791666666665</v>
      </c>
      <c r="BK5" s="4">
        <v>1013.0374999999998</v>
      </c>
      <c r="BL5" s="4">
        <v>1003.1124999999997</v>
      </c>
      <c r="BM5" s="4">
        <v>1025.5375</v>
      </c>
      <c r="BN5" s="4">
        <v>1021.7958333333335</v>
      </c>
      <c r="BO5" s="4">
        <v>1024.8083333333332</v>
      </c>
      <c r="BP5" s="4">
        <v>1012.2750000000001</v>
      </c>
      <c r="BQ5" s="4">
        <v>1017.8833333333336</v>
      </c>
      <c r="BR5" s="4">
        <v>1012.525</v>
      </c>
      <c r="BS5" s="4">
        <v>1023.5958333333333</v>
      </c>
      <c r="BT5" s="4">
        <v>1017.8708333333335</v>
      </c>
      <c r="BU5" s="4"/>
      <c r="BV5" s="4"/>
      <c r="BW5" s="4"/>
      <c r="BY5" s="10">
        <f t="shared" si="0"/>
        <v>1016.9041666666666</v>
      </c>
      <c r="BZ5" s="10">
        <f t="shared" si="1"/>
        <v>1018.2752777777777</v>
      </c>
      <c r="CA5" s="10">
        <f t="shared" si="2"/>
        <v>1018.0380076086341</v>
      </c>
      <c r="CB5" s="10">
        <f t="shared" si="3"/>
        <v>1017.1175909419674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1019.35</v>
      </c>
      <c r="H6" s="15">
        <v>1009.75</v>
      </c>
      <c r="I6" s="15">
        <v>1021.9</v>
      </c>
      <c r="J6" s="15">
        <v>1019.25</v>
      </c>
      <c r="K6" s="4">
        <v>1020.2</v>
      </c>
      <c r="L6" s="4">
        <v>1012.325</v>
      </c>
      <c r="M6" s="4">
        <v>1018.55</v>
      </c>
      <c r="N6" s="4">
        <v>1014.025</v>
      </c>
      <c r="O6" s="4">
        <v>1022.325</v>
      </c>
      <c r="P6" s="4">
        <v>1019.875</v>
      </c>
      <c r="Q6" s="4">
        <v>1025.475</v>
      </c>
      <c r="R6" s="4">
        <v>1012.275</v>
      </c>
      <c r="S6" s="4">
        <v>1005.8</v>
      </c>
      <c r="T6" s="4">
        <v>1014.75</v>
      </c>
      <c r="U6" s="4">
        <v>1020.625</v>
      </c>
      <c r="V6" s="4">
        <v>1008.75</v>
      </c>
      <c r="W6" s="4">
        <v>1006.6</v>
      </c>
      <c r="X6" s="4">
        <v>1021.75</v>
      </c>
      <c r="Y6" s="4">
        <v>1019.7</v>
      </c>
      <c r="Z6" s="4">
        <v>1020.075</v>
      </c>
      <c r="AA6" s="4">
        <v>1019.025</v>
      </c>
      <c r="AB6" s="4">
        <v>1029.825</v>
      </c>
      <c r="AC6" s="4">
        <v>1004.025</v>
      </c>
      <c r="AD6" s="4">
        <v>1027.325</v>
      </c>
      <c r="AE6" s="4">
        <v>1022.8</v>
      </c>
      <c r="AF6" s="4">
        <v>1013.375</v>
      </c>
      <c r="AG6" s="4">
        <v>1025.9</v>
      </c>
      <c r="AH6" s="4">
        <v>1019.2</v>
      </c>
      <c r="AI6" s="4">
        <v>1005.35</v>
      </c>
      <c r="AJ6" s="4">
        <v>1017.375</v>
      </c>
      <c r="AK6" s="4">
        <v>1018.35</v>
      </c>
      <c r="AL6" s="4">
        <v>1010.625</v>
      </c>
      <c r="AM6" s="4">
        <v>1025.7</v>
      </c>
      <c r="AN6" s="4">
        <v>1021.8075</v>
      </c>
      <c r="AO6" s="4">
        <v>1029.025</v>
      </c>
      <c r="AP6" s="4">
        <v>1009.5125</v>
      </c>
      <c r="AQ6" s="4">
        <v>1013.0125</v>
      </c>
      <c r="AR6" s="4">
        <v>1010.0125</v>
      </c>
      <c r="AS6" s="4">
        <v>1023.675</v>
      </c>
      <c r="AT6" s="4">
        <v>1031.85</v>
      </c>
      <c r="AU6" s="4">
        <v>1027.533333333333</v>
      </c>
      <c r="AV6" s="4">
        <v>1024.8208333333334</v>
      </c>
      <c r="AW6" s="4">
        <v>1014.7583333333333</v>
      </c>
      <c r="AX6" s="4">
        <v>1016.8041666666667</v>
      </c>
      <c r="AY6" s="4">
        <v>1015.2916666666664</v>
      </c>
      <c r="AZ6" s="4">
        <v>1022.3375</v>
      </c>
      <c r="BA6" s="4">
        <v>1014.6</v>
      </c>
      <c r="BB6" s="4">
        <v>1006.125</v>
      </c>
      <c r="BC6" s="4">
        <v>1021.5541666666664</v>
      </c>
      <c r="BD6" s="4">
        <v>1017.0416666666669</v>
      </c>
      <c r="BE6" s="4">
        <v>1023.5541666666667</v>
      </c>
      <c r="BF6" s="4">
        <v>1015.4922602263811</v>
      </c>
      <c r="BG6" s="4">
        <v>1010.0291666666666</v>
      </c>
      <c r="BH6" s="4">
        <v>1010.2208333333336</v>
      </c>
      <c r="BI6" s="4">
        <v>1005.0208333333336</v>
      </c>
      <c r="BJ6" s="4">
        <v>1017.1125000000002</v>
      </c>
      <c r="BK6" s="4">
        <v>1010.9708333333332</v>
      </c>
      <c r="BL6" s="4">
        <v>1003.7500000000001</v>
      </c>
      <c r="BM6" s="4">
        <v>1019.4749999999998</v>
      </c>
      <c r="BN6" s="4">
        <v>1013.2791666666668</v>
      </c>
      <c r="BO6" s="4">
        <v>1013.6500000000004</v>
      </c>
      <c r="BP6" s="4">
        <v>1017.1374999999999</v>
      </c>
      <c r="BQ6" s="4">
        <v>1022.8458333333334</v>
      </c>
      <c r="BR6" s="4">
        <v>1012.3916666666665</v>
      </c>
      <c r="BS6" s="4">
        <v>1017.4916666666667</v>
      </c>
      <c r="BT6" s="4">
        <v>1021.3250000000002</v>
      </c>
      <c r="BU6" s="4"/>
      <c r="BV6" s="4"/>
      <c r="BW6" s="4"/>
      <c r="BY6" s="10">
        <f t="shared" si="0"/>
        <v>1017.3741666666667</v>
      </c>
      <c r="BZ6" s="10">
        <f t="shared" si="1"/>
        <v>1018.5710833333335</v>
      </c>
      <c r="CA6" s="10">
        <f t="shared" si="2"/>
        <v>1018.4945753408795</v>
      </c>
      <c r="CB6" s="10">
        <f t="shared" si="3"/>
        <v>1016.7433253408792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1023.65</v>
      </c>
      <c r="H7" s="15">
        <v>1013.575</v>
      </c>
      <c r="I7" s="15">
        <v>1008.775</v>
      </c>
      <c r="J7" s="15">
        <v>1021.95</v>
      </c>
      <c r="K7" s="4">
        <v>1006.85</v>
      </c>
      <c r="L7" s="4">
        <v>1008.9</v>
      </c>
      <c r="M7" s="4">
        <v>1027.875</v>
      </c>
      <c r="N7" s="4">
        <v>1013.525</v>
      </c>
      <c r="O7" s="4">
        <v>1016.25</v>
      </c>
      <c r="P7" s="4">
        <v>1018.55</v>
      </c>
      <c r="Q7" s="4">
        <v>1016.6</v>
      </c>
      <c r="R7" s="4">
        <v>1027.125</v>
      </c>
      <c r="S7" s="4">
        <v>1011.525</v>
      </c>
      <c r="T7" s="4">
        <v>1014.9</v>
      </c>
      <c r="U7" s="4">
        <v>1018.425</v>
      </c>
      <c r="V7" s="4">
        <v>1016.65</v>
      </c>
      <c r="W7" s="4">
        <v>1009.975</v>
      </c>
      <c r="X7" s="4">
        <v>1014.025</v>
      </c>
      <c r="Y7" s="4">
        <v>1016.625</v>
      </c>
      <c r="Z7" s="4">
        <v>1015.75</v>
      </c>
      <c r="AA7" s="4">
        <v>1013.725</v>
      </c>
      <c r="AB7" s="4">
        <v>1022.55</v>
      </c>
      <c r="AC7" s="4">
        <v>1013.5</v>
      </c>
      <c r="AD7" s="4">
        <v>1018.6</v>
      </c>
      <c r="AE7" s="4">
        <v>1014.275</v>
      </c>
      <c r="AF7" s="4">
        <v>1011.975</v>
      </c>
      <c r="AG7" s="4">
        <v>1015.725</v>
      </c>
      <c r="AH7" s="4">
        <v>1019.3</v>
      </c>
      <c r="AI7" s="4">
        <v>1014.025</v>
      </c>
      <c r="AJ7" s="4">
        <v>1020.875</v>
      </c>
      <c r="AK7" s="4">
        <v>1004.4</v>
      </c>
      <c r="AL7" s="4">
        <v>1012.45</v>
      </c>
      <c r="AM7" s="4">
        <v>1027.9</v>
      </c>
      <c r="AN7" s="4">
        <v>1027.525</v>
      </c>
      <c r="AO7" s="4">
        <v>1035.025</v>
      </c>
      <c r="AP7" s="4">
        <v>1019.1125</v>
      </c>
      <c r="AQ7" s="4">
        <v>1008.25</v>
      </c>
      <c r="AR7" s="4">
        <v>1007.6125</v>
      </c>
      <c r="AS7" s="4">
        <v>1002.35</v>
      </c>
      <c r="AT7" s="4">
        <v>1033.3416666666667</v>
      </c>
      <c r="AU7" s="4">
        <v>1021.5291666666667</v>
      </c>
      <c r="AV7" s="4">
        <v>1017.1125</v>
      </c>
      <c r="AW7" s="4">
        <v>1010.1791666666668</v>
      </c>
      <c r="AX7" s="4">
        <v>1019.075</v>
      </c>
      <c r="AY7" s="4">
        <v>1011.6875</v>
      </c>
      <c r="AZ7" s="4">
        <v>1029.133333333333</v>
      </c>
      <c r="BA7" s="4">
        <v>989.0708333333332</v>
      </c>
      <c r="BB7" s="4">
        <v>996.8791666666667</v>
      </c>
      <c r="BC7" s="4">
        <v>1026.0166666666667</v>
      </c>
      <c r="BD7" s="4">
        <v>1018.95</v>
      </c>
      <c r="BE7" s="4">
        <v>1012.0375</v>
      </c>
      <c r="BF7" s="4">
        <v>1017.1183045222941</v>
      </c>
      <c r="BG7" s="4">
        <v>1016.4541666666669</v>
      </c>
      <c r="BH7" s="4">
        <v>1022.1083333333332</v>
      </c>
      <c r="BI7" s="4">
        <v>1013.8333333333335</v>
      </c>
      <c r="BJ7" s="4">
        <v>1015.6958333333333</v>
      </c>
      <c r="BK7" s="4">
        <v>1005.5958333333334</v>
      </c>
      <c r="BL7" s="4">
        <v>1012.4333333333333</v>
      </c>
      <c r="BM7" s="4">
        <v>1010.8416666666667</v>
      </c>
      <c r="BN7" s="4">
        <v>1005.1791666666667</v>
      </c>
      <c r="BO7" s="4">
        <v>1017.7583333333333</v>
      </c>
      <c r="BP7" s="4">
        <v>1020.2583333333337</v>
      </c>
      <c r="BQ7" s="4">
        <v>1025.0916666666667</v>
      </c>
      <c r="BR7" s="4">
        <v>1028.6291666666668</v>
      </c>
      <c r="BS7" s="4">
        <v>1020.7958333333335</v>
      </c>
      <c r="BT7" s="4">
        <v>1019.3708333333333</v>
      </c>
      <c r="BU7" s="4"/>
      <c r="BV7" s="4"/>
      <c r="BW7" s="4"/>
      <c r="BY7" s="10">
        <f t="shared" si="0"/>
        <v>1016.16</v>
      </c>
      <c r="BZ7" s="10">
        <f t="shared" si="1"/>
        <v>1016.5895833333336</v>
      </c>
      <c r="CA7" s="10">
        <f t="shared" si="2"/>
        <v>1015.9328323729653</v>
      </c>
      <c r="CB7" s="10">
        <f t="shared" si="3"/>
        <v>1015.5751934840766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1025.75</v>
      </c>
      <c r="H8" s="15">
        <v>1014.025</v>
      </c>
      <c r="I8" s="15">
        <v>1012.575</v>
      </c>
      <c r="J8" s="15">
        <v>1012.825</v>
      </c>
      <c r="K8" s="4">
        <v>1013.45</v>
      </c>
      <c r="L8" s="4">
        <v>1019.2</v>
      </c>
      <c r="M8" s="4">
        <v>1020.675</v>
      </c>
      <c r="N8" s="4">
        <v>1012.425</v>
      </c>
      <c r="O8" s="4">
        <v>1014.075</v>
      </c>
      <c r="P8" s="4">
        <v>1018.375</v>
      </c>
      <c r="Q8" s="4">
        <v>1015.925</v>
      </c>
      <c r="R8" s="4">
        <v>1024.95</v>
      </c>
      <c r="S8" s="4">
        <v>1013.9</v>
      </c>
      <c r="T8" s="4">
        <v>1006</v>
      </c>
      <c r="U8" s="4">
        <v>1013.85</v>
      </c>
      <c r="V8" s="4">
        <v>1006.825</v>
      </c>
      <c r="W8" s="4">
        <v>1011.225</v>
      </c>
      <c r="X8" s="4">
        <v>1019</v>
      </c>
      <c r="Y8" s="4">
        <v>1018.85</v>
      </c>
      <c r="Z8" s="4">
        <v>1016.55</v>
      </c>
      <c r="AA8" s="4">
        <v>1023.575</v>
      </c>
      <c r="AB8" s="4">
        <v>1016.775</v>
      </c>
      <c r="AC8" s="4">
        <v>1015.125</v>
      </c>
      <c r="AD8" s="4">
        <v>1019.375</v>
      </c>
      <c r="AE8" s="4">
        <v>1015.025</v>
      </c>
      <c r="AF8" s="4">
        <v>1015.7</v>
      </c>
      <c r="AG8" s="4">
        <v>1018.575</v>
      </c>
      <c r="AH8" s="4">
        <v>1020.05</v>
      </c>
      <c r="AI8" s="4">
        <v>1022.2</v>
      </c>
      <c r="AJ8" s="4">
        <v>1015.5</v>
      </c>
      <c r="AK8" s="4">
        <v>1017.975</v>
      </c>
      <c r="AL8" s="4">
        <v>1012.2</v>
      </c>
      <c r="AM8" s="4">
        <v>1027.7</v>
      </c>
      <c r="AN8" s="4">
        <v>1025</v>
      </c>
      <c r="AO8" s="4">
        <v>1035.175</v>
      </c>
      <c r="AP8" s="4">
        <v>1023.075</v>
      </c>
      <c r="AQ8" s="4">
        <v>1015.4625</v>
      </c>
      <c r="AR8" s="4">
        <v>1007.125</v>
      </c>
      <c r="AS8" s="4">
        <v>1005.275</v>
      </c>
      <c r="AT8" s="4">
        <v>1031.2291666666667</v>
      </c>
      <c r="AU8" s="4">
        <v>1027.4</v>
      </c>
      <c r="AV8" s="4">
        <v>1008.3833333333332</v>
      </c>
      <c r="AW8" s="4">
        <v>1013.9666666666667</v>
      </c>
      <c r="AX8" s="4">
        <v>1011.9875</v>
      </c>
      <c r="AY8" s="4">
        <v>1020.3166666666666</v>
      </c>
      <c r="AZ8" s="4">
        <v>1013.7708333333335</v>
      </c>
      <c r="BA8" s="4">
        <v>1019.1583333333333</v>
      </c>
      <c r="BB8" s="4">
        <v>1009.3083333333333</v>
      </c>
      <c r="BC8" s="4">
        <v>1029.6791666666666</v>
      </c>
      <c r="BD8" s="4">
        <v>1019.2125</v>
      </c>
      <c r="BE8" s="4">
        <v>1013.45</v>
      </c>
      <c r="BF8" s="4">
        <v>1008.3961499677504</v>
      </c>
      <c r="BG8" s="4">
        <v>1012.2875</v>
      </c>
      <c r="BH8" s="4">
        <v>1028.1958333333332</v>
      </c>
      <c r="BI8" s="4">
        <v>1009.3875</v>
      </c>
      <c r="BJ8" s="4">
        <v>1010.2916666666666</v>
      </c>
      <c r="BK8" s="4">
        <v>1009.6333333333333</v>
      </c>
      <c r="BL8" s="4">
        <v>1022.975</v>
      </c>
      <c r="BM8" s="4">
        <v>1010.1875000000001</v>
      </c>
      <c r="BN8" s="4">
        <v>1017.1374999999999</v>
      </c>
      <c r="BO8" s="4">
        <v>1017.7208333333334</v>
      </c>
      <c r="BP8" s="4">
        <v>1025.0666666666668</v>
      </c>
      <c r="BQ8" s="4">
        <v>1024.2791666666665</v>
      </c>
      <c r="BR8" s="4">
        <v>1029.5666666666664</v>
      </c>
      <c r="BS8" s="4">
        <v>1014.725</v>
      </c>
      <c r="BT8" s="4">
        <v>1011.8499999999999</v>
      </c>
      <c r="BU8" s="4"/>
      <c r="BV8" s="4"/>
      <c r="BW8" s="4"/>
      <c r="BY8" s="10">
        <f t="shared" si="0"/>
        <v>1016.5958333333335</v>
      </c>
      <c r="BZ8" s="10">
        <f t="shared" si="1"/>
        <v>1017.4722222222224</v>
      </c>
      <c r="CA8" s="10">
        <f t="shared" si="2"/>
        <v>1017.7986216655917</v>
      </c>
      <c r="CB8" s="10">
        <f t="shared" si="3"/>
        <v>1017.484454998925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1026.05</v>
      </c>
      <c r="H9" s="15">
        <v>1017.95</v>
      </c>
      <c r="I9" s="15">
        <v>1022.425</v>
      </c>
      <c r="J9" s="15">
        <v>1009.625</v>
      </c>
      <c r="K9" s="4">
        <v>1024.575</v>
      </c>
      <c r="L9" s="4">
        <v>1027.125</v>
      </c>
      <c r="M9" s="4">
        <v>1016.85</v>
      </c>
      <c r="N9" s="4">
        <v>1019.7</v>
      </c>
      <c r="O9" s="4">
        <v>1020.55</v>
      </c>
      <c r="P9" s="4">
        <v>1013.7</v>
      </c>
      <c r="Q9" s="4">
        <v>1019.325</v>
      </c>
      <c r="R9" s="4">
        <v>1014.55</v>
      </c>
      <c r="S9" s="4">
        <v>1013.875</v>
      </c>
      <c r="T9" s="4">
        <v>1008</v>
      </c>
      <c r="U9" s="4">
        <v>1015.2</v>
      </c>
      <c r="V9" s="4">
        <v>1007.275</v>
      </c>
      <c r="W9" s="4">
        <v>1011.875</v>
      </c>
      <c r="X9" s="4">
        <v>1013.725</v>
      </c>
      <c r="Y9" s="4">
        <v>1019.675</v>
      </c>
      <c r="Z9" s="4">
        <v>1018.675</v>
      </c>
      <c r="AA9" s="4">
        <v>1024.7</v>
      </c>
      <c r="AB9" s="4">
        <v>1018.45</v>
      </c>
      <c r="AC9" s="4">
        <v>1014.075</v>
      </c>
      <c r="AD9" s="4">
        <v>1013.975</v>
      </c>
      <c r="AE9" s="4">
        <v>1023.925</v>
      </c>
      <c r="AF9" s="4">
        <v>1020.825</v>
      </c>
      <c r="AG9" s="4">
        <v>1027.3</v>
      </c>
      <c r="AH9" s="4">
        <v>1022.425</v>
      </c>
      <c r="AI9" s="4">
        <v>1012.225</v>
      </c>
      <c r="AJ9" s="4">
        <v>1028.325</v>
      </c>
      <c r="AK9" s="4">
        <v>1023.425</v>
      </c>
      <c r="AL9" s="4">
        <v>1011.25</v>
      </c>
      <c r="AM9" s="4">
        <v>1023.9</v>
      </c>
      <c r="AN9" s="4">
        <v>1020.975</v>
      </c>
      <c r="AO9" s="4">
        <v>1026.2</v>
      </c>
      <c r="AP9" s="4">
        <v>1024.9</v>
      </c>
      <c r="AQ9" s="4">
        <v>1011.5125</v>
      </c>
      <c r="AR9" s="4">
        <v>1013.05</v>
      </c>
      <c r="AS9" s="4">
        <v>1012.15</v>
      </c>
      <c r="AT9" s="4">
        <v>1017.5541666666664</v>
      </c>
      <c r="AU9" s="4">
        <v>1025.05</v>
      </c>
      <c r="AV9" s="4">
        <v>1013.6208333333333</v>
      </c>
      <c r="AW9" s="4">
        <v>1025.3083333333336</v>
      </c>
      <c r="AX9" s="4">
        <v>1020.8125</v>
      </c>
      <c r="AY9" s="4">
        <v>1022.6833333333335</v>
      </c>
      <c r="AZ9" s="4">
        <v>1011.9125</v>
      </c>
      <c r="BA9" s="4">
        <v>1022.8458333333333</v>
      </c>
      <c r="BB9" s="4">
        <v>1017.4375</v>
      </c>
      <c r="BC9" s="4">
        <v>1023.0916666666666</v>
      </c>
      <c r="BD9" s="4">
        <v>1013.1208333333333</v>
      </c>
      <c r="BE9" s="4">
        <v>1027.8791666666668</v>
      </c>
      <c r="BF9" s="4">
        <v>1017.562410545213</v>
      </c>
      <c r="BG9" s="4">
        <v>1005.0291666666667</v>
      </c>
      <c r="BH9" s="4">
        <v>1020.9166666666666</v>
      </c>
      <c r="BI9" s="4">
        <v>1016.3875</v>
      </c>
      <c r="BJ9" s="4">
        <v>1014.9375000000003</v>
      </c>
      <c r="BK9" s="4">
        <v>1020.4708333333332</v>
      </c>
      <c r="BL9" s="4">
        <v>1027.4333333333332</v>
      </c>
      <c r="BM9" s="4">
        <v>1017.7416666666668</v>
      </c>
      <c r="BN9" s="4">
        <v>1018.6958333333332</v>
      </c>
      <c r="BO9" s="4">
        <v>1010.4666666666667</v>
      </c>
      <c r="BP9" s="4">
        <v>1023.7416666666664</v>
      </c>
      <c r="BQ9" s="4">
        <v>1019.9041666666668</v>
      </c>
      <c r="BR9" s="4">
        <v>1020.1708333333331</v>
      </c>
      <c r="BS9" s="4">
        <v>1015.2291666666669</v>
      </c>
      <c r="BT9" s="4">
        <v>1006.4916666666664</v>
      </c>
      <c r="BU9" s="4"/>
      <c r="BV9" s="4"/>
      <c r="BW9" s="4"/>
      <c r="BY9" s="10">
        <f t="shared" si="0"/>
        <v>1017.9699999999999</v>
      </c>
      <c r="BZ9" s="10">
        <f t="shared" si="1"/>
        <v>1018.3181944444445</v>
      </c>
      <c r="CA9" s="10">
        <f t="shared" si="2"/>
        <v>1019.3423581292849</v>
      </c>
      <c r="CB9" s="10">
        <f t="shared" si="3"/>
        <v>1018.779719240396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1017.05</v>
      </c>
      <c r="H10" s="15">
        <v>1023.5</v>
      </c>
      <c r="I10" s="15">
        <v>1022.1</v>
      </c>
      <c r="J10" s="15">
        <v>1016.5</v>
      </c>
      <c r="K10" s="4">
        <v>1023.025</v>
      </c>
      <c r="L10" s="4">
        <v>1015.8</v>
      </c>
      <c r="M10" s="4">
        <v>1018.35</v>
      </c>
      <c r="N10" s="4">
        <v>1012.65</v>
      </c>
      <c r="O10" s="4">
        <v>1015.55</v>
      </c>
      <c r="P10" s="4">
        <v>1010.075</v>
      </c>
      <c r="Q10" s="4">
        <v>1024.45</v>
      </c>
      <c r="R10" s="4">
        <v>1000.45</v>
      </c>
      <c r="S10" s="4">
        <v>1003.925</v>
      </c>
      <c r="T10" s="4">
        <v>1014.125</v>
      </c>
      <c r="U10" s="4">
        <v>1011.75</v>
      </c>
      <c r="V10" s="4">
        <v>1016.8</v>
      </c>
      <c r="W10" s="4">
        <v>1019.825</v>
      </c>
      <c r="X10" s="4">
        <v>1019.8</v>
      </c>
      <c r="Y10" s="4">
        <v>1004.35</v>
      </c>
      <c r="Z10" s="4">
        <v>1011.95</v>
      </c>
      <c r="AA10" s="4">
        <v>1021.65</v>
      </c>
      <c r="AB10" s="4">
        <v>1015.4</v>
      </c>
      <c r="AC10" s="4">
        <v>1011.825</v>
      </c>
      <c r="AD10" s="4">
        <v>1014.5</v>
      </c>
      <c r="AE10" s="4">
        <v>1024.25</v>
      </c>
      <c r="AF10" s="4">
        <v>1016.925</v>
      </c>
      <c r="AG10" s="4">
        <v>1028.15</v>
      </c>
      <c r="AH10" s="4">
        <v>1012.1</v>
      </c>
      <c r="AI10" s="4">
        <v>1021.725</v>
      </c>
      <c r="AJ10" s="4">
        <v>1033.15</v>
      </c>
      <c r="AK10" s="4">
        <v>1024.125</v>
      </c>
      <c r="AL10" s="4">
        <v>1003.875</v>
      </c>
      <c r="AM10" s="4">
        <v>1021.625</v>
      </c>
      <c r="AN10" s="4">
        <v>1017.825</v>
      </c>
      <c r="AO10" s="4">
        <v>1008.925</v>
      </c>
      <c r="AP10" s="4">
        <v>1024.85</v>
      </c>
      <c r="AQ10" s="4">
        <v>1020.075</v>
      </c>
      <c r="AR10" s="4">
        <v>1012.5</v>
      </c>
      <c r="AS10" s="4">
        <v>1017.875</v>
      </c>
      <c r="AT10" s="4">
        <v>1010.8875</v>
      </c>
      <c r="AU10" s="4">
        <v>1013.9291666666667</v>
      </c>
      <c r="AV10" s="4">
        <v>1024.6791666666668</v>
      </c>
      <c r="AW10" s="4">
        <v>1021.5041666666666</v>
      </c>
      <c r="AX10" s="4">
        <v>1024.3666666666666</v>
      </c>
      <c r="AY10" s="4">
        <v>1020.1166666666668</v>
      </c>
      <c r="AZ10" s="4">
        <v>1020</v>
      </c>
      <c r="BA10" s="4">
        <v>1023.2291666666665</v>
      </c>
      <c r="BB10" s="4">
        <v>1018.0333333333334</v>
      </c>
      <c r="BC10" s="4">
        <v>1021.2208333333332</v>
      </c>
      <c r="BD10" s="4">
        <v>1015.7708333333334</v>
      </c>
      <c r="BE10" s="4">
        <v>1027.9125</v>
      </c>
      <c r="BF10" s="4">
        <v>1024.702083404672</v>
      </c>
      <c r="BG10" s="4">
        <v>1004.2708333333334</v>
      </c>
      <c r="BH10" s="4">
        <v>1013.2458333333334</v>
      </c>
      <c r="BI10" s="4">
        <v>1005.4708333333334</v>
      </c>
      <c r="BJ10" s="4">
        <v>1021.5125000000002</v>
      </c>
      <c r="BK10" s="4">
        <v>1025.6000000000001</v>
      </c>
      <c r="BL10" s="4">
        <v>1029.1208333333334</v>
      </c>
      <c r="BM10" s="4">
        <v>1016.9500000000002</v>
      </c>
      <c r="BN10" s="4">
        <v>1008.9458333333336</v>
      </c>
      <c r="BO10" s="4">
        <v>1016.2375000000003</v>
      </c>
      <c r="BP10" s="4">
        <v>1023.0208333333335</v>
      </c>
      <c r="BQ10" s="4">
        <v>1017.8208333333336</v>
      </c>
      <c r="BR10" s="4">
        <v>1019.4458333333333</v>
      </c>
      <c r="BS10" s="4">
        <v>1017.4708333333333</v>
      </c>
      <c r="BT10" s="4">
        <v>1019.4041666666667</v>
      </c>
      <c r="BU10" s="4"/>
      <c r="BV10" s="4"/>
      <c r="BW10" s="4"/>
      <c r="BY10" s="10">
        <f t="shared" si="0"/>
        <v>1016.2891666666668</v>
      </c>
      <c r="BZ10" s="10">
        <f t="shared" si="1"/>
        <v>1017.3649999999999</v>
      </c>
      <c r="CA10" s="10">
        <f t="shared" si="2"/>
        <v>1019.1032638912665</v>
      </c>
      <c r="CB10" s="10">
        <f t="shared" si="3"/>
        <v>1018.3532638912668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1013.225</v>
      </c>
      <c r="H11" s="15">
        <v>1019.75</v>
      </c>
      <c r="I11" s="15">
        <v>1026.15</v>
      </c>
      <c r="J11" s="15">
        <v>1019.075</v>
      </c>
      <c r="K11" s="4">
        <v>1021.125</v>
      </c>
      <c r="L11" s="4">
        <v>1020.45</v>
      </c>
      <c r="M11" s="4">
        <v>1016.3</v>
      </c>
      <c r="N11" s="4">
        <v>1012.75</v>
      </c>
      <c r="O11" s="4">
        <v>1006.9</v>
      </c>
      <c r="P11" s="4">
        <v>1016.775</v>
      </c>
      <c r="Q11" s="4">
        <v>1024.875</v>
      </c>
      <c r="R11" s="4">
        <v>1014.05</v>
      </c>
      <c r="S11" s="4">
        <v>1012.275</v>
      </c>
      <c r="T11" s="4">
        <v>1018.25</v>
      </c>
      <c r="U11" s="4">
        <v>1023.7</v>
      </c>
      <c r="V11" s="4">
        <v>1017.925</v>
      </c>
      <c r="W11" s="4">
        <v>1025.75</v>
      </c>
      <c r="X11" s="4">
        <v>1017.525</v>
      </c>
      <c r="Y11" s="4">
        <v>1001.65</v>
      </c>
      <c r="Z11" s="4">
        <v>1008.8</v>
      </c>
      <c r="AA11" s="4">
        <v>1021.4</v>
      </c>
      <c r="AB11" s="4">
        <v>1015.3</v>
      </c>
      <c r="AC11" s="4">
        <v>1010.525</v>
      </c>
      <c r="AD11" s="4">
        <v>1013.55</v>
      </c>
      <c r="AE11" s="4">
        <v>1024.35</v>
      </c>
      <c r="AF11" s="4">
        <v>1020.375</v>
      </c>
      <c r="AG11" s="4">
        <v>1026.95</v>
      </c>
      <c r="AH11" s="4">
        <v>1003.2</v>
      </c>
      <c r="AI11" s="4">
        <v>1022.725</v>
      </c>
      <c r="AJ11" s="4">
        <v>1026.575</v>
      </c>
      <c r="AK11" s="4">
        <v>1012.775</v>
      </c>
      <c r="AL11" s="4">
        <v>1012.55</v>
      </c>
      <c r="AM11" s="4">
        <v>1017.475</v>
      </c>
      <c r="AN11" s="4">
        <v>1019.725</v>
      </c>
      <c r="AO11" s="4">
        <v>1018.025</v>
      </c>
      <c r="AP11" s="4">
        <v>1022.125</v>
      </c>
      <c r="AQ11" s="4">
        <v>1005.5</v>
      </c>
      <c r="AR11" s="4">
        <v>1021.9125</v>
      </c>
      <c r="AS11" s="4">
        <v>1021.2</v>
      </c>
      <c r="AT11" s="4">
        <v>1010.2458333333333</v>
      </c>
      <c r="AU11" s="4">
        <v>1021.6791666666668</v>
      </c>
      <c r="AV11" s="4">
        <v>1015.9708333333333</v>
      </c>
      <c r="AW11" s="4">
        <v>1020.0375</v>
      </c>
      <c r="AX11" s="4">
        <v>1023.0666666666666</v>
      </c>
      <c r="AY11" s="4">
        <v>1014.275</v>
      </c>
      <c r="AZ11" s="4">
        <v>1021.9875</v>
      </c>
      <c r="BA11" s="4">
        <v>1031.1125</v>
      </c>
      <c r="BB11" s="4">
        <v>1015.0708333333332</v>
      </c>
      <c r="BC11" s="4">
        <v>1019.7375</v>
      </c>
      <c r="BD11" s="4">
        <v>1015.9875</v>
      </c>
      <c r="BE11" s="4">
        <v>1022.8833333333333</v>
      </c>
      <c r="BF11" s="4">
        <v>1022.3835711909895</v>
      </c>
      <c r="BG11" s="4">
        <v>1002.25</v>
      </c>
      <c r="BH11" s="4">
        <v>1014.3208333333332</v>
      </c>
      <c r="BI11" s="4">
        <v>1003.3125</v>
      </c>
      <c r="BJ11" s="4">
        <v>1019.0458333333332</v>
      </c>
      <c r="BK11" s="4">
        <v>1024.7</v>
      </c>
      <c r="BL11" s="4">
        <v>1032.9333333333336</v>
      </c>
      <c r="BM11" s="4">
        <v>1009.8541666666666</v>
      </c>
      <c r="BN11" s="4">
        <v>1014.9583333333334</v>
      </c>
      <c r="BO11" s="4">
        <v>1022.5458333333335</v>
      </c>
      <c r="BP11" s="4">
        <v>1027.9875000000002</v>
      </c>
      <c r="BQ11" s="4">
        <v>1023.8166666666666</v>
      </c>
      <c r="BR11" s="4">
        <v>1028.4333333333336</v>
      </c>
      <c r="BS11" s="4">
        <v>1020.9583333333331</v>
      </c>
      <c r="BT11" s="4">
        <v>1019.6416666666668</v>
      </c>
      <c r="BU11" s="4"/>
      <c r="BV11" s="4"/>
      <c r="BW11" s="4"/>
      <c r="BY11" s="10">
        <f t="shared" si="0"/>
        <v>1016.8641666666666</v>
      </c>
      <c r="BZ11" s="10">
        <f t="shared" si="1"/>
        <v>1017.2590277777776</v>
      </c>
      <c r="CA11" s="10">
        <f t="shared" si="2"/>
        <v>1018.1900079285883</v>
      </c>
      <c r="CB11" s="10">
        <f t="shared" si="3"/>
        <v>1018.6216745952552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1009.675</v>
      </c>
      <c r="H12" s="15">
        <v>1019.975</v>
      </c>
      <c r="I12" s="15">
        <v>1014.025</v>
      </c>
      <c r="J12" s="15">
        <v>1021.35</v>
      </c>
      <c r="K12" s="4">
        <v>1018.225</v>
      </c>
      <c r="L12" s="4">
        <v>1020.45</v>
      </c>
      <c r="M12" s="4">
        <v>1019.1</v>
      </c>
      <c r="N12" s="4">
        <v>1016.75</v>
      </c>
      <c r="O12" s="4">
        <v>1011.35</v>
      </c>
      <c r="P12" s="4">
        <v>1019.425</v>
      </c>
      <c r="Q12" s="4">
        <v>1012.65</v>
      </c>
      <c r="R12" s="4">
        <v>1017.325</v>
      </c>
      <c r="S12" s="4">
        <v>1018.975</v>
      </c>
      <c r="T12" s="4">
        <v>1023.7</v>
      </c>
      <c r="U12" s="4">
        <v>1020.1</v>
      </c>
      <c r="V12" s="4">
        <v>1012.85</v>
      </c>
      <c r="W12" s="4">
        <v>1021.45</v>
      </c>
      <c r="X12" s="4">
        <v>1020.525</v>
      </c>
      <c r="Y12" s="4">
        <v>1010.225</v>
      </c>
      <c r="Z12" s="4">
        <v>1018.8</v>
      </c>
      <c r="AA12" s="4">
        <v>1011.25</v>
      </c>
      <c r="AB12" s="4">
        <v>1011.3</v>
      </c>
      <c r="AC12" s="4">
        <v>1012.775</v>
      </c>
      <c r="AD12" s="4">
        <v>1021.275</v>
      </c>
      <c r="AE12" s="4">
        <v>1020.225</v>
      </c>
      <c r="AF12" s="4">
        <v>1018.825</v>
      </c>
      <c r="AG12" s="4">
        <v>1025.975</v>
      </c>
      <c r="AH12" s="4">
        <v>1011.8</v>
      </c>
      <c r="AI12" s="4">
        <v>1016.925</v>
      </c>
      <c r="AJ12" s="4">
        <v>1022.925</v>
      </c>
      <c r="AK12" s="4">
        <v>1013.275</v>
      </c>
      <c r="AL12" s="4">
        <v>1024.825</v>
      </c>
      <c r="AM12" s="4">
        <v>1013.075</v>
      </c>
      <c r="AN12" s="4">
        <v>1026.775</v>
      </c>
      <c r="AO12" s="4">
        <v>1012.75</v>
      </c>
      <c r="AP12" s="4">
        <v>1015.9625</v>
      </c>
      <c r="AQ12" s="4">
        <v>1017.5375</v>
      </c>
      <c r="AR12" s="4">
        <v>1025.5125</v>
      </c>
      <c r="AS12" s="4">
        <v>1017.8375</v>
      </c>
      <c r="AT12" s="4">
        <v>1010.1666666666666</v>
      </c>
      <c r="AU12" s="4">
        <v>1027.7875</v>
      </c>
      <c r="AV12" s="4">
        <v>1014.3708333333333</v>
      </c>
      <c r="AW12" s="4">
        <v>1010.2416666666663</v>
      </c>
      <c r="AX12" s="4">
        <v>1021.025</v>
      </c>
      <c r="AY12" s="4">
        <v>1010.5916666666667</v>
      </c>
      <c r="AZ12" s="4">
        <v>1027.520833333333</v>
      </c>
      <c r="BA12" s="4">
        <v>1022.8</v>
      </c>
      <c r="BB12" s="4">
        <v>1013.0583333333333</v>
      </c>
      <c r="BC12" s="4">
        <v>1016.125</v>
      </c>
      <c r="BD12" s="4">
        <v>1022.5375</v>
      </c>
      <c r="BE12" s="4">
        <v>1016.6125</v>
      </c>
      <c r="BF12" s="4">
        <v>1024.8072700606733</v>
      </c>
      <c r="BG12" s="4">
        <v>1015.3166666666666</v>
      </c>
      <c r="BH12" s="4">
        <v>1019.1125</v>
      </c>
      <c r="BI12" s="4">
        <v>1006.6125</v>
      </c>
      <c r="BJ12" s="4">
        <v>998.2874999999998</v>
      </c>
      <c r="BK12" s="4">
        <v>1027.9833333333333</v>
      </c>
      <c r="BL12" s="4">
        <v>1026.7291666666665</v>
      </c>
      <c r="BM12" s="4">
        <v>1014.4125</v>
      </c>
      <c r="BN12" s="4">
        <v>1015.1166666666667</v>
      </c>
      <c r="BO12" s="4">
        <v>1028.7458333333334</v>
      </c>
      <c r="BP12" s="4">
        <v>1022.4916666666668</v>
      </c>
      <c r="BQ12" s="4">
        <v>1019.4166666666666</v>
      </c>
      <c r="BR12" s="4">
        <v>1025.75</v>
      </c>
      <c r="BS12" s="4">
        <v>1016.8041666666668</v>
      </c>
      <c r="BT12" s="4">
        <v>1021.441666666667</v>
      </c>
      <c r="BU12" s="4"/>
      <c r="BV12" s="4"/>
      <c r="BW12" s="4"/>
      <c r="BY12" s="10">
        <f t="shared" si="0"/>
        <v>1017.5900000000001</v>
      </c>
      <c r="BZ12" s="10">
        <f t="shared" si="1"/>
        <v>1017.701388888889</v>
      </c>
      <c r="CA12" s="10">
        <f t="shared" si="2"/>
        <v>1018.6153812242445</v>
      </c>
      <c r="CB12" s="10">
        <f t="shared" si="3"/>
        <v>1018.2748256686889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1015.375</v>
      </c>
      <c r="H13" s="7">
        <v>1028.1</v>
      </c>
      <c r="I13" s="7">
        <v>1020.3</v>
      </c>
      <c r="J13" s="7">
        <v>1020.225</v>
      </c>
      <c r="K13" s="7">
        <v>1013.525</v>
      </c>
      <c r="L13" s="7">
        <v>1015.05</v>
      </c>
      <c r="M13" s="7">
        <v>1010.575</v>
      </c>
      <c r="N13" s="7">
        <v>1013.9</v>
      </c>
      <c r="O13" s="7">
        <v>1013.3</v>
      </c>
      <c r="P13" s="7">
        <v>1018.1</v>
      </c>
      <c r="Q13" s="7">
        <v>1019.975</v>
      </c>
      <c r="R13" s="7">
        <v>1020.775</v>
      </c>
      <c r="S13" s="7">
        <v>1026.375</v>
      </c>
      <c r="T13" s="7">
        <v>1020.325</v>
      </c>
      <c r="U13" s="7">
        <v>1021.725</v>
      </c>
      <c r="V13" s="7">
        <v>1019.75</v>
      </c>
      <c r="W13" s="7">
        <v>1018.375</v>
      </c>
      <c r="X13" s="7">
        <v>1017.15</v>
      </c>
      <c r="Y13" s="7">
        <v>1021.925</v>
      </c>
      <c r="Z13" s="7">
        <v>1022.525</v>
      </c>
      <c r="AA13" s="7">
        <v>1018.425</v>
      </c>
      <c r="AB13" s="7">
        <v>1019.725</v>
      </c>
      <c r="AC13" s="7">
        <v>1019.725</v>
      </c>
      <c r="AD13" s="7">
        <v>1022.775</v>
      </c>
      <c r="AE13" s="7">
        <v>1008.675</v>
      </c>
      <c r="AF13" s="7">
        <v>1002.35</v>
      </c>
      <c r="AG13" s="7">
        <v>1017.425</v>
      </c>
      <c r="AH13" s="7">
        <v>1015.3</v>
      </c>
      <c r="AI13" s="7">
        <v>1016.825</v>
      </c>
      <c r="AJ13" s="7">
        <v>1017.85</v>
      </c>
      <c r="AK13" s="7">
        <v>1017.7</v>
      </c>
      <c r="AL13" s="7">
        <v>1022.95</v>
      </c>
      <c r="AM13" s="7">
        <v>1009.825</v>
      </c>
      <c r="AN13" s="7">
        <v>1010.875</v>
      </c>
      <c r="AO13" s="7">
        <v>1001.05</v>
      </c>
      <c r="AP13" s="7">
        <v>1003.85</v>
      </c>
      <c r="AQ13" s="7">
        <v>1018.3625</v>
      </c>
      <c r="AR13" s="7">
        <v>1017.175</v>
      </c>
      <c r="AS13" s="7">
        <v>1014.9875</v>
      </c>
      <c r="AT13" s="7">
        <v>1014.9875</v>
      </c>
      <c r="AU13" s="7">
        <v>1021.1208333333334</v>
      </c>
      <c r="AV13" s="7">
        <v>1009.9166666666666</v>
      </c>
      <c r="AW13" s="7">
        <v>1007.825</v>
      </c>
      <c r="AX13" s="7">
        <v>1022.4375</v>
      </c>
      <c r="AY13" s="7">
        <v>1017.1083333333332</v>
      </c>
      <c r="AZ13" s="7">
        <v>1023.3541666666664</v>
      </c>
      <c r="BA13" s="7">
        <v>1023.925</v>
      </c>
      <c r="BB13" s="7">
        <v>1012.5958333333336</v>
      </c>
      <c r="BC13" s="7">
        <v>1025.7375</v>
      </c>
      <c r="BD13" s="7">
        <v>1017.9458333333333</v>
      </c>
      <c r="BE13" s="7">
        <v>1013.4708333333336</v>
      </c>
      <c r="BF13" s="7">
        <v>1021.2976341917165</v>
      </c>
      <c r="BG13" s="7">
        <v>1012.0208333333331</v>
      </c>
      <c r="BH13" s="7">
        <v>1016.5375</v>
      </c>
      <c r="BI13" s="7">
        <v>1012.7583333333331</v>
      </c>
      <c r="BJ13" s="7">
        <v>1003.9583333333335</v>
      </c>
      <c r="BK13" s="7">
        <v>1011.8750000000001</v>
      </c>
      <c r="BL13" s="7">
        <v>1001.6291666666666</v>
      </c>
      <c r="BM13" s="7">
        <v>1020.4958333333333</v>
      </c>
      <c r="BN13" s="7">
        <v>1003.5124999999998</v>
      </c>
      <c r="BO13" s="7">
        <v>1029.4083333333335</v>
      </c>
      <c r="BP13" s="7">
        <v>1015.6958333333332</v>
      </c>
      <c r="BQ13" s="7">
        <v>1016.9208333333332</v>
      </c>
      <c r="BR13" s="7">
        <v>1022.3083333333334</v>
      </c>
      <c r="BS13" s="7">
        <v>1013.5416666666665</v>
      </c>
      <c r="BT13" s="7">
        <v>1023.4458333333332</v>
      </c>
      <c r="BU13" s="7"/>
      <c r="BV13" s="7"/>
      <c r="BW13" s="7"/>
      <c r="BY13" s="11">
        <f t="shared" si="0"/>
        <v>1017.4374999999999</v>
      </c>
      <c r="BZ13" s="11">
        <f t="shared" si="1"/>
        <v>1015.7158333333333</v>
      </c>
      <c r="CA13" s="11">
        <f t="shared" si="2"/>
        <v>1015.3906155841684</v>
      </c>
      <c r="CB13" s="10">
        <f t="shared" si="3"/>
        <v>1014.7611711397237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1016</v>
      </c>
      <c r="H14" s="15">
        <v>1025.325</v>
      </c>
      <c r="I14" s="15">
        <v>1012.55</v>
      </c>
      <c r="J14" s="15">
        <v>1021.875</v>
      </c>
      <c r="K14" s="4">
        <v>1021.35</v>
      </c>
      <c r="L14" s="4">
        <v>1018.825</v>
      </c>
      <c r="M14" s="4">
        <v>1017.125</v>
      </c>
      <c r="N14" s="4">
        <v>1002</v>
      </c>
      <c r="O14" s="4">
        <v>1010.7</v>
      </c>
      <c r="P14" s="4">
        <v>1020.575</v>
      </c>
      <c r="Q14" s="4">
        <v>1016.125</v>
      </c>
      <c r="R14" s="4">
        <v>1012.85</v>
      </c>
      <c r="S14" s="4">
        <v>1027.55</v>
      </c>
      <c r="T14" s="4">
        <v>1010.425</v>
      </c>
      <c r="U14" s="4">
        <v>1004.875</v>
      </c>
      <c r="V14" s="4">
        <v>1016.125</v>
      </c>
      <c r="W14" s="4">
        <v>1024.025</v>
      </c>
      <c r="X14" s="4">
        <v>1014.125</v>
      </c>
      <c r="Y14" s="4">
        <v>1027.75</v>
      </c>
      <c r="Z14" s="4">
        <v>1027.15</v>
      </c>
      <c r="AA14" s="4">
        <v>1029.725</v>
      </c>
      <c r="AB14" s="4">
        <v>1021.5</v>
      </c>
      <c r="AC14" s="4">
        <v>1007.525</v>
      </c>
      <c r="AD14" s="4">
        <v>1010.925</v>
      </c>
      <c r="AE14" s="4">
        <v>1005.775</v>
      </c>
      <c r="AF14" s="4">
        <v>1012.45</v>
      </c>
      <c r="AG14" s="4">
        <v>1006.25</v>
      </c>
      <c r="AH14" s="4">
        <v>1012.625</v>
      </c>
      <c r="AI14" s="4">
        <v>1022.65</v>
      </c>
      <c r="AJ14" s="4">
        <v>1016.525</v>
      </c>
      <c r="AK14" s="4">
        <v>1024.075</v>
      </c>
      <c r="AL14" s="4">
        <v>1023.275</v>
      </c>
      <c r="AM14" s="4">
        <v>1007.6</v>
      </c>
      <c r="AN14" s="4">
        <v>1014.525</v>
      </c>
      <c r="AO14" s="4">
        <v>1014.4</v>
      </c>
      <c r="AP14" s="4">
        <v>1022.3625</v>
      </c>
      <c r="AQ14" s="4">
        <v>1012.375</v>
      </c>
      <c r="AR14" s="4">
        <v>1012.7875</v>
      </c>
      <c r="AS14" s="4">
        <v>1018.5875</v>
      </c>
      <c r="AT14" s="4">
        <v>1013.325</v>
      </c>
      <c r="AU14" s="4">
        <v>1027.3708333333332</v>
      </c>
      <c r="AV14" s="4">
        <v>1015.1958333333332</v>
      </c>
      <c r="AW14" s="4">
        <v>1013.6875</v>
      </c>
      <c r="AX14" s="4">
        <v>1026.8291666666667</v>
      </c>
      <c r="AY14" s="4">
        <v>1019.5625</v>
      </c>
      <c r="AZ14" s="4">
        <v>1005.6166666666664</v>
      </c>
      <c r="BA14" s="4">
        <v>1026.7708333333335</v>
      </c>
      <c r="BB14" s="4">
        <v>1006.4541666666669</v>
      </c>
      <c r="BC14" s="4">
        <v>1025.8625</v>
      </c>
      <c r="BD14" s="4">
        <v>1011.4916666666668</v>
      </c>
      <c r="BE14" s="4">
        <v>1016.0458333333335</v>
      </c>
      <c r="BF14" s="4">
        <v>1011.282357449552</v>
      </c>
      <c r="BG14" s="4">
        <v>1020.475</v>
      </c>
      <c r="BH14" s="4">
        <v>1018.8708333333335</v>
      </c>
      <c r="BI14" s="4">
        <v>1019.7958333333336</v>
      </c>
      <c r="BJ14" s="4">
        <v>1009.9458333333333</v>
      </c>
      <c r="BK14" s="4">
        <v>1011.8666666666667</v>
      </c>
      <c r="BL14" s="4">
        <v>1020.8624999999998</v>
      </c>
      <c r="BM14" s="4">
        <v>1026.0125</v>
      </c>
      <c r="BN14" s="4">
        <v>1009.8874999999999</v>
      </c>
      <c r="BO14" s="4">
        <v>1013.9208333333331</v>
      </c>
      <c r="BP14" s="4">
        <v>1011.8624999999998</v>
      </c>
      <c r="BQ14" s="4">
        <v>1008.4083333333334</v>
      </c>
      <c r="BR14" s="4">
        <v>1013.5166666666664</v>
      </c>
      <c r="BS14" s="4">
        <v>1020.9166666666666</v>
      </c>
      <c r="BT14" s="4">
        <v>1010.7916666666665</v>
      </c>
      <c r="BU14" s="4"/>
      <c r="BV14" s="4"/>
      <c r="BW14" s="4"/>
      <c r="BY14" s="10">
        <f t="shared" si="0"/>
        <v>1016.4783333333334</v>
      </c>
      <c r="BZ14" s="10">
        <f t="shared" si="1"/>
        <v>1016.3330555555556</v>
      </c>
      <c r="CA14" s="10">
        <f t="shared" si="2"/>
        <v>1015.905245248318</v>
      </c>
      <c r="CB14" s="10">
        <f t="shared" si="3"/>
        <v>1016.2146896927627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1026.225</v>
      </c>
      <c r="H15" s="15">
        <v>1021.075</v>
      </c>
      <c r="I15" s="15">
        <v>1011.125</v>
      </c>
      <c r="J15" s="15">
        <v>1012.45</v>
      </c>
      <c r="K15" s="4">
        <v>1025.65</v>
      </c>
      <c r="L15" s="4">
        <v>1018.55</v>
      </c>
      <c r="M15" s="4">
        <v>1023.475</v>
      </c>
      <c r="N15" s="4">
        <v>1018.2</v>
      </c>
      <c r="O15" s="4">
        <v>999.075</v>
      </c>
      <c r="P15" s="4">
        <v>1025.3</v>
      </c>
      <c r="Q15" s="4">
        <v>1013.675</v>
      </c>
      <c r="R15" s="4">
        <v>1004.625</v>
      </c>
      <c r="S15" s="4">
        <v>1002.25</v>
      </c>
      <c r="T15" s="4">
        <v>1025.5</v>
      </c>
      <c r="U15" s="4">
        <v>1010.575</v>
      </c>
      <c r="V15" s="4">
        <v>1015.9</v>
      </c>
      <c r="W15" s="4">
        <v>1022.85</v>
      </c>
      <c r="X15" s="4">
        <v>1017.15</v>
      </c>
      <c r="Y15" s="4">
        <v>1019.95</v>
      </c>
      <c r="Z15" s="4">
        <v>1025.275</v>
      </c>
      <c r="AA15" s="4">
        <v>1028.5</v>
      </c>
      <c r="AB15" s="4">
        <v>1018.75</v>
      </c>
      <c r="AC15" s="4">
        <v>1004.2</v>
      </c>
      <c r="AD15" s="4">
        <v>1011.075</v>
      </c>
      <c r="AE15" s="4">
        <v>1019.95</v>
      </c>
      <c r="AF15" s="4">
        <v>1019.225</v>
      </c>
      <c r="AG15" s="4">
        <v>1016.5</v>
      </c>
      <c r="AH15" s="4">
        <v>1014.25</v>
      </c>
      <c r="AI15" s="4">
        <v>1027.2</v>
      </c>
      <c r="AJ15" s="4">
        <v>1017.825</v>
      </c>
      <c r="AK15" s="4">
        <v>1022.175</v>
      </c>
      <c r="AL15" s="4">
        <v>1027.2</v>
      </c>
      <c r="AM15" s="4">
        <v>1020.725</v>
      </c>
      <c r="AN15" s="4">
        <v>1025.025</v>
      </c>
      <c r="AO15" s="4">
        <v>1008.75</v>
      </c>
      <c r="AP15" s="4">
        <v>1020.5125</v>
      </c>
      <c r="AQ15" s="4">
        <v>1009.8375</v>
      </c>
      <c r="AR15" s="4">
        <v>1017.0125</v>
      </c>
      <c r="AS15" s="4">
        <v>1021.9375</v>
      </c>
      <c r="AT15" s="4">
        <v>1019.9958333333333</v>
      </c>
      <c r="AU15" s="4">
        <v>1022.1625</v>
      </c>
      <c r="AV15" s="4">
        <v>1012.5875</v>
      </c>
      <c r="AW15" s="4">
        <v>1017.3041666666664</v>
      </c>
      <c r="AX15" s="4">
        <v>1010.9541666666668</v>
      </c>
      <c r="AY15" s="4">
        <v>1023.4375</v>
      </c>
      <c r="AZ15" s="4">
        <v>1011.825</v>
      </c>
      <c r="BA15" s="4">
        <v>1019.1125</v>
      </c>
      <c r="BB15" s="4">
        <v>1005.1916666666666</v>
      </c>
      <c r="BC15" s="4">
        <v>1019.0458333333337</v>
      </c>
      <c r="BD15" s="4">
        <v>1003.6875</v>
      </c>
      <c r="BE15" s="4">
        <v>1018.4333333333333</v>
      </c>
      <c r="BF15" s="4">
        <v>1014.6610748951304</v>
      </c>
      <c r="BG15" s="4">
        <v>1021.0541666666664</v>
      </c>
      <c r="BH15" s="4">
        <v>1024.8291666666667</v>
      </c>
      <c r="BI15" s="4">
        <v>1028.1666666666667</v>
      </c>
      <c r="BJ15" s="4">
        <v>1010.2958333333332</v>
      </c>
      <c r="BK15" s="4">
        <v>1010.5999999999999</v>
      </c>
      <c r="BL15" s="4">
        <v>1020.6124999999998</v>
      </c>
      <c r="BM15" s="4">
        <v>1016.3958333333335</v>
      </c>
      <c r="BN15" s="4">
        <v>1014.4666666666666</v>
      </c>
      <c r="BO15" s="4">
        <v>1020.25</v>
      </c>
      <c r="BP15" s="4">
        <v>1026.3000000000002</v>
      </c>
      <c r="BQ15" s="4">
        <v>1009.7208333333332</v>
      </c>
      <c r="BR15" s="4">
        <v>1013.3708333333333</v>
      </c>
      <c r="BS15" s="4">
        <v>1011.5541666666668</v>
      </c>
      <c r="BT15" s="4">
        <v>1024.2166666666665</v>
      </c>
      <c r="BU15" s="4"/>
      <c r="BV15" s="4"/>
      <c r="BW15" s="4"/>
      <c r="BY15" s="10">
        <f t="shared" si="0"/>
        <v>1017.6008333333334</v>
      </c>
      <c r="BZ15" s="10">
        <f t="shared" si="1"/>
        <v>1018.6633333333335</v>
      </c>
      <c r="CA15" s="10">
        <f t="shared" si="2"/>
        <v>1017.2884247187266</v>
      </c>
      <c r="CB15" s="10">
        <f t="shared" si="3"/>
        <v>1016.80550805206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1027.45</v>
      </c>
      <c r="H16" s="15">
        <v>1017.925</v>
      </c>
      <c r="I16" s="15">
        <v>1020.075</v>
      </c>
      <c r="J16" s="15">
        <v>1009.975</v>
      </c>
      <c r="K16" s="4">
        <v>1019.425</v>
      </c>
      <c r="L16" s="4">
        <v>1014.275</v>
      </c>
      <c r="M16" s="4">
        <v>1017</v>
      </c>
      <c r="N16" s="4">
        <v>1017.875</v>
      </c>
      <c r="O16" s="4">
        <v>1009.575</v>
      </c>
      <c r="P16" s="4">
        <v>1023.775</v>
      </c>
      <c r="Q16" s="4">
        <v>1015.15</v>
      </c>
      <c r="R16" s="4">
        <v>1011.85</v>
      </c>
      <c r="S16" s="4">
        <v>1012.75</v>
      </c>
      <c r="T16" s="4">
        <v>1021.4</v>
      </c>
      <c r="U16" s="4">
        <v>1017.375</v>
      </c>
      <c r="V16" s="4">
        <v>1018.425</v>
      </c>
      <c r="W16" s="4">
        <v>1007</v>
      </c>
      <c r="X16" s="4">
        <v>1017.125</v>
      </c>
      <c r="Y16" s="4">
        <v>1017.575</v>
      </c>
      <c r="Z16" s="4">
        <v>1028.025</v>
      </c>
      <c r="AA16" s="4">
        <v>1018.7</v>
      </c>
      <c r="AB16" s="4">
        <v>1020.95</v>
      </c>
      <c r="AC16" s="4">
        <v>1006.75</v>
      </c>
      <c r="AD16" s="4">
        <v>1011.55</v>
      </c>
      <c r="AE16" s="4">
        <v>1026.5</v>
      </c>
      <c r="AF16" s="4">
        <v>1012.775</v>
      </c>
      <c r="AG16" s="4">
        <v>1013.6</v>
      </c>
      <c r="AH16" s="4">
        <v>1006.325</v>
      </c>
      <c r="AI16" s="4">
        <v>1017.75</v>
      </c>
      <c r="AJ16" s="4">
        <v>1025.475</v>
      </c>
      <c r="AK16" s="4">
        <v>1011.925</v>
      </c>
      <c r="AL16" s="4">
        <v>1013.625</v>
      </c>
      <c r="AM16" s="4">
        <v>1020.5</v>
      </c>
      <c r="AN16" s="4">
        <v>1027.8</v>
      </c>
      <c r="AO16" s="4">
        <v>1007.7</v>
      </c>
      <c r="AP16" s="4">
        <v>1017.45</v>
      </c>
      <c r="AQ16" s="4">
        <v>1013.1</v>
      </c>
      <c r="AR16" s="4">
        <v>1017.8</v>
      </c>
      <c r="AS16" s="4">
        <v>1020.3</v>
      </c>
      <c r="AT16" s="4">
        <v>1023.1666666666669</v>
      </c>
      <c r="AU16" s="4">
        <v>1014.575</v>
      </c>
      <c r="AV16" s="4">
        <v>1015.5708333333332</v>
      </c>
      <c r="AW16" s="4">
        <v>1020.3125</v>
      </c>
      <c r="AX16" s="4">
        <v>1006.8708333333334</v>
      </c>
      <c r="AY16" s="4">
        <v>1030.4125</v>
      </c>
      <c r="AZ16" s="4">
        <v>1016.7583333333333</v>
      </c>
      <c r="BA16" s="4">
        <v>1026.8333333333335</v>
      </c>
      <c r="BB16" s="4">
        <v>1010.7375</v>
      </c>
      <c r="BC16" s="4">
        <v>1017.4208333333332</v>
      </c>
      <c r="BD16" s="4">
        <v>1002.8291666666665</v>
      </c>
      <c r="BE16" s="4">
        <v>1013.8208333333333</v>
      </c>
      <c r="BF16" s="4">
        <v>1015.9574030983977</v>
      </c>
      <c r="BG16" s="4">
        <v>1003.691666666667</v>
      </c>
      <c r="BH16" s="4">
        <v>1021.5208333333331</v>
      </c>
      <c r="BI16" s="4">
        <v>1028.0083333333332</v>
      </c>
      <c r="BJ16" s="4">
        <v>1013.4958333333334</v>
      </c>
      <c r="BK16" s="4">
        <v>1017.7375000000001</v>
      </c>
      <c r="BL16" s="4">
        <v>1021.5208333333334</v>
      </c>
      <c r="BM16" s="4">
        <v>1003.3666666666667</v>
      </c>
      <c r="BN16" s="4">
        <v>1021.0499999999998</v>
      </c>
      <c r="BO16" s="4">
        <v>1021.1416666666668</v>
      </c>
      <c r="BP16" s="4">
        <v>1018.4833333333332</v>
      </c>
      <c r="BQ16" s="4">
        <v>1008.1583333333332</v>
      </c>
      <c r="BR16" s="4">
        <v>1021.004166666667</v>
      </c>
      <c r="BS16" s="4">
        <v>1008.0500000000002</v>
      </c>
      <c r="BT16" s="4">
        <v>1027.7708333333335</v>
      </c>
      <c r="BU16" s="4"/>
      <c r="BV16" s="4"/>
      <c r="BW16" s="4"/>
      <c r="BY16" s="10">
        <f t="shared" si="0"/>
        <v>1016.1666666666666</v>
      </c>
      <c r="BZ16" s="10">
        <f t="shared" si="1"/>
        <v>1017.0375</v>
      </c>
      <c r="CA16" s="10">
        <f t="shared" si="2"/>
        <v>1016.1044134366133</v>
      </c>
      <c r="CB16" s="10">
        <f t="shared" si="3"/>
        <v>1016.5863578810574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1019.45</v>
      </c>
      <c r="H17" s="15">
        <v>1019.3</v>
      </c>
      <c r="I17" s="15">
        <v>1022.225</v>
      </c>
      <c r="J17" s="15">
        <v>1019.425</v>
      </c>
      <c r="K17" s="4">
        <v>1014.175</v>
      </c>
      <c r="L17" s="4">
        <v>1012.25</v>
      </c>
      <c r="M17" s="4">
        <v>1012.125</v>
      </c>
      <c r="N17" s="4">
        <v>1006.2</v>
      </c>
      <c r="O17" s="4">
        <v>1021.025</v>
      </c>
      <c r="P17" s="4">
        <v>1007.275</v>
      </c>
      <c r="Q17" s="4">
        <v>1001.025</v>
      </c>
      <c r="R17" s="4">
        <v>1011.325</v>
      </c>
      <c r="S17" s="4">
        <v>1015.225</v>
      </c>
      <c r="T17" s="4">
        <v>1012.125</v>
      </c>
      <c r="U17" s="4">
        <v>1026.475</v>
      </c>
      <c r="V17" s="4">
        <v>1012.375</v>
      </c>
      <c r="W17" s="4">
        <v>1020.175</v>
      </c>
      <c r="X17" s="4">
        <v>1015.85</v>
      </c>
      <c r="Y17" s="4">
        <v>1019.375</v>
      </c>
      <c r="Z17" s="4">
        <v>1030.575</v>
      </c>
      <c r="AA17" s="4">
        <v>1013.25</v>
      </c>
      <c r="AB17" s="4">
        <v>1016.95</v>
      </c>
      <c r="AC17" s="4">
        <v>1010.95</v>
      </c>
      <c r="AD17" s="4">
        <v>1014.55</v>
      </c>
      <c r="AE17" s="4">
        <v>1023.275</v>
      </c>
      <c r="AF17" s="4">
        <v>1012.9</v>
      </c>
      <c r="AG17" s="4">
        <v>1018.075</v>
      </c>
      <c r="AH17" s="4">
        <v>1002.7</v>
      </c>
      <c r="AI17" s="4">
        <v>1010.2</v>
      </c>
      <c r="AJ17" s="4">
        <v>1020.6</v>
      </c>
      <c r="AK17" s="4">
        <v>1004.9</v>
      </c>
      <c r="AL17" s="4">
        <v>1008.2</v>
      </c>
      <c r="AM17" s="4">
        <v>1018.075</v>
      </c>
      <c r="AN17" s="4">
        <v>1029.6</v>
      </c>
      <c r="AO17" s="4">
        <v>1016.85</v>
      </c>
      <c r="AP17" s="4">
        <v>1024.775</v>
      </c>
      <c r="AQ17" s="4">
        <v>1012.7375</v>
      </c>
      <c r="AR17" s="4">
        <v>1010.05</v>
      </c>
      <c r="AS17" s="4">
        <v>1027.3875</v>
      </c>
      <c r="AT17" s="4">
        <v>1015.15</v>
      </c>
      <c r="AU17" s="4">
        <v>1014.1375</v>
      </c>
      <c r="AV17" s="4">
        <v>1017.7958333333332</v>
      </c>
      <c r="AW17" s="4">
        <v>1021.8375</v>
      </c>
      <c r="AX17" s="4">
        <v>1012.254166666667</v>
      </c>
      <c r="AY17" s="4">
        <v>1027.1375</v>
      </c>
      <c r="AZ17" s="4">
        <v>1010.8833333333331</v>
      </c>
      <c r="BA17" s="4">
        <v>1022.4041666666667</v>
      </c>
      <c r="BB17" s="4">
        <v>1016.3083333333334</v>
      </c>
      <c r="BC17" s="4">
        <v>1016.6625</v>
      </c>
      <c r="BD17" s="4">
        <v>1009.4208333333335</v>
      </c>
      <c r="BE17" s="4">
        <v>1019.8416666666667</v>
      </c>
      <c r="BF17" s="4">
        <v>1016.8828049614499</v>
      </c>
      <c r="BG17" s="4">
        <v>1005.1708333333335</v>
      </c>
      <c r="BH17" s="4">
        <v>1012.225</v>
      </c>
      <c r="BI17" s="4">
        <v>1015.2125</v>
      </c>
      <c r="BJ17" s="4">
        <v>1014.2499999999999</v>
      </c>
      <c r="BK17" s="4">
        <v>1025.1958333333334</v>
      </c>
      <c r="BL17" s="4">
        <v>1016.0833333333335</v>
      </c>
      <c r="BM17" s="4">
        <v>1012.1541666666667</v>
      </c>
      <c r="BN17" s="4">
        <v>1023.1708333333331</v>
      </c>
      <c r="BO17" s="4">
        <v>1027</v>
      </c>
      <c r="BP17" s="4">
        <v>1026.1833333333334</v>
      </c>
      <c r="BQ17" s="4">
        <v>1010.9041666666667</v>
      </c>
      <c r="BR17" s="4">
        <v>1018.1333333333336</v>
      </c>
      <c r="BS17" s="4">
        <v>1014.2625000000002</v>
      </c>
      <c r="BT17" s="4">
        <v>1014.5625</v>
      </c>
      <c r="BU17" s="4"/>
      <c r="BV17" s="4"/>
      <c r="BW17" s="4"/>
      <c r="BY17" s="10">
        <f t="shared" si="0"/>
        <v>1014.3875000000003</v>
      </c>
      <c r="BZ17" s="10">
        <f t="shared" si="1"/>
        <v>1016.7298611111113</v>
      </c>
      <c r="CA17" s="10">
        <f t="shared" si="2"/>
        <v>1016.0253990542707</v>
      </c>
      <c r="CB17" s="10">
        <f t="shared" si="3"/>
        <v>1017.6555379431595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1025.275</v>
      </c>
      <c r="H18" s="15">
        <v>1015.425</v>
      </c>
      <c r="I18" s="15">
        <v>1020.3</v>
      </c>
      <c r="J18" s="15">
        <v>1021.85</v>
      </c>
      <c r="K18" s="4">
        <v>1020.325</v>
      </c>
      <c r="L18" s="4">
        <v>1017.725</v>
      </c>
      <c r="M18" s="4">
        <v>1022.175</v>
      </c>
      <c r="N18" s="4">
        <v>1000.475</v>
      </c>
      <c r="O18" s="4">
        <v>1015.05</v>
      </c>
      <c r="P18" s="4">
        <v>1014.85</v>
      </c>
      <c r="Q18" s="4">
        <v>1002.4</v>
      </c>
      <c r="R18" s="4">
        <v>1015.1</v>
      </c>
      <c r="S18" s="4">
        <v>1017.975</v>
      </c>
      <c r="T18" s="4">
        <v>1019.65</v>
      </c>
      <c r="U18" s="4">
        <v>1024.275</v>
      </c>
      <c r="V18" s="4">
        <v>1001.275</v>
      </c>
      <c r="W18" s="4">
        <v>1027.15</v>
      </c>
      <c r="X18" s="4">
        <v>1009.875</v>
      </c>
      <c r="Y18" s="4">
        <v>1017.45</v>
      </c>
      <c r="Z18" s="4">
        <v>1021.45</v>
      </c>
      <c r="AA18" s="4">
        <v>1020.05</v>
      </c>
      <c r="AB18" s="4">
        <v>1019.475</v>
      </c>
      <c r="AC18" s="4">
        <v>1016.375</v>
      </c>
      <c r="AD18" s="4">
        <v>1027</v>
      </c>
      <c r="AE18" s="4">
        <v>1020.3</v>
      </c>
      <c r="AF18" s="4">
        <v>1012.55</v>
      </c>
      <c r="AG18" s="4">
        <v>1019.95</v>
      </c>
      <c r="AH18" s="4">
        <v>1007.325</v>
      </c>
      <c r="AI18" s="4">
        <v>1020.3</v>
      </c>
      <c r="AJ18" s="4">
        <v>1010</v>
      </c>
      <c r="AK18" s="4">
        <v>1006.875</v>
      </c>
      <c r="AL18" s="4">
        <v>1019.25</v>
      </c>
      <c r="AM18" s="4">
        <v>1014.875</v>
      </c>
      <c r="AN18" s="4">
        <v>1030.925</v>
      </c>
      <c r="AO18" s="4">
        <v>1019.8</v>
      </c>
      <c r="AP18" s="4">
        <v>1027.8625</v>
      </c>
      <c r="AQ18" s="4">
        <v>1020.25</v>
      </c>
      <c r="AR18" s="4">
        <v>1017.7625</v>
      </c>
      <c r="AS18" s="4">
        <v>1030.05</v>
      </c>
      <c r="AT18" s="4">
        <v>1020.2166666666667</v>
      </c>
      <c r="AU18" s="4">
        <v>1013.9583333333331</v>
      </c>
      <c r="AV18" s="4">
        <v>1020.3458333333334</v>
      </c>
      <c r="AW18" s="4">
        <v>1017.6916666666666</v>
      </c>
      <c r="AX18" s="4">
        <v>1021.9708333333334</v>
      </c>
      <c r="AY18" s="4">
        <v>1018.3125</v>
      </c>
      <c r="AZ18" s="4">
        <v>1008.375</v>
      </c>
      <c r="BA18" s="4">
        <v>1011.2416666666667</v>
      </c>
      <c r="BB18" s="4">
        <v>1013.2416666666664</v>
      </c>
      <c r="BC18" s="4">
        <v>1017.025</v>
      </c>
      <c r="BD18" s="4">
        <v>1015.5583333333333</v>
      </c>
      <c r="BE18" s="4">
        <v>1026.4791666666665</v>
      </c>
      <c r="BF18" s="4">
        <v>1013.5924558379896</v>
      </c>
      <c r="BG18" s="4">
        <v>1008.7333333333335</v>
      </c>
      <c r="BH18" s="4">
        <v>1012.2583333333332</v>
      </c>
      <c r="BI18" s="4">
        <v>1012.9458333333336</v>
      </c>
      <c r="BJ18" s="4">
        <v>1017.1083333333332</v>
      </c>
      <c r="BK18" s="4">
        <v>1009.6041666666666</v>
      </c>
      <c r="BL18" s="4">
        <v>1006.8083333333333</v>
      </c>
      <c r="BM18" s="4">
        <v>1012.6958333333333</v>
      </c>
      <c r="BN18" s="4">
        <v>1011.2666666666668</v>
      </c>
      <c r="BO18" s="4">
        <v>1022.7083333333334</v>
      </c>
      <c r="BP18" s="4">
        <v>1028.4125</v>
      </c>
      <c r="BQ18" s="4">
        <v>1012.3333333333335</v>
      </c>
      <c r="BR18" s="4">
        <v>1017.875</v>
      </c>
      <c r="BS18" s="4">
        <v>1017.8333333333331</v>
      </c>
      <c r="BT18" s="4">
        <v>1004.3416666666666</v>
      </c>
      <c r="BU18" s="4"/>
      <c r="BV18" s="4"/>
      <c r="BW18" s="4"/>
      <c r="BY18" s="10">
        <f t="shared" si="0"/>
        <v>1016.1124999999998</v>
      </c>
      <c r="BZ18" s="10">
        <f t="shared" si="1"/>
        <v>1018.4770833333331</v>
      </c>
      <c r="CA18" s="10">
        <f t="shared" si="2"/>
        <v>1017.7272485279328</v>
      </c>
      <c r="CB18" s="10">
        <f t="shared" si="3"/>
        <v>1017.3178040834885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1022.275</v>
      </c>
      <c r="H19" s="15">
        <v>1017.925</v>
      </c>
      <c r="I19" s="15">
        <v>1014.275</v>
      </c>
      <c r="J19" s="15">
        <v>1019.35</v>
      </c>
      <c r="K19" s="4">
        <v>1019.8</v>
      </c>
      <c r="L19" s="4">
        <v>1011.925</v>
      </c>
      <c r="M19" s="4">
        <v>1018.525</v>
      </c>
      <c r="N19" s="4">
        <v>1007.15</v>
      </c>
      <c r="O19" s="4">
        <v>1017.8</v>
      </c>
      <c r="P19" s="4">
        <v>1017.35</v>
      </c>
      <c r="Q19" s="4">
        <v>1013.275</v>
      </c>
      <c r="R19" s="4">
        <v>1021.1</v>
      </c>
      <c r="S19" s="4">
        <v>1012.025</v>
      </c>
      <c r="T19" s="4">
        <v>1021.55</v>
      </c>
      <c r="U19" s="4">
        <v>1019.825</v>
      </c>
      <c r="V19" s="4">
        <v>1010.175</v>
      </c>
      <c r="W19" s="4">
        <v>1031</v>
      </c>
      <c r="X19" s="4">
        <v>1017.275</v>
      </c>
      <c r="Y19" s="4">
        <v>1009.175</v>
      </c>
      <c r="Z19" s="4">
        <v>1005.825</v>
      </c>
      <c r="AA19" s="4">
        <v>1013</v>
      </c>
      <c r="AB19" s="4">
        <v>1024.925</v>
      </c>
      <c r="AC19" s="4">
        <v>1016.575</v>
      </c>
      <c r="AD19" s="4">
        <v>1030.9</v>
      </c>
      <c r="AE19" s="4">
        <v>1009.45</v>
      </c>
      <c r="AF19" s="4">
        <v>1012.55</v>
      </c>
      <c r="AG19" s="4">
        <v>1011.3</v>
      </c>
      <c r="AH19" s="4">
        <v>1005.55</v>
      </c>
      <c r="AI19" s="4">
        <v>1024.425</v>
      </c>
      <c r="AJ19" s="4">
        <v>1017.15</v>
      </c>
      <c r="AK19" s="4">
        <v>1016.025</v>
      </c>
      <c r="AL19" s="4">
        <v>1021.2</v>
      </c>
      <c r="AM19" s="4">
        <v>1017.55</v>
      </c>
      <c r="AN19" s="4">
        <v>1022.125</v>
      </c>
      <c r="AO19" s="4">
        <v>1016.75</v>
      </c>
      <c r="AP19" s="4">
        <v>1012.8375</v>
      </c>
      <c r="AQ19" s="4">
        <v>1027.1625</v>
      </c>
      <c r="AR19" s="4">
        <v>1016.2125</v>
      </c>
      <c r="AS19" s="4">
        <v>1020.1125</v>
      </c>
      <c r="AT19" s="4">
        <v>1017.1333333333332</v>
      </c>
      <c r="AU19" s="4">
        <v>1017.4625</v>
      </c>
      <c r="AV19" s="4">
        <v>1013.7916666666666</v>
      </c>
      <c r="AW19" s="4">
        <v>1025.7666666666667</v>
      </c>
      <c r="AX19" s="4">
        <v>1019.375</v>
      </c>
      <c r="AY19" s="4">
        <v>1010.9041666666664</v>
      </c>
      <c r="AZ19" s="4">
        <v>1013.2916666666666</v>
      </c>
      <c r="BA19" s="4">
        <v>1019.3791666666666</v>
      </c>
      <c r="BB19" s="4">
        <v>1007.2</v>
      </c>
      <c r="BC19" s="4">
        <v>1007.3333333333336</v>
      </c>
      <c r="BD19" s="4">
        <v>1016.3708333333333</v>
      </c>
      <c r="BE19" s="4">
        <v>1022</v>
      </c>
      <c r="BF19" s="4">
        <v>1011.0595956349352</v>
      </c>
      <c r="BG19" s="4">
        <v>1010.2166666666668</v>
      </c>
      <c r="BH19" s="4">
        <v>1019.966666666667</v>
      </c>
      <c r="BI19" s="4">
        <v>1017.3833333333333</v>
      </c>
      <c r="BJ19" s="4">
        <v>1022.0041666666666</v>
      </c>
      <c r="BK19" s="4">
        <v>998.066666666667</v>
      </c>
      <c r="BL19" s="4">
        <v>1010.7374999999998</v>
      </c>
      <c r="BM19" s="4">
        <v>1020.5624999999999</v>
      </c>
      <c r="BN19" s="4">
        <v>1014.7416666666664</v>
      </c>
      <c r="BO19" s="4">
        <v>1006.8833333333333</v>
      </c>
      <c r="BP19" s="4">
        <v>1018.0291666666666</v>
      </c>
      <c r="BQ19" s="4">
        <v>1016.941666666667</v>
      </c>
      <c r="BR19" s="4">
        <v>999.0458333333335</v>
      </c>
      <c r="BS19" s="4">
        <v>1015.9999999999999</v>
      </c>
      <c r="BT19" s="4">
        <v>1010.3416666666666</v>
      </c>
      <c r="BU19" s="4"/>
      <c r="BV19" s="4"/>
      <c r="BW19" s="4"/>
      <c r="BY19" s="10">
        <f t="shared" si="0"/>
        <v>1016.4575</v>
      </c>
      <c r="BZ19" s="10">
        <f t="shared" si="1"/>
        <v>1017.4926388888889</v>
      </c>
      <c r="CA19" s="10">
        <f t="shared" si="2"/>
        <v>1016.4194865211646</v>
      </c>
      <c r="CB19" s="10">
        <f t="shared" si="3"/>
        <v>1015.7267087433867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1018.975</v>
      </c>
      <c r="H20" s="15">
        <v>1026.6</v>
      </c>
      <c r="I20" s="15">
        <v>1008.225</v>
      </c>
      <c r="J20" s="15">
        <v>1007.3</v>
      </c>
      <c r="K20" s="4">
        <v>1015.825</v>
      </c>
      <c r="L20" s="4">
        <v>1004.675</v>
      </c>
      <c r="M20" s="4">
        <v>1001.325</v>
      </c>
      <c r="N20" s="4">
        <v>1019.475</v>
      </c>
      <c r="O20" s="4">
        <v>1021.85</v>
      </c>
      <c r="P20" s="4">
        <v>1024.95</v>
      </c>
      <c r="Q20" s="4">
        <v>1020.375</v>
      </c>
      <c r="R20" s="4">
        <v>1017.35</v>
      </c>
      <c r="S20" s="4">
        <v>1008.9</v>
      </c>
      <c r="T20" s="4">
        <v>1021.45</v>
      </c>
      <c r="U20" s="4">
        <v>1012.1</v>
      </c>
      <c r="V20" s="4">
        <v>1013.825</v>
      </c>
      <c r="W20" s="4">
        <v>1016.7</v>
      </c>
      <c r="X20" s="4">
        <v>1024.9</v>
      </c>
      <c r="Y20" s="4">
        <v>1010.975</v>
      </c>
      <c r="Z20" s="4">
        <v>1013.475</v>
      </c>
      <c r="AA20" s="4">
        <v>1016.325</v>
      </c>
      <c r="AB20" s="4">
        <v>1027.025</v>
      </c>
      <c r="AC20" s="4">
        <v>1011.375</v>
      </c>
      <c r="AD20" s="4">
        <v>1027.725</v>
      </c>
      <c r="AE20" s="4">
        <v>1015.05</v>
      </c>
      <c r="AF20" s="4">
        <v>1012.875</v>
      </c>
      <c r="AG20" s="4">
        <v>1006.05</v>
      </c>
      <c r="AH20" s="4">
        <v>1017.525</v>
      </c>
      <c r="AI20" s="4">
        <v>1024.225</v>
      </c>
      <c r="AJ20" s="4">
        <v>1029.875</v>
      </c>
      <c r="AK20" s="4">
        <v>1021.475</v>
      </c>
      <c r="AL20" s="4">
        <v>1024.525</v>
      </c>
      <c r="AM20" s="4">
        <v>1009.35</v>
      </c>
      <c r="AN20" s="4">
        <v>1008.525</v>
      </c>
      <c r="AO20" s="4">
        <v>1016.5</v>
      </c>
      <c r="AP20" s="4">
        <v>1020.7875</v>
      </c>
      <c r="AQ20" s="4">
        <v>1024.375</v>
      </c>
      <c r="AR20" s="4">
        <v>1021.2625</v>
      </c>
      <c r="AS20" s="4">
        <v>1009.025</v>
      </c>
      <c r="AT20" s="4">
        <v>1009.8458333333333</v>
      </c>
      <c r="AU20" s="4">
        <v>1023.4791666666665</v>
      </c>
      <c r="AV20" s="4">
        <v>1013.5708333333336</v>
      </c>
      <c r="AW20" s="4">
        <v>1025.0041666666668</v>
      </c>
      <c r="AX20" s="4">
        <v>1022.5583333333334</v>
      </c>
      <c r="AY20" s="4">
        <v>1020.425</v>
      </c>
      <c r="AZ20" s="4">
        <v>1006.45</v>
      </c>
      <c r="BA20" s="4">
        <v>1017.7916666666666</v>
      </c>
      <c r="BB20" s="4">
        <v>1008.3166666666667</v>
      </c>
      <c r="BC20" s="4">
        <v>1023.25</v>
      </c>
      <c r="BD20" s="4">
        <v>1012.3833333333333</v>
      </c>
      <c r="BE20" s="4">
        <v>1010.2166666666667</v>
      </c>
      <c r="BF20" s="4">
        <v>1006.4029424308784</v>
      </c>
      <c r="BG20" s="4">
        <v>1014.3583333333332</v>
      </c>
      <c r="BH20" s="4">
        <v>1019.4083333333334</v>
      </c>
      <c r="BI20" s="4">
        <v>1008.1916666666665</v>
      </c>
      <c r="BJ20" s="4">
        <v>1021.0499999999997</v>
      </c>
      <c r="BK20" s="4">
        <v>1013.0333333333333</v>
      </c>
      <c r="BL20" s="4">
        <v>1022.7666666666669</v>
      </c>
      <c r="BM20" s="4">
        <v>1026.3375</v>
      </c>
      <c r="BN20" s="4">
        <v>1022.7541666666666</v>
      </c>
      <c r="BO20" s="4">
        <v>1010.9458333333333</v>
      </c>
      <c r="BP20" s="4">
        <v>1011.5208333333334</v>
      </c>
      <c r="BQ20" s="4">
        <v>1017.3333333333335</v>
      </c>
      <c r="BR20" s="4">
        <v>1012.1999999999999</v>
      </c>
      <c r="BS20" s="4">
        <v>1005.1166666666668</v>
      </c>
      <c r="BT20" s="4">
        <v>1023.8708333333333</v>
      </c>
      <c r="BU20" s="4"/>
      <c r="BV20" s="4"/>
      <c r="BW20" s="4"/>
      <c r="BY20" s="10">
        <f t="shared" si="0"/>
        <v>1016.6283333333333</v>
      </c>
      <c r="BZ20" s="10">
        <f t="shared" si="1"/>
        <v>1017.64</v>
      </c>
      <c r="CA20" s="10">
        <f t="shared" si="2"/>
        <v>1016.7734314143629</v>
      </c>
      <c r="CB20" s="10">
        <f t="shared" si="3"/>
        <v>1016.2623203032515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1010.525</v>
      </c>
      <c r="H21" s="15">
        <v>1021.075</v>
      </c>
      <c r="I21" s="15">
        <v>1016.575</v>
      </c>
      <c r="J21" s="15">
        <v>1009.325</v>
      </c>
      <c r="K21" s="4">
        <v>1017.075</v>
      </c>
      <c r="L21" s="4">
        <v>1016.425</v>
      </c>
      <c r="M21" s="4">
        <v>1016.075</v>
      </c>
      <c r="N21" s="4">
        <v>1021.5</v>
      </c>
      <c r="O21" s="4">
        <v>1018.05</v>
      </c>
      <c r="P21" s="4">
        <v>1019.3</v>
      </c>
      <c r="Q21" s="4">
        <v>1016.1</v>
      </c>
      <c r="R21" s="4">
        <v>1022.375</v>
      </c>
      <c r="S21" s="4">
        <v>1020.475</v>
      </c>
      <c r="T21" s="4">
        <v>1017.95</v>
      </c>
      <c r="U21" s="4">
        <v>1021.675</v>
      </c>
      <c r="V21" s="4">
        <v>1014.8</v>
      </c>
      <c r="W21" s="4">
        <v>1012.975</v>
      </c>
      <c r="X21" s="4">
        <v>1023.725</v>
      </c>
      <c r="Y21" s="4">
        <v>1010.5</v>
      </c>
      <c r="Z21" s="4">
        <v>1016.1</v>
      </c>
      <c r="AA21" s="4">
        <v>1016.4</v>
      </c>
      <c r="AB21" s="4">
        <v>1026.425</v>
      </c>
      <c r="AC21" s="4">
        <v>1009.35</v>
      </c>
      <c r="AD21" s="4">
        <v>1016.05</v>
      </c>
      <c r="AE21" s="4">
        <v>1026</v>
      </c>
      <c r="AF21" s="4">
        <v>1012.225</v>
      </c>
      <c r="AG21" s="4">
        <v>1014.15</v>
      </c>
      <c r="AH21" s="4">
        <v>1015.55</v>
      </c>
      <c r="AI21" s="4">
        <v>1000.075</v>
      </c>
      <c r="AJ21" s="4">
        <v>1022.7</v>
      </c>
      <c r="AK21" s="4">
        <v>1019.4</v>
      </c>
      <c r="AL21" s="4">
        <v>1025.375</v>
      </c>
      <c r="AM21" s="4">
        <v>1015.275</v>
      </c>
      <c r="AN21" s="4">
        <v>1016.725</v>
      </c>
      <c r="AO21" s="4">
        <v>1025.325</v>
      </c>
      <c r="AP21" s="4">
        <v>1026.4625</v>
      </c>
      <c r="AQ21" s="4">
        <v>1030.2125</v>
      </c>
      <c r="AR21" s="4">
        <v>1019.6125</v>
      </c>
      <c r="AS21" s="4">
        <v>1013.775</v>
      </c>
      <c r="AT21" s="4">
        <v>1018.4541666666668</v>
      </c>
      <c r="AU21" s="4">
        <v>1010.8916666666668</v>
      </c>
      <c r="AV21" s="4">
        <v>1014.5833333333334</v>
      </c>
      <c r="AW21" s="4">
        <v>1011.3791666666666</v>
      </c>
      <c r="AX21" s="4">
        <v>1024.9375</v>
      </c>
      <c r="AY21" s="4">
        <v>1020.4166666666666</v>
      </c>
      <c r="AZ21" s="4">
        <v>999.8083333333334</v>
      </c>
      <c r="BA21" s="4">
        <v>1021.8</v>
      </c>
      <c r="BB21" s="4">
        <v>1011.7291666666666</v>
      </c>
      <c r="BC21" s="4">
        <v>1033.2708333333335</v>
      </c>
      <c r="BD21" s="4">
        <v>1018.4625</v>
      </c>
      <c r="BE21" s="4">
        <v>1020.3083333333334</v>
      </c>
      <c r="BF21" s="4">
        <v>1008.8503930729563</v>
      </c>
      <c r="BG21" s="4">
        <v>1024.9791666666667</v>
      </c>
      <c r="BH21" s="4">
        <v>1019.2333333333335</v>
      </c>
      <c r="BI21" s="4">
        <v>1016.4083333333334</v>
      </c>
      <c r="BJ21" s="4">
        <v>1014.0916666666666</v>
      </c>
      <c r="BK21" s="4">
        <v>1030.445833333333</v>
      </c>
      <c r="BL21" s="4">
        <v>1026.3250000000003</v>
      </c>
      <c r="BM21" s="4">
        <v>1024.9833333333333</v>
      </c>
      <c r="BN21" s="4">
        <v>1018.1291666666665</v>
      </c>
      <c r="BO21" s="4">
        <v>1014.9874999999998</v>
      </c>
      <c r="BP21" s="4">
        <v>1019.6708333333331</v>
      </c>
      <c r="BQ21" s="4">
        <v>1015.1208333333334</v>
      </c>
      <c r="BR21" s="4">
        <v>1013.1708333333332</v>
      </c>
      <c r="BS21" s="4">
        <v>1014.5333333333332</v>
      </c>
      <c r="BT21" s="4">
        <v>1023.7166666666668</v>
      </c>
      <c r="BU21" s="4"/>
      <c r="BV21" s="4"/>
      <c r="BW21" s="4"/>
      <c r="BY21" s="10">
        <f t="shared" si="0"/>
        <v>1017.1133333333333</v>
      </c>
      <c r="BZ21" s="10">
        <f t="shared" si="1"/>
        <v>1017.4706944444445</v>
      </c>
      <c r="CA21" s="10">
        <f t="shared" si="2"/>
        <v>1017.9594575468764</v>
      </c>
      <c r="CB21" s="10">
        <f t="shared" si="3"/>
        <v>1019.0459853246541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1004.9</v>
      </c>
      <c r="H22" s="15">
        <v>1008.125</v>
      </c>
      <c r="I22" s="15">
        <v>1018.675</v>
      </c>
      <c r="J22" s="15">
        <v>1007.125</v>
      </c>
      <c r="K22" s="4">
        <v>1011.8</v>
      </c>
      <c r="L22" s="4">
        <v>1021.75</v>
      </c>
      <c r="M22" s="4">
        <v>1022.45</v>
      </c>
      <c r="N22" s="4">
        <v>1017.4</v>
      </c>
      <c r="O22" s="4">
        <v>1008.425</v>
      </c>
      <c r="P22" s="4">
        <v>1008.225</v>
      </c>
      <c r="Q22" s="4">
        <v>1021.575</v>
      </c>
      <c r="R22" s="4">
        <v>1029.325</v>
      </c>
      <c r="S22" s="4">
        <v>1019.625</v>
      </c>
      <c r="T22" s="4">
        <v>1023.1</v>
      </c>
      <c r="U22" s="4">
        <v>1022.3</v>
      </c>
      <c r="V22" s="4">
        <v>1022.575</v>
      </c>
      <c r="W22" s="4">
        <v>1017.2</v>
      </c>
      <c r="X22" s="4">
        <v>1021.4</v>
      </c>
      <c r="Y22" s="4">
        <v>1013.325</v>
      </c>
      <c r="Z22" s="4">
        <v>1016.675</v>
      </c>
      <c r="AA22" s="4">
        <v>1015.8</v>
      </c>
      <c r="AB22" s="4">
        <v>1016.85</v>
      </c>
      <c r="AC22" s="95">
        <v>1010.175</v>
      </c>
      <c r="AD22" s="95">
        <v>1002.225</v>
      </c>
      <c r="AE22" s="95">
        <v>1025.225</v>
      </c>
      <c r="AF22" s="95">
        <v>1016.375</v>
      </c>
      <c r="AG22" s="95">
        <v>1020.45</v>
      </c>
      <c r="AH22" s="95">
        <v>1021.15</v>
      </c>
      <c r="AI22" s="95">
        <v>1012.5</v>
      </c>
      <c r="AJ22" s="95">
        <v>1015.6</v>
      </c>
      <c r="AK22" s="95">
        <v>1014.075</v>
      </c>
      <c r="AL22" s="95">
        <v>1020.8</v>
      </c>
      <c r="AM22" s="95">
        <v>1020.35</v>
      </c>
      <c r="AN22" s="95">
        <v>1026.525</v>
      </c>
      <c r="AO22" s="95">
        <v>1021.75</v>
      </c>
      <c r="AP22" s="95">
        <v>1025.35</v>
      </c>
      <c r="AQ22" s="95">
        <v>1030.45</v>
      </c>
      <c r="AR22" s="95">
        <v>1021.7625</v>
      </c>
      <c r="AS22" s="95">
        <v>1021.8125</v>
      </c>
      <c r="AT22" s="95">
        <v>1017.0375</v>
      </c>
      <c r="AU22" s="95">
        <v>1008.6</v>
      </c>
      <c r="AV22" s="95">
        <v>1012.4458333333332</v>
      </c>
      <c r="AW22" s="95">
        <v>1019.0625</v>
      </c>
      <c r="AX22" s="95">
        <v>1025.0166666666667</v>
      </c>
      <c r="AY22" s="95">
        <v>1027.4166666666667</v>
      </c>
      <c r="AZ22" s="95">
        <v>1002.5083333333333</v>
      </c>
      <c r="BA22" s="95">
        <v>1012.6458333333334</v>
      </c>
      <c r="BB22" s="95">
        <v>1019.3125</v>
      </c>
      <c r="BC22" s="95">
        <v>1031.9</v>
      </c>
      <c r="BD22" s="95">
        <v>1019.7041666666669</v>
      </c>
      <c r="BE22" s="95">
        <v>1023.0458333333331</v>
      </c>
      <c r="BF22" s="95">
        <v>1007.1649962514808</v>
      </c>
      <c r="BG22" s="95">
        <v>1014.5875</v>
      </c>
      <c r="BH22" s="95">
        <v>1021.825</v>
      </c>
      <c r="BI22" s="95">
        <v>1022.725</v>
      </c>
      <c r="BJ22" s="95">
        <v>1001.7666666666665</v>
      </c>
      <c r="BK22" s="95">
        <v>1017.5416666666665</v>
      </c>
      <c r="BL22" s="95">
        <v>1030.3041666666668</v>
      </c>
      <c r="BM22" s="95">
        <v>1024.9541666666667</v>
      </c>
      <c r="BN22" s="95">
        <v>1025.8875</v>
      </c>
      <c r="BO22" s="95">
        <v>1019.4291666666668</v>
      </c>
      <c r="BP22" s="95">
        <v>1018.5833333333334</v>
      </c>
      <c r="BQ22" s="95">
        <v>1019.8166666666665</v>
      </c>
      <c r="BR22" s="95">
        <v>1016.1291666666665</v>
      </c>
      <c r="BS22" s="95">
        <v>1020.9708333333336</v>
      </c>
      <c r="BT22" s="95">
        <v>1011.8249999999999</v>
      </c>
      <c r="BU22" s="95"/>
      <c r="BV22" s="95"/>
      <c r="BW22" s="95"/>
      <c r="BY22" s="10">
        <f t="shared" si="0"/>
        <v>1017.1949999999998</v>
      </c>
      <c r="BZ22" s="10">
        <f t="shared" si="1"/>
        <v>1018.4315277777777</v>
      </c>
      <c r="CA22" s="10">
        <f t="shared" si="2"/>
        <v>1018.5616109861605</v>
      </c>
      <c r="CB22" s="10">
        <f t="shared" si="3"/>
        <v>1019.6977220972717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1013.725</v>
      </c>
      <c r="H23" s="7">
        <v>1012.45</v>
      </c>
      <c r="I23" s="7">
        <v>1016.525</v>
      </c>
      <c r="J23" s="7">
        <v>1004.525</v>
      </c>
      <c r="K23" s="7">
        <v>1015.1</v>
      </c>
      <c r="L23" s="7">
        <v>1011.125</v>
      </c>
      <c r="M23" s="7">
        <v>1022.95</v>
      </c>
      <c r="N23" s="7">
        <v>1014.775</v>
      </c>
      <c r="O23" s="7">
        <v>1017.875</v>
      </c>
      <c r="P23" s="7">
        <v>1006.525</v>
      </c>
      <c r="Q23" s="7">
        <v>1013.875</v>
      </c>
      <c r="R23" s="7">
        <v>1026.1</v>
      </c>
      <c r="S23" s="7">
        <v>1021.1</v>
      </c>
      <c r="T23" s="7">
        <v>1018.5</v>
      </c>
      <c r="U23" s="7">
        <v>1022.85</v>
      </c>
      <c r="V23" s="7">
        <v>1011.65</v>
      </c>
      <c r="W23" s="7">
        <v>1021.9</v>
      </c>
      <c r="X23" s="7">
        <v>1010.725</v>
      </c>
      <c r="Y23" s="7">
        <v>1020</v>
      </c>
      <c r="Z23" s="7">
        <v>1014.925</v>
      </c>
      <c r="AA23" s="7">
        <v>1019.65</v>
      </c>
      <c r="AB23" s="7">
        <v>1016.175</v>
      </c>
      <c r="AC23" s="15">
        <v>1016.05</v>
      </c>
      <c r="AD23" s="15">
        <v>1019.225</v>
      </c>
      <c r="AE23" s="15">
        <v>1025.775</v>
      </c>
      <c r="AF23" s="15">
        <v>1024.9</v>
      </c>
      <c r="AG23" s="15">
        <v>1014.3</v>
      </c>
      <c r="AH23" s="15">
        <v>1030.3</v>
      </c>
      <c r="AI23" s="15">
        <v>1018.125</v>
      </c>
      <c r="AJ23" s="15">
        <v>1015.475</v>
      </c>
      <c r="AK23" s="15">
        <v>1013.6</v>
      </c>
      <c r="AL23" s="15">
        <v>1023.15</v>
      </c>
      <c r="AM23" s="15">
        <v>1017.25</v>
      </c>
      <c r="AN23" s="4">
        <v>1026.275</v>
      </c>
      <c r="AO23" s="4">
        <v>1018.8</v>
      </c>
      <c r="AP23" s="4">
        <v>1009.2125</v>
      </c>
      <c r="AQ23" s="4">
        <v>1022.1125</v>
      </c>
      <c r="AR23" s="4">
        <v>1015.8125</v>
      </c>
      <c r="AS23" s="4">
        <v>1019.7</v>
      </c>
      <c r="AT23" s="4">
        <v>1019.6666666666665</v>
      </c>
      <c r="AU23" s="4">
        <v>1016.4875</v>
      </c>
      <c r="AV23" s="4">
        <v>1011.7416666666664</v>
      </c>
      <c r="AW23" s="4">
        <v>1008.9041666666667</v>
      </c>
      <c r="AX23" s="4">
        <v>1017.6458333333334</v>
      </c>
      <c r="AY23" s="4">
        <v>1026.591666666667</v>
      </c>
      <c r="AZ23" s="4">
        <v>1017.825</v>
      </c>
      <c r="BA23" s="4">
        <v>1012.3041666666667</v>
      </c>
      <c r="BB23" s="4">
        <v>1007.3125</v>
      </c>
      <c r="BC23" s="4">
        <v>1024.4041666666665</v>
      </c>
      <c r="BD23" s="4">
        <v>1024.425</v>
      </c>
      <c r="BE23" s="4">
        <v>1016.9875</v>
      </c>
      <c r="BF23" s="4">
        <v>1012.2657871662594</v>
      </c>
      <c r="BG23" s="4">
        <v>1017.9541666666668</v>
      </c>
      <c r="BH23" s="4">
        <v>1022.2625</v>
      </c>
      <c r="BI23" s="4">
        <v>1024.8916666666667</v>
      </c>
      <c r="BJ23" s="4">
        <v>1008.0708333333332</v>
      </c>
      <c r="BK23" s="4">
        <v>1009.4791666666666</v>
      </c>
      <c r="BL23" s="4">
        <v>1021.3958333333334</v>
      </c>
      <c r="BM23" s="4">
        <v>1029.4</v>
      </c>
      <c r="BN23" s="4">
        <v>1026.5291666666667</v>
      </c>
      <c r="BO23" s="4">
        <v>1024.4750000000001</v>
      </c>
      <c r="BP23" s="4">
        <v>1024.4333333333334</v>
      </c>
      <c r="BQ23" s="4">
        <v>1022.3958333333335</v>
      </c>
      <c r="BR23" s="4">
        <v>1011.2291666666665</v>
      </c>
      <c r="BS23" s="4">
        <v>1017.6500000000001</v>
      </c>
      <c r="BT23" s="4">
        <v>1010.7916666666666</v>
      </c>
      <c r="BU23" s="4"/>
      <c r="BV23" s="4"/>
      <c r="BW23" s="4"/>
      <c r="BY23" s="11">
        <f t="shared" si="0"/>
        <v>1017.6158333333333</v>
      </c>
      <c r="BZ23" s="11">
        <f t="shared" si="1"/>
        <v>1018.1079166666666</v>
      </c>
      <c r="CA23" s="11">
        <f t="shared" si="2"/>
        <v>1018.2842762388751</v>
      </c>
      <c r="CB23" s="10">
        <f t="shared" si="3"/>
        <v>1018.6587206833199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1021.1</v>
      </c>
      <c r="H24" s="15">
        <v>1019.275</v>
      </c>
      <c r="I24" s="15">
        <v>1022.65</v>
      </c>
      <c r="J24" s="15">
        <v>1007.75</v>
      </c>
      <c r="K24" s="4">
        <v>1014.075</v>
      </c>
      <c r="L24" s="4">
        <v>1013.825</v>
      </c>
      <c r="M24" s="4">
        <v>1027.175</v>
      </c>
      <c r="N24" s="4">
        <v>1020.325</v>
      </c>
      <c r="O24" s="4">
        <v>1016.175</v>
      </c>
      <c r="P24" s="4">
        <v>1011.825</v>
      </c>
      <c r="Q24" s="4">
        <v>1004.25</v>
      </c>
      <c r="R24" s="4">
        <v>1014.625</v>
      </c>
      <c r="S24" s="4">
        <v>1013.75</v>
      </c>
      <c r="T24" s="4">
        <v>1019.6</v>
      </c>
      <c r="U24" s="4">
        <v>1030.45</v>
      </c>
      <c r="V24" s="4">
        <v>998.875</v>
      </c>
      <c r="W24" s="4">
        <v>1026.675</v>
      </c>
      <c r="X24" s="4">
        <v>1001.525</v>
      </c>
      <c r="Y24" s="4">
        <v>1019.15</v>
      </c>
      <c r="Z24" s="4">
        <v>1019.175</v>
      </c>
      <c r="AA24" s="4">
        <v>1022.3</v>
      </c>
      <c r="AB24" s="4">
        <v>1011.175</v>
      </c>
      <c r="AC24" s="4">
        <v>1018.4</v>
      </c>
      <c r="AD24" s="4">
        <v>1020.075</v>
      </c>
      <c r="AE24" s="4">
        <v>1017.325</v>
      </c>
      <c r="AF24" s="4">
        <v>1015.8</v>
      </c>
      <c r="AG24" s="4">
        <v>1008.975</v>
      </c>
      <c r="AH24" s="4">
        <v>1027.25</v>
      </c>
      <c r="AI24" s="4">
        <v>1018.975</v>
      </c>
      <c r="AJ24" s="4">
        <v>1021.375</v>
      </c>
      <c r="AK24" s="4">
        <v>1018.475</v>
      </c>
      <c r="AL24" s="4">
        <v>1020.9</v>
      </c>
      <c r="AM24" s="4">
        <v>1014.35</v>
      </c>
      <c r="AN24" s="4">
        <v>1027.575</v>
      </c>
      <c r="AO24" s="4">
        <v>1014.875</v>
      </c>
      <c r="AP24" s="4">
        <v>1003.6875</v>
      </c>
      <c r="AQ24" s="4">
        <v>1025.5125</v>
      </c>
      <c r="AR24" s="4">
        <v>1023.2375</v>
      </c>
      <c r="AS24" s="4">
        <v>1011.075</v>
      </c>
      <c r="AT24" s="4">
        <v>1027.3625</v>
      </c>
      <c r="AU24" s="4">
        <v>1014.0333333333334</v>
      </c>
      <c r="AV24" s="4">
        <v>1014.2</v>
      </c>
      <c r="AW24" s="4">
        <v>1020.2958333333331</v>
      </c>
      <c r="AX24" s="4">
        <v>1007.725</v>
      </c>
      <c r="AY24" s="4">
        <v>1023.2625</v>
      </c>
      <c r="AZ24" s="4">
        <v>1013.65</v>
      </c>
      <c r="BA24" s="4">
        <v>1009.4583333333335</v>
      </c>
      <c r="BB24" s="4">
        <v>990.05</v>
      </c>
      <c r="BC24" s="4">
        <v>1017.6458333333335</v>
      </c>
      <c r="BD24" s="4">
        <v>1027.2958333333333</v>
      </c>
      <c r="BE24" s="4">
        <v>1012.495833333333</v>
      </c>
      <c r="BF24" s="4">
        <v>1019.0438657921759</v>
      </c>
      <c r="BG24" s="4">
        <v>1000.3416666666664</v>
      </c>
      <c r="BH24" s="4">
        <v>1011.275</v>
      </c>
      <c r="BI24" s="4">
        <v>1010.233333333333</v>
      </c>
      <c r="BJ24" s="4">
        <v>1017.2666666666668</v>
      </c>
      <c r="BK24" s="4">
        <v>1010.0374999999999</v>
      </c>
      <c r="BL24" s="4">
        <v>1024.7250000000001</v>
      </c>
      <c r="BM24" s="4">
        <v>1015.9833333333336</v>
      </c>
      <c r="BN24" s="4">
        <v>1024.95</v>
      </c>
      <c r="BO24" s="4">
        <v>1019.2249999999999</v>
      </c>
      <c r="BP24" s="4">
        <v>1020.1249999999999</v>
      </c>
      <c r="BQ24" s="4">
        <v>1021.9583333333335</v>
      </c>
      <c r="BR24" s="4">
        <v>1014</v>
      </c>
      <c r="BS24" s="4">
        <v>995.0541666666668</v>
      </c>
      <c r="BT24" s="4">
        <v>1017.9749999999999</v>
      </c>
      <c r="BU24" s="4"/>
      <c r="BV24" s="4"/>
      <c r="BW24" s="4"/>
      <c r="BY24" s="10">
        <f t="shared" si="0"/>
        <v>1016.4866666666665</v>
      </c>
      <c r="BZ24" s="10">
        <f t="shared" si="1"/>
        <v>1017.7559722222221</v>
      </c>
      <c r="CA24" s="10">
        <f t="shared" si="2"/>
        <v>1016.2107677486281</v>
      </c>
      <c r="CB24" s="10">
        <f t="shared" si="3"/>
        <v>1015.953406637517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1020.3</v>
      </c>
      <c r="H25" s="15">
        <v>1020.725</v>
      </c>
      <c r="I25" s="15">
        <v>1017.625</v>
      </c>
      <c r="J25" s="15">
        <v>1015.125</v>
      </c>
      <c r="K25" s="4">
        <v>1008.75</v>
      </c>
      <c r="L25" s="4">
        <v>1019.575</v>
      </c>
      <c r="M25" s="4">
        <v>1028.65</v>
      </c>
      <c r="N25" s="4">
        <v>1001.125</v>
      </c>
      <c r="O25" s="4">
        <v>1019.175</v>
      </c>
      <c r="P25" s="4">
        <v>1013.65</v>
      </c>
      <c r="Q25" s="4">
        <v>1015.825</v>
      </c>
      <c r="R25" s="4">
        <v>1016.175</v>
      </c>
      <c r="S25" s="4">
        <v>1016.5</v>
      </c>
      <c r="T25" s="4">
        <v>1019.625</v>
      </c>
      <c r="U25" s="4">
        <v>1030.025</v>
      </c>
      <c r="V25" s="4">
        <v>1004.075</v>
      </c>
      <c r="W25" s="4">
        <v>1030.65</v>
      </c>
      <c r="X25" s="4">
        <v>1008.525</v>
      </c>
      <c r="Y25" s="4">
        <v>1013.275</v>
      </c>
      <c r="Z25" s="4">
        <v>1022.375</v>
      </c>
      <c r="AA25" s="4">
        <v>1013.6</v>
      </c>
      <c r="AB25" s="4">
        <v>1015.625</v>
      </c>
      <c r="AC25" s="4">
        <v>1012.625</v>
      </c>
      <c r="AD25" s="4">
        <v>1011.45</v>
      </c>
      <c r="AE25" s="4">
        <v>1007.35</v>
      </c>
      <c r="AF25" s="4">
        <v>1003.2</v>
      </c>
      <c r="AG25" s="4">
        <v>1011.85</v>
      </c>
      <c r="AH25" s="4">
        <v>1012.75</v>
      </c>
      <c r="AI25" s="4">
        <v>1022.825</v>
      </c>
      <c r="AJ25" s="4">
        <v>1021.7</v>
      </c>
      <c r="AK25" s="4">
        <v>1024.4</v>
      </c>
      <c r="AL25" s="4">
        <v>1018.125</v>
      </c>
      <c r="AM25" s="4">
        <v>1007.875</v>
      </c>
      <c r="AN25" s="4">
        <v>1026.075</v>
      </c>
      <c r="AO25" s="4">
        <v>1005.425</v>
      </c>
      <c r="AP25" s="4">
        <v>1008.7875</v>
      </c>
      <c r="AQ25" s="4">
        <v>1023.675</v>
      </c>
      <c r="AR25" s="4">
        <v>1017.125</v>
      </c>
      <c r="AS25" s="4">
        <v>1007.675</v>
      </c>
      <c r="AT25" s="4">
        <v>1023.2916666666666</v>
      </c>
      <c r="AU25" s="4">
        <v>1012.3708333333333</v>
      </c>
      <c r="AV25" s="4">
        <v>1018.1333333333333</v>
      </c>
      <c r="AW25" s="4">
        <v>1012.0208333333335</v>
      </c>
      <c r="AX25" s="4">
        <v>1020.1208333333334</v>
      </c>
      <c r="AY25" s="4">
        <v>1024.1583333333333</v>
      </c>
      <c r="AZ25" s="4">
        <v>1011.7625</v>
      </c>
      <c r="BA25" s="4">
        <v>1011.575</v>
      </c>
      <c r="BB25" s="4">
        <v>1003.5666666666666</v>
      </c>
      <c r="BC25" s="4">
        <v>1015.6375</v>
      </c>
      <c r="BD25" s="4">
        <v>1014.6291666666665</v>
      </c>
      <c r="BE25" s="4">
        <v>1020.6083333333336</v>
      </c>
      <c r="BF25" s="4">
        <v>1017.1712065386615</v>
      </c>
      <c r="BG25" s="4">
        <v>1003.8</v>
      </c>
      <c r="BH25" s="4">
        <v>1009.8083333333333</v>
      </c>
      <c r="BI25" s="4">
        <v>1011.9416666666663</v>
      </c>
      <c r="BJ25" s="4">
        <v>1021.4375</v>
      </c>
      <c r="BK25" s="4">
        <v>1020.2500000000001</v>
      </c>
      <c r="BL25" s="4">
        <v>1026.1583333333333</v>
      </c>
      <c r="BM25" s="4">
        <v>999.6916666666667</v>
      </c>
      <c r="BN25" s="4">
        <v>1021.0208333333334</v>
      </c>
      <c r="BO25" s="4">
        <v>1014.9708333333333</v>
      </c>
      <c r="BP25" s="4">
        <v>1014.6458333333334</v>
      </c>
      <c r="BQ25" s="4">
        <v>1020.6833333333334</v>
      </c>
      <c r="BR25" s="4">
        <v>1021.5875000000002</v>
      </c>
      <c r="BS25" s="4">
        <v>992.7833333333333</v>
      </c>
      <c r="BT25" s="4">
        <v>1026.6416666666667</v>
      </c>
      <c r="BU25" s="4"/>
      <c r="BV25" s="4"/>
      <c r="BW25" s="4"/>
      <c r="BY25" s="10">
        <f t="shared" si="0"/>
        <v>1015.5491666666666</v>
      </c>
      <c r="BZ25" s="10">
        <f t="shared" si="1"/>
        <v>1015.5501388888891</v>
      </c>
      <c r="CA25" s="10">
        <f t="shared" si="2"/>
        <v>1014.6377902179554</v>
      </c>
      <c r="CB25" s="10">
        <f t="shared" si="3"/>
        <v>1015.2739013290663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1011.65</v>
      </c>
      <c r="H26" s="15">
        <v>1013.675</v>
      </c>
      <c r="I26" s="15">
        <v>1016.6</v>
      </c>
      <c r="J26" s="15">
        <v>1013.05</v>
      </c>
      <c r="K26" s="4">
        <v>1006.05</v>
      </c>
      <c r="L26" s="4">
        <v>1017.025</v>
      </c>
      <c r="M26" s="4">
        <v>1022.15</v>
      </c>
      <c r="N26" s="4">
        <v>995.75</v>
      </c>
      <c r="O26" s="4">
        <v>1012.725</v>
      </c>
      <c r="P26" s="4">
        <v>1017.1</v>
      </c>
      <c r="Q26" s="4">
        <v>1018.325</v>
      </c>
      <c r="R26" s="4">
        <v>1019.65</v>
      </c>
      <c r="S26" s="4">
        <v>1017.225</v>
      </c>
      <c r="T26" s="4">
        <v>1023.05</v>
      </c>
      <c r="U26" s="4">
        <v>1009.4</v>
      </c>
      <c r="V26" s="4">
        <v>1004.675</v>
      </c>
      <c r="W26" s="4">
        <v>1021.025</v>
      </c>
      <c r="X26" s="4">
        <v>1016.725</v>
      </c>
      <c r="Y26" s="4">
        <v>1022.925</v>
      </c>
      <c r="Z26" s="4">
        <v>1018.175</v>
      </c>
      <c r="AA26" s="4">
        <v>1012.725</v>
      </c>
      <c r="AB26" s="4">
        <v>1016.925</v>
      </c>
      <c r="AC26" s="4">
        <v>983.575</v>
      </c>
      <c r="AD26" s="4">
        <v>1014.45</v>
      </c>
      <c r="AE26" s="4">
        <v>1013.625</v>
      </c>
      <c r="AF26" s="4">
        <v>1016.8</v>
      </c>
      <c r="AG26" s="4">
        <v>1008.475</v>
      </c>
      <c r="AH26" s="4">
        <v>1017.225</v>
      </c>
      <c r="AI26" s="4">
        <v>1015.275</v>
      </c>
      <c r="AJ26" s="4">
        <v>1025.8</v>
      </c>
      <c r="AK26" s="4">
        <v>1014.575</v>
      </c>
      <c r="AL26" s="4">
        <v>1020.725</v>
      </c>
      <c r="AM26" s="4">
        <v>1011.5</v>
      </c>
      <c r="AN26" s="4">
        <v>1017.5</v>
      </c>
      <c r="AO26" s="4">
        <v>1007.925</v>
      </c>
      <c r="AP26" s="4">
        <v>1018.9375</v>
      </c>
      <c r="AQ26" s="4">
        <v>1020.2625</v>
      </c>
      <c r="AR26" s="4">
        <v>1006.2375</v>
      </c>
      <c r="AS26" s="4">
        <v>1018.775</v>
      </c>
      <c r="AT26" s="4">
        <v>1023.6666666666669</v>
      </c>
      <c r="AU26" s="4">
        <v>1014.6333333333332</v>
      </c>
      <c r="AV26" s="4">
        <v>1017.0625</v>
      </c>
      <c r="AW26" s="4">
        <v>1009.6708333333332</v>
      </c>
      <c r="AX26" s="4">
        <v>1020.475</v>
      </c>
      <c r="AY26" s="4">
        <v>1019.5125</v>
      </c>
      <c r="AZ26" s="4">
        <v>1010.5458333333335</v>
      </c>
      <c r="BA26" s="4">
        <v>1018.7708333333331</v>
      </c>
      <c r="BB26" s="4">
        <v>1009.2583333333336</v>
      </c>
      <c r="BC26" s="4">
        <v>1023.0166666666665</v>
      </c>
      <c r="BD26" s="4">
        <v>1017.4916666666668</v>
      </c>
      <c r="BE26" s="4">
        <v>1021.6416666666668</v>
      </c>
      <c r="BF26" s="4">
        <v>1017.4444909135162</v>
      </c>
      <c r="BG26" s="4">
        <v>1003.7583333333331</v>
      </c>
      <c r="BH26" s="4">
        <v>1009.9541666666665</v>
      </c>
      <c r="BI26" s="4">
        <v>1016.7125</v>
      </c>
      <c r="BJ26" s="4">
        <v>1019.6916666666666</v>
      </c>
      <c r="BK26" s="4">
        <v>1016.2041666666668</v>
      </c>
      <c r="BL26" s="4">
        <v>1012.8249999999999</v>
      </c>
      <c r="BM26" s="4">
        <v>1019.5999999999999</v>
      </c>
      <c r="BN26" s="4">
        <v>1018.0250000000002</v>
      </c>
      <c r="BO26" s="4">
        <v>1016.1749999999998</v>
      </c>
      <c r="BP26" s="4">
        <v>1021.7750000000001</v>
      </c>
      <c r="BQ26" s="4">
        <v>1012.0166666666668</v>
      </c>
      <c r="BR26" s="4">
        <v>1017.5708333333333</v>
      </c>
      <c r="BS26" s="4">
        <v>996.7125</v>
      </c>
      <c r="BT26" s="4">
        <v>1027.2291666666667</v>
      </c>
      <c r="BU26" s="4"/>
      <c r="BV26" s="4"/>
      <c r="BW26" s="4"/>
      <c r="BY26" s="10">
        <f t="shared" si="0"/>
        <v>1014.2233333333331</v>
      </c>
      <c r="BZ26" s="10">
        <f t="shared" si="1"/>
        <v>1014.7440277777779</v>
      </c>
      <c r="CA26" s="10">
        <f t="shared" si="2"/>
        <v>1015.834538586006</v>
      </c>
      <c r="CB26" s="10">
        <f t="shared" si="3"/>
        <v>1015.9855108082284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1020.475</v>
      </c>
      <c r="H27" s="15">
        <v>1021.175</v>
      </c>
      <c r="I27" s="15">
        <v>1002.675</v>
      </c>
      <c r="J27" s="15">
        <v>1007.5</v>
      </c>
      <c r="K27" s="4">
        <v>1015.825</v>
      </c>
      <c r="L27" s="4">
        <v>1012.25</v>
      </c>
      <c r="M27" s="4">
        <v>1024.675</v>
      </c>
      <c r="N27" s="4">
        <v>1013.7</v>
      </c>
      <c r="O27" s="4">
        <v>1011.875</v>
      </c>
      <c r="P27" s="4">
        <v>1022.45</v>
      </c>
      <c r="Q27" s="4">
        <v>1022</v>
      </c>
      <c r="R27" s="4">
        <v>1021.7</v>
      </c>
      <c r="S27" s="4">
        <v>1020.75</v>
      </c>
      <c r="T27" s="4">
        <v>1019.55</v>
      </c>
      <c r="U27" s="4">
        <v>1015.2</v>
      </c>
      <c r="V27" s="4">
        <v>1016.15</v>
      </c>
      <c r="W27" s="4">
        <v>1015.6</v>
      </c>
      <c r="X27" s="4">
        <v>1017.9</v>
      </c>
      <c r="Y27" s="4">
        <v>1008.55</v>
      </c>
      <c r="Z27" s="4">
        <v>1003.75</v>
      </c>
      <c r="AA27" s="4">
        <v>1025.65</v>
      </c>
      <c r="AB27" s="4">
        <v>1016.15</v>
      </c>
      <c r="AC27" s="4">
        <v>1004.7</v>
      </c>
      <c r="AD27" s="4">
        <v>1024.175</v>
      </c>
      <c r="AE27" s="4">
        <v>1017</v>
      </c>
      <c r="AF27" s="4">
        <v>1011.825</v>
      </c>
      <c r="AG27" s="4">
        <v>1015.55</v>
      </c>
      <c r="AH27" s="4">
        <v>1020.325</v>
      </c>
      <c r="AI27" s="4">
        <v>1016.7</v>
      </c>
      <c r="AJ27" s="4">
        <v>1020.825</v>
      </c>
      <c r="AK27" s="4">
        <v>1009.375</v>
      </c>
      <c r="AL27" s="4">
        <v>1019.55</v>
      </c>
      <c r="AM27" s="4">
        <v>1016.625</v>
      </c>
      <c r="AN27" s="4">
        <v>1017.85</v>
      </c>
      <c r="AO27" s="4">
        <v>1019.6</v>
      </c>
      <c r="AP27" s="4">
        <v>1021.5</v>
      </c>
      <c r="AQ27" s="4">
        <v>1020.375</v>
      </c>
      <c r="AR27" s="4">
        <v>1009.95</v>
      </c>
      <c r="AS27" s="4">
        <v>1012.925</v>
      </c>
      <c r="AT27" s="4">
        <v>1028.5541666666666</v>
      </c>
      <c r="AU27" s="4">
        <v>1018.8041666666668</v>
      </c>
      <c r="AV27" s="4">
        <v>1008.5208333333331</v>
      </c>
      <c r="AW27" s="4">
        <v>1007.0458333333331</v>
      </c>
      <c r="AX27" s="4">
        <v>1017.2125</v>
      </c>
      <c r="AY27" s="4">
        <v>1008.3708333333334</v>
      </c>
      <c r="AZ27" s="4">
        <v>1008.1666666666665</v>
      </c>
      <c r="BA27" s="4">
        <v>1015.3791666666665</v>
      </c>
      <c r="BB27" s="4">
        <v>1011.1875</v>
      </c>
      <c r="BC27" s="4">
        <v>1030.7708333333333</v>
      </c>
      <c r="BD27" s="4">
        <v>1027.5875</v>
      </c>
      <c r="BE27" s="4">
        <v>1005.3208333333333</v>
      </c>
      <c r="BF27" s="4">
        <v>1016.5386850066384</v>
      </c>
      <c r="BG27" s="4">
        <v>999.9708333333334</v>
      </c>
      <c r="BH27" s="4">
        <v>1010.0958333333332</v>
      </c>
      <c r="BI27" s="4">
        <v>1016.0791666666665</v>
      </c>
      <c r="BJ27" s="4">
        <v>1027.1083333333333</v>
      </c>
      <c r="BK27" s="4">
        <v>1013.2666666666665</v>
      </c>
      <c r="BL27" s="4">
        <v>1007.8499999999999</v>
      </c>
      <c r="BM27" s="4">
        <v>1029.8666666666666</v>
      </c>
      <c r="BN27" s="4">
        <v>1002.3208333333333</v>
      </c>
      <c r="BO27" s="4">
        <v>1021.8083333333334</v>
      </c>
      <c r="BP27" s="4">
        <v>1024.575</v>
      </c>
      <c r="BQ27" s="4">
        <v>1007.9583333333335</v>
      </c>
      <c r="BR27" s="4">
        <v>1008.1208333333334</v>
      </c>
      <c r="BS27" s="4">
        <v>1005.2791666666666</v>
      </c>
      <c r="BT27" s="4">
        <v>1021.3958333333335</v>
      </c>
      <c r="BU27" s="4"/>
      <c r="BV27" s="4"/>
      <c r="BW27" s="4"/>
      <c r="BY27" s="10">
        <f t="shared" si="0"/>
        <v>1016.2625000000002</v>
      </c>
      <c r="BZ27" s="10">
        <f t="shared" si="1"/>
        <v>1016.0091666666665</v>
      </c>
      <c r="CA27" s="10">
        <f t="shared" si="2"/>
        <v>1015.919345055777</v>
      </c>
      <c r="CB27" s="10">
        <f t="shared" si="3"/>
        <v>1015.5519839446657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1004.3</v>
      </c>
      <c r="H28" s="15">
        <v>1018.55</v>
      </c>
      <c r="I28" s="15">
        <v>1008.925</v>
      </c>
      <c r="J28" s="15">
        <v>1010.675</v>
      </c>
      <c r="K28" s="4">
        <v>1010.7</v>
      </c>
      <c r="L28" s="4">
        <v>1009.975</v>
      </c>
      <c r="M28" s="4">
        <v>1027.3</v>
      </c>
      <c r="N28" s="4">
        <v>1020.025</v>
      </c>
      <c r="O28" s="4">
        <v>1008.7</v>
      </c>
      <c r="P28" s="4">
        <v>1017.1</v>
      </c>
      <c r="Q28" s="4">
        <v>1012.55</v>
      </c>
      <c r="R28" s="4">
        <v>1008.45</v>
      </c>
      <c r="S28" s="4">
        <v>1022.275</v>
      </c>
      <c r="T28" s="4">
        <v>1012.325</v>
      </c>
      <c r="U28" s="4">
        <v>1021.35</v>
      </c>
      <c r="V28" s="4">
        <v>1024.325</v>
      </c>
      <c r="W28" s="4">
        <v>1026.2</v>
      </c>
      <c r="X28" s="4">
        <v>1017.55</v>
      </c>
      <c r="Y28" s="4">
        <v>999.075</v>
      </c>
      <c r="Z28" s="4">
        <v>1013.375</v>
      </c>
      <c r="AA28" s="4">
        <v>1027.525</v>
      </c>
      <c r="AB28" s="4">
        <v>1023.025</v>
      </c>
      <c r="AC28" s="4">
        <v>1005.375</v>
      </c>
      <c r="AD28" s="4">
        <v>1021.25</v>
      </c>
      <c r="AE28" s="4">
        <v>1012.525</v>
      </c>
      <c r="AF28" s="4">
        <v>1014.35</v>
      </c>
      <c r="AG28" s="4">
        <v>1016.1</v>
      </c>
      <c r="AH28" s="4">
        <v>1020</v>
      </c>
      <c r="AI28" s="4">
        <v>1018.675</v>
      </c>
      <c r="AJ28" s="4">
        <v>1018.375</v>
      </c>
      <c r="AK28" s="4">
        <v>1016.5</v>
      </c>
      <c r="AL28" s="4">
        <v>1017.575</v>
      </c>
      <c r="AM28" s="4">
        <v>1006.075</v>
      </c>
      <c r="AN28" s="4">
        <v>1016.45</v>
      </c>
      <c r="AO28" s="4">
        <v>1022.3</v>
      </c>
      <c r="AP28" s="4">
        <v>1018.2625</v>
      </c>
      <c r="AQ28" s="4">
        <v>1027.4125</v>
      </c>
      <c r="AR28" s="4">
        <v>1016.8</v>
      </c>
      <c r="AS28" s="4">
        <v>1015.7625</v>
      </c>
      <c r="AT28" s="4">
        <v>1028.1041666666667</v>
      </c>
      <c r="AU28" s="4">
        <v>1014.5208333333334</v>
      </c>
      <c r="AV28" s="4">
        <v>1015.1291666666666</v>
      </c>
      <c r="AW28" s="4">
        <v>1013.7583333333337</v>
      </c>
      <c r="AX28" s="4">
        <v>1015.5041666666667</v>
      </c>
      <c r="AY28" s="4">
        <v>1010.458333333333</v>
      </c>
      <c r="AZ28" s="4">
        <v>1002.7916666666666</v>
      </c>
      <c r="BA28" s="4">
        <v>1011.6541666666667</v>
      </c>
      <c r="BB28" s="4">
        <v>1006.8458333333333</v>
      </c>
      <c r="BC28" s="4">
        <v>1021.1875</v>
      </c>
      <c r="BD28" s="4">
        <v>1029.825</v>
      </c>
      <c r="BE28" s="4">
        <v>1009.0208333333334</v>
      </c>
      <c r="BF28" s="4">
        <v>1010.9546124520165</v>
      </c>
      <c r="BG28" s="4">
        <v>1001.3</v>
      </c>
      <c r="BH28" s="4">
        <v>1016.775</v>
      </c>
      <c r="BI28" s="4">
        <v>1019.1875</v>
      </c>
      <c r="BJ28" s="4">
        <v>1018.4583333333331</v>
      </c>
      <c r="BK28" s="4">
        <v>1019.3458333333333</v>
      </c>
      <c r="BL28" s="4">
        <v>1011.8416666666667</v>
      </c>
      <c r="BM28" s="4">
        <v>1023.2083333333334</v>
      </c>
      <c r="BN28" s="4">
        <v>1006.379166666667</v>
      </c>
      <c r="BO28" s="4">
        <v>1014.4125</v>
      </c>
      <c r="BP28" s="4">
        <v>1012.9499999999999</v>
      </c>
      <c r="BQ28" s="4">
        <v>1019.1999999999998</v>
      </c>
      <c r="BR28" s="4">
        <v>1012.3916666666668</v>
      </c>
      <c r="BS28" s="4">
        <v>1012.1624999999998</v>
      </c>
      <c r="BT28" s="4">
        <v>1022.0958333333336</v>
      </c>
      <c r="BU28" s="4"/>
      <c r="BV28" s="4"/>
      <c r="BW28" s="4"/>
      <c r="BY28" s="10">
        <f t="shared" si="0"/>
        <v>1015.9766666666669</v>
      </c>
      <c r="BZ28" s="10">
        <f t="shared" si="1"/>
        <v>1017.3350000000002</v>
      </c>
      <c r="CA28" s="10">
        <f t="shared" si="2"/>
        <v>1015.6489037484006</v>
      </c>
      <c r="CB28" s="10">
        <f t="shared" si="3"/>
        <v>1015.6600148595114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999.55</v>
      </c>
      <c r="H29" s="15">
        <v>1018.1</v>
      </c>
      <c r="I29" s="15">
        <v>1012.925</v>
      </c>
      <c r="J29" s="15">
        <v>1008.6</v>
      </c>
      <c r="K29" s="4">
        <v>1018.375</v>
      </c>
      <c r="L29" s="4">
        <v>1011.475</v>
      </c>
      <c r="M29" s="4">
        <v>1023.1</v>
      </c>
      <c r="N29" s="4">
        <v>1026.125</v>
      </c>
      <c r="O29" s="4">
        <v>1009.45</v>
      </c>
      <c r="P29" s="4">
        <v>1010.175</v>
      </c>
      <c r="Q29" s="4">
        <v>1014.525</v>
      </c>
      <c r="R29" s="4">
        <v>1016.125</v>
      </c>
      <c r="S29" s="4">
        <v>1024.475</v>
      </c>
      <c r="T29" s="4">
        <v>1008.4</v>
      </c>
      <c r="U29" s="4">
        <v>1020.925</v>
      </c>
      <c r="V29" s="4">
        <v>1025.225</v>
      </c>
      <c r="W29" s="4">
        <v>1031.175</v>
      </c>
      <c r="X29" s="4">
        <v>1016.875</v>
      </c>
      <c r="Y29" s="4">
        <v>1003.875</v>
      </c>
      <c r="Z29" s="4">
        <v>1017.75</v>
      </c>
      <c r="AA29" s="4">
        <v>1019.025</v>
      </c>
      <c r="AB29" s="4">
        <v>1016.95</v>
      </c>
      <c r="AC29" s="4">
        <v>1001.5</v>
      </c>
      <c r="AD29" s="4">
        <v>1017.65</v>
      </c>
      <c r="AE29" s="4">
        <v>1007.7</v>
      </c>
      <c r="AF29" s="4">
        <v>1018.9</v>
      </c>
      <c r="AG29" s="4">
        <v>1014.375</v>
      </c>
      <c r="AH29" s="4">
        <v>1017.15</v>
      </c>
      <c r="AI29" s="4">
        <v>1021.675</v>
      </c>
      <c r="AJ29" s="4">
        <v>1015.5</v>
      </c>
      <c r="AK29" s="4">
        <v>1016.825</v>
      </c>
      <c r="AL29" s="4">
        <v>1011.1</v>
      </c>
      <c r="AM29" s="4">
        <v>1003.85</v>
      </c>
      <c r="AN29" s="4">
        <v>1016.05</v>
      </c>
      <c r="AO29" s="4">
        <v>1016.35</v>
      </c>
      <c r="AP29" s="4">
        <v>1007.6375</v>
      </c>
      <c r="AQ29" s="4">
        <v>1015.1125</v>
      </c>
      <c r="AR29" s="4">
        <v>1025.125</v>
      </c>
      <c r="AS29" s="4">
        <v>1021.0375</v>
      </c>
      <c r="AT29" s="4">
        <v>1019.7916666666666</v>
      </c>
      <c r="AU29" s="4">
        <v>1021.2083333333331</v>
      </c>
      <c r="AV29" s="4">
        <v>1026.7583333333332</v>
      </c>
      <c r="AW29" s="4">
        <v>1021.7625</v>
      </c>
      <c r="AX29" s="4">
        <v>1019.066666666667</v>
      </c>
      <c r="AY29" s="4">
        <v>1013.6</v>
      </c>
      <c r="AZ29" s="4">
        <v>1010.9833333333335</v>
      </c>
      <c r="BA29" s="4">
        <v>1013.675</v>
      </c>
      <c r="BB29" s="4">
        <v>1013.725</v>
      </c>
      <c r="BC29" s="4">
        <v>992.5708333333333</v>
      </c>
      <c r="BD29" s="4">
        <v>1028.0166666666667</v>
      </c>
      <c r="BE29" s="4">
        <v>1013.075</v>
      </c>
      <c r="BF29" s="4">
        <v>1015.2100238551234</v>
      </c>
      <c r="BG29" s="4">
        <v>1004.6916666666666</v>
      </c>
      <c r="BH29" s="4">
        <v>1023.7833333333333</v>
      </c>
      <c r="BI29" s="4">
        <v>1026</v>
      </c>
      <c r="BJ29" s="4">
        <v>1001.3958333333335</v>
      </c>
      <c r="BK29" s="4">
        <v>1027.1041666666665</v>
      </c>
      <c r="BL29" s="4">
        <v>1016.5541666666669</v>
      </c>
      <c r="BM29" s="4">
        <v>1002.7291666666666</v>
      </c>
      <c r="BN29" s="4">
        <v>1009.2291666666669</v>
      </c>
      <c r="BO29" s="4">
        <v>1006.8874999999999</v>
      </c>
      <c r="BP29" s="4">
        <v>1004.3875000000002</v>
      </c>
      <c r="BQ29" s="4">
        <v>1023.6875000000001</v>
      </c>
      <c r="BR29" s="4">
        <v>1015.4250000000001</v>
      </c>
      <c r="BS29" s="4">
        <v>1020.658333333333</v>
      </c>
      <c r="BT29" s="4">
        <v>1025.4333333333334</v>
      </c>
      <c r="BU29" s="4"/>
      <c r="BV29" s="4"/>
      <c r="BW29" s="4"/>
      <c r="BY29" s="10">
        <f t="shared" si="0"/>
        <v>1015.6283333333334</v>
      </c>
      <c r="BZ29" s="10">
        <f t="shared" si="1"/>
        <v>1016.5752777777776</v>
      </c>
      <c r="CA29" s="10">
        <f t="shared" si="2"/>
        <v>1015.3390841285039</v>
      </c>
      <c r="CB29" s="10">
        <f t="shared" si="3"/>
        <v>1015.2401952396156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1004.95</v>
      </c>
      <c r="H30" s="15">
        <v>1017.1</v>
      </c>
      <c r="I30" s="15">
        <v>1008.075</v>
      </c>
      <c r="J30" s="15">
        <v>1006.7</v>
      </c>
      <c r="K30" s="4">
        <v>1022.675</v>
      </c>
      <c r="L30" s="4">
        <v>1017.2</v>
      </c>
      <c r="M30" s="4">
        <v>1018.7</v>
      </c>
      <c r="N30" s="4">
        <v>1026.25</v>
      </c>
      <c r="O30" s="4">
        <v>1019.05</v>
      </c>
      <c r="P30" s="4">
        <v>1003.3</v>
      </c>
      <c r="Q30" s="4">
        <v>1013.675</v>
      </c>
      <c r="R30" s="4">
        <v>1017.975</v>
      </c>
      <c r="S30" s="4">
        <v>1029.45</v>
      </c>
      <c r="T30" s="4">
        <v>1018.75</v>
      </c>
      <c r="U30" s="4">
        <v>1014.225</v>
      </c>
      <c r="V30" s="4">
        <v>1009.125</v>
      </c>
      <c r="W30" s="4">
        <v>1027.4</v>
      </c>
      <c r="X30" s="4">
        <v>1017.125</v>
      </c>
      <c r="Y30" s="4">
        <v>1010.125</v>
      </c>
      <c r="Z30" s="4">
        <v>1026.575</v>
      </c>
      <c r="AA30" s="4">
        <v>1010.55</v>
      </c>
      <c r="AB30" s="4">
        <v>1022.475</v>
      </c>
      <c r="AC30" s="4">
        <v>999.55</v>
      </c>
      <c r="AD30" s="4">
        <v>1018.975</v>
      </c>
      <c r="AE30" s="4">
        <v>1017.725</v>
      </c>
      <c r="AF30" s="4">
        <v>1018.275</v>
      </c>
      <c r="AG30" s="4">
        <v>1009.875</v>
      </c>
      <c r="AH30" s="4">
        <v>1026.425</v>
      </c>
      <c r="AI30" s="4">
        <v>1011.15</v>
      </c>
      <c r="AJ30" s="4">
        <v>1014.35</v>
      </c>
      <c r="AK30" s="4">
        <v>1014.65</v>
      </c>
      <c r="AL30" s="4">
        <v>1014.75</v>
      </c>
      <c r="AM30" s="4">
        <v>1017.95</v>
      </c>
      <c r="AN30" s="4">
        <v>994.5</v>
      </c>
      <c r="AO30" s="4">
        <v>1009.4</v>
      </c>
      <c r="AP30" s="4">
        <v>1015.675</v>
      </c>
      <c r="AQ30" s="4">
        <v>1015.8</v>
      </c>
      <c r="AR30" s="4">
        <v>1026.8625</v>
      </c>
      <c r="AS30" s="4">
        <v>1010.9625</v>
      </c>
      <c r="AT30" s="4">
        <v>1018.9666666666666</v>
      </c>
      <c r="AU30" s="4">
        <v>1024.5208333333335</v>
      </c>
      <c r="AV30" s="4">
        <v>1022.0791666666668</v>
      </c>
      <c r="AW30" s="4">
        <v>1020.7583333333332</v>
      </c>
      <c r="AX30" s="4">
        <v>1016.4791666666666</v>
      </c>
      <c r="AY30" s="4">
        <v>1016.325</v>
      </c>
      <c r="AZ30" s="4">
        <v>1024.4083333333333</v>
      </c>
      <c r="BA30" s="4">
        <v>1018.3875</v>
      </c>
      <c r="BB30" s="4">
        <v>1020.8791666666667</v>
      </c>
      <c r="BC30" s="4">
        <v>1000.7208333333334</v>
      </c>
      <c r="BD30" s="4">
        <v>1021.2125</v>
      </c>
      <c r="BE30" s="4">
        <v>1010.8333333333335</v>
      </c>
      <c r="BF30" s="4">
        <v>1007.9516984320265</v>
      </c>
      <c r="BG30" s="4">
        <v>1006.3</v>
      </c>
      <c r="BH30" s="4">
        <v>1025.908333333333</v>
      </c>
      <c r="BI30" s="4">
        <v>1025.6958333333334</v>
      </c>
      <c r="BJ30" s="4">
        <v>1006.4124999999999</v>
      </c>
      <c r="BK30" s="4">
        <v>1023.5791666666669</v>
      </c>
      <c r="BL30" s="4">
        <v>1021.4208333333336</v>
      </c>
      <c r="BM30" s="4">
        <v>1019.2750000000001</v>
      </c>
      <c r="BN30" s="4">
        <v>1016.5458333333335</v>
      </c>
      <c r="BO30" s="4">
        <v>1011.3041666666667</v>
      </c>
      <c r="BP30" s="4">
        <v>1023.1875</v>
      </c>
      <c r="BQ30" s="4">
        <v>1018.9999999999999</v>
      </c>
      <c r="BR30" s="4">
        <v>1021.1458333333334</v>
      </c>
      <c r="BS30" s="4">
        <v>1021.5083333333333</v>
      </c>
      <c r="BT30" s="4">
        <v>1025.9666666666665</v>
      </c>
      <c r="BU30" s="4"/>
      <c r="BV30" s="4"/>
      <c r="BW30" s="4"/>
      <c r="BY30" s="10">
        <f t="shared" si="0"/>
        <v>1016.4999999999999</v>
      </c>
      <c r="BZ30" s="10">
        <f t="shared" si="1"/>
        <v>1015.9850000000001</v>
      </c>
      <c r="CA30" s="10">
        <f t="shared" si="2"/>
        <v>1015.5715843921785</v>
      </c>
      <c r="CB30" s="10">
        <f t="shared" si="3"/>
        <v>1016.5117232810675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1016.95</v>
      </c>
      <c r="H31" s="15">
        <v>1022.825</v>
      </c>
      <c r="I31" s="15">
        <v>1001</v>
      </c>
      <c r="J31" s="15">
        <v>1008.6</v>
      </c>
      <c r="K31" s="4">
        <v>1015.7</v>
      </c>
      <c r="L31" s="4">
        <v>1018.075</v>
      </c>
      <c r="M31" s="4">
        <v>1021.85</v>
      </c>
      <c r="N31" s="4">
        <v>1013.525</v>
      </c>
      <c r="O31" s="4">
        <v>1024</v>
      </c>
      <c r="P31" s="4">
        <v>1005.55</v>
      </c>
      <c r="Q31" s="4">
        <v>1012.275</v>
      </c>
      <c r="R31" s="4">
        <v>1020</v>
      </c>
      <c r="S31" s="4">
        <v>1026.05</v>
      </c>
      <c r="T31" s="4">
        <v>1034.7</v>
      </c>
      <c r="U31" s="4">
        <v>997.5</v>
      </c>
      <c r="V31" s="4">
        <v>1012.625</v>
      </c>
      <c r="W31" s="4">
        <v>1025.7</v>
      </c>
      <c r="X31" s="4">
        <v>1009.9</v>
      </c>
      <c r="Y31" s="4">
        <v>1016.275</v>
      </c>
      <c r="Z31" s="4">
        <v>1024.15</v>
      </c>
      <c r="AA31" s="4">
        <v>1010</v>
      </c>
      <c r="AB31" s="4">
        <v>1019.825</v>
      </c>
      <c r="AC31" s="4">
        <v>1000.425</v>
      </c>
      <c r="AD31" s="4">
        <v>1014.1</v>
      </c>
      <c r="AE31" s="4">
        <v>1017.65</v>
      </c>
      <c r="AF31" s="4">
        <v>1017.75</v>
      </c>
      <c r="AG31" s="4">
        <v>1011.4</v>
      </c>
      <c r="AH31" s="4">
        <v>1024.1</v>
      </c>
      <c r="AI31" s="4">
        <v>1016</v>
      </c>
      <c r="AJ31" s="4">
        <v>1012.375</v>
      </c>
      <c r="AK31" s="4">
        <v>1023.775</v>
      </c>
      <c r="AL31" s="4">
        <v>1011.075</v>
      </c>
      <c r="AM31" s="4">
        <v>1017.875</v>
      </c>
      <c r="AN31" s="4">
        <v>999.975</v>
      </c>
      <c r="AO31" s="4">
        <v>1014.925</v>
      </c>
      <c r="AP31" s="4">
        <v>1025.7125</v>
      </c>
      <c r="AQ31" s="4">
        <v>1022.75</v>
      </c>
      <c r="AR31" s="4">
        <v>1010.75</v>
      </c>
      <c r="AS31" s="4">
        <v>1016.9125</v>
      </c>
      <c r="AT31" s="4">
        <v>1024.175</v>
      </c>
      <c r="AU31" s="4">
        <v>1018.9375</v>
      </c>
      <c r="AV31" s="4">
        <v>1016.1083333333335</v>
      </c>
      <c r="AW31" s="4">
        <v>1023.6791666666664</v>
      </c>
      <c r="AX31" s="4">
        <v>1016.475</v>
      </c>
      <c r="AY31" s="4">
        <v>1012.4916666666667</v>
      </c>
      <c r="AZ31" s="4">
        <v>1017.3458333333332</v>
      </c>
      <c r="BA31" s="4">
        <v>1012.4166666666666</v>
      </c>
      <c r="BB31" s="4">
        <v>1024.9625</v>
      </c>
      <c r="BC31" s="4">
        <v>1006.816666666667</v>
      </c>
      <c r="BD31" s="4">
        <v>1001.7</v>
      </c>
      <c r="BE31" s="4">
        <v>1013.5666666666665</v>
      </c>
      <c r="BF31" s="4">
        <v>1016.6720005353454</v>
      </c>
      <c r="BG31" s="4">
        <v>1003.85</v>
      </c>
      <c r="BH31" s="4">
        <v>1019.6375</v>
      </c>
      <c r="BI31" s="4">
        <v>1022.6208333333333</v>
      </c>
      <c r="BJ31" s="4">
        <v>1013.0000000000003</v>
      </c>
      <c r="BK31" s="4">
        <v>1009.4749999999999</v>
      </c>
      <c r="BL31" s="4">
        <v>1022.4208333333335</v>
      </c>
      <c r="BM31" s="4">
        <v>1017.5</v>
      </c>
      <c r="BN31" s="4">
        <v>1015.5999999999999</v>
      </c>
      <c r="BO31" s="4">
        <v>1016.0499999999998</v>
      </c>
      <c r="BP31" s="4">
        <v>1030.0125</v>
      </c>
      <c r="BQ31" s="4">
        <v>1017.4958333333335</v>
      </c>
      <c r="BR31" s="4">
        <v>1019.566666666667</v>
      </c>
      <c r="BS31" s="4">
        <v>1018.4125</v>
      </c>
      <c r="BT31" s="4">
        <v>1021.1750000000001</v>
      </c>
      <c r="BU31" s="4"/>
      <c r="BV31" s="4"/>
      <c r="BW31" s="4"/>
      <c r="BY31" s="10">
        <f t="shared" si="0"/>
        <v>1016.0941666666669</v>
      </c>
      <c r="BZ31" s="10">
        <f t="shared" si="1"/>
        <v>1016.3708333333332</v>
      </c>
      <c r="CA31" s="10">
        <f t="shared" si="2"/>
        <v>1015.5440666845113</v>
      </c>
      <c r="CB31" s="10">
        <f t="shared" si="3"/>
        <v>1016.1344833511781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1021.875</v>
      </c>
      <c r="H32" s="15">
        <v>1032.275</v>
      </c>
      <c r="I32" s="15">
        <v>996.225</v>
      </c>
      <c r="J32" s="15">
        <v>1014.8</v>
      </c>
      <c r="K32" s="4">
        <v>1002.85</v>
      </c>
      <c r="L32" s="4">
        <v>1018.275</v>
      </c>
      <c r="M32" s="4">
        <v>1018.425</v>
      </c>
      <c r="N32" s="4">
        <v>1006.675</v>
      </c>
      <c r="O32" s="4">
        <v>1027.575</v>
      </c>
      <c r="P32" s="4">
        <v>1015</v>
      </c>
      <c r="Q32" s="4">
        <v>1011.1</v>
      </c>
      <c r="R32" s="4">
        <v>1022.8</v>
      </c>
      <c r="S32" s="4">
        <v>1028.975</v>
      </c>
      <c r="T32" s="4">
        <v>1029.225</v>
      </c>
      <c r="U32" s="4">
        <v>1009.175</v>
      </c>
      <c r="V32" s="4">
        <v>1012.875</v>
      </c>
      <c r="W32" s="4">
        <v>1021.225</v>
      </c>
      <c r="X32" s="4">
        <v>1004.4</v>
      </c>
      <c r="Y32" s="4">
        <v>1015.85</v>
      </c>
      <c r="Z32" s="4">
        <v>1017.975</v>
      </c>
      <c r="AA32" s="4">
        <v>1019.15</v>
      </c>
      <c r="AB32" s="4">
        <v>1019.225</v>
      </c>
      <c r="AC32" s="4">
        <v>1008.45</v>
      </c>
      <c r="AD32" s="4">
        <v>1016.4</v>
      </c>
      <c r="AE32" s="4">
        <v>1011</v>
      </c>
      <c r="AF32" s="4">
        <v>1014.325</v>
      </c>
      <c r="AG32" s="4">
        <v>1017.625</v>
      </c>
      <c r="AH32" s="4">
        <v>1013.125</v>
      </c>
      <c r="AI32" s="4">
        <v>1020.7</v>
      </c>
      <c r="AJ32" s="4">
        <v>1004.175</v>
      </c>
      <c r="AK32" s="4">
        <v>1025.75</v>
      </c>
      <c r="AL32" s="4">
        <v>1008.45</v>
      </c>
      <c r="AM32" s="4">
        <v>1021.625</v>
      </c>
      <c r="AN32" s="4">
        <v>1014.325</v>
      </c>
      <c r="AO32" s="4">
        <v>1017.55</v>
      </c>
      <c r="AP32" s="4">
        <v>1023.625</v>
      </c>
      <c r="AQ32" s="4">
        <v>1025.375</v>
      </c>
      <c r="AR32" s="4">
        <v>1005.0875</v>
      </c>
      <c r="AS32" s="4">
        <v>1018.1125</v>
      </c>
      <c r="AT32" s="4">
        <v>1011.1916666666667</v>
      </c>
      <c r="AU32" s="4">
        <v>1013.1125</v>
      </c>
      <c r="AV32" s="4">
        <v>1020.75</v>
      </c>
      <c r="AW32" s="4">
        <v>1024.5291666666667</v>
      </c>
      <c r="AX32" s="4">
        <v>1003.7833333333332</v>
      </c>
      <c r="AY32" s="4">
        <v>1017.4541666666665</v>
      </c>
      <c r="AZ32" s="4">
        <v>1017.675</v>
      </c>
      <c r="BA32" s="4">
        <v>1018.6666666666666</v>
      </c>
      <c r="BB32" s="4">
        <v>1020.6958333333337</v>
      </c>
      <c r="BC32" s="4">
        <v>1021.0541666666668</v>
      </c>
      <c r="BD32" s="4">
        <v>994.5041666666667</v>
      </c>
      <c r="BE32" s="4">
        <v>1006.7416666666668</v>
      </c>
      <c r="BF32" s="4">
        <v>1009.6939018437416</v>
      </c>
      <c r="BG32" s="4">
        <v>1005.8666666666664</v>
      </c>
      <c r="BH32" s="4">
        <v>1019.5041666666667</v>
      </c>
      <c r="BI32" s="4">
        <v>1006.9541666666668</v>
      </c>
      <c r="BJ32" s="4">
        <v>1011.6125000000002</v>
      </c>
      <c r="BK32" s="4">
        <v>1008.8208333333332</v>
      </c>
      <c r="BL32" s="4">
        <v>1026.4291666666666</v>
      </c>
      <c r="BM32" s="4">
        <v>1022.8708333333329</v>
      </c>
      <c r="BN32" s="4">
        <v>1019.9874999999998</v>
      </c>
      <c r="BO32" s="4">
        <v>1023.1875</v>
      </c>
      <c r="BP32" s="4">
        <v>1023.8000000000001</v>
      </c>
      <c r="BQ32" s="4">
        <v>995.5958333333334</v>
      </c>
      <c r="BR32" s="4">
        <v>1006.3041666666664</v>
      </c>
      <c r="BS32" s="4">
        <v>1022.5958333333334</v>
      </c>
      <c r="BT32" s="4">
        <v>1020.3499999999999</v>
      </c>
      <c r="BU32" s="4"/>
      <c r="BV32" s="4"/>
      <c r="BW32" s="4"/>
      <c r="BY32" s="10">
        <f t="shared" si="0"/>
        <v>1015.9066666666669</v>
      </c>
      <c r="BZ32" s="10">
        <f t="shared" si="1"/>
        <v>1016.1461111111112</v>
      </c>
      <c r="CA32" s="10">
        <f t="shared" si="2"/>
        <v>1014.765630061458</v>
      </c>
      <c r="CB32" s="10">
        <f t="shared" si="3"/>
        <v>1014.9518800614577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>
        <v>1013.55</v>
      </c>
      <c r="H33" s="15">
        <v>1024.225</v>
      </c>
      <c r="I33" s="15">
        <v>1003.4</v>
      </c>
      <c r="J33" s="15">
        <v>1019.55</v>
      </c>
      <c r="K33" s="4">
        <v>1013.55</v>
      </c>
      <c r="L33" s="4">
        <v>1022.15</v>
      </c>
      <c r="M33" s="4">
        <v>1014.05</v>
      </c>
      <c r="N33" s="4">
        <v>1010.2</v>
      </c>
      <c r="O33" s="4">
        <v>1025.375</v>
      </c>
      <c r="P33" s="4">
        <v>1019.05</v>
      </c>
      <c r="Q33" s="4">
        <v>1003.625</v>
      </c>
      <c r="R33" s="4">
        <v>1024.375</v>
      </c>
      <c r="S33" s="4">
        <v>1016.825</v>
      </c>
      <c r="T33" s="4">
        <v>1019.6</v>
      </c>
      <c r="U33" s="4">
        <v>1020.9</v>
      </c>
      <c r="V33" s="4">
        <v>1011.525</v>
      </c>
      <c r="W33" s="4">
        <v>1021.075</v>
      </c>
      <c r="X33" s="4">
        <v>1016.75</v>
      </c>
      <c r="Y33" s="4">
        <v>1014.625</v>
      </c>
      <c r="Z33" s="4">
        <v>1012.725</v>
      </c>
      <c r="AA33" s="4">
        <v>1023.025</v>
      </c>
      <c r="AB33" s="4">
        <v>1016.3575</v>
      </c>
      <c r="AC33" s="4">
        <v>1015.55</v>
      </c>
      <c r="AD33" s="4">
        <v>1016.85</v>
      </c>
      <c r="AE33" s="4">
        <v>1015.05</v>
      </c>
      <c r="AF33" s="4">
        <v>1010</v>
      </c>
      <c r="AG33" s="4">
        <v>1020.5</v>
      </c>
      <c r="AH33" s="4">
        <v>1003.75</v>
      </c>
      <c r="AI33" s="4">
        <v>1012.4</v>
      </c>
      <c r="AJ33" s="4">
        <v>1024.375</v>
      </c>
      <c r="AK33" s="4">
        <v>1028.475</v>
      </c>
      <c r="AL33" s="4">
        <v>1007.725</v>
      </c>
      <c r="AM33" s="4">
        <v>1019.6</v>
      </c>
      <c r="AN33" s="4">
        <v>1023.025</v>
      </c>
      <c r="AO33" s="4">
        <v>1018.3</v>
      </c>
      <c r="AP33" s="4">
        <v>1004.3625</v>
      </c>
      <c r="AQ33" s="4">
        <v>1011.975</v>
      </c>
      <c r="AR33" s="4">
        <v>1011.5</v>
      </c>
      <c r="AS33" s="4">
        <v>1020.8625</v>
      </c>
      <c r="AT33" s="4">
        <v>1013.2708333333335</v>
      </c>
      <c r="AU33" s="4">
        <v>1014.8291666666665</v>
      </c>
      <c r="AV33" s="4">
        <v>1021.1333333333333</v>
      </c>
      <c r="AW33" s="4">
        <v>1007.7333333333335</v>
      </c>
      <c r="AX33" s="4">
        <v>1014.9708333333333</v>
      </c>
      <c r="AY33" s="4">
        <v>1017.275</v>
      </c>
      <c r="AZ33" s="4">
        <v>1012.6041666666664</v>
      </c>
      <c r="BA33" s="4">
        <v>1011.2291666666666</v>
      </c>
      <c r="BB33" s="4">
        <v>1024.0833333333333</v>
      </c>
      <c r="BC33" s="4">
        <v>1028.7041666666667</v>
      </c>
      <c r="BD33" s="4">
        <v>997.1458333333334</v>
      </c>
      <c r="BE33" s="4">
        <v>1007.6208333333333</v>
      </c>
      <c r="BF33" s="4">
        <v>997.7341138100401</v>
      </c>
      <c r="BG33" s="4">
        <v>990.8791666666665</v>
      </c>
      <c r="BH33" s="4">
        <v>1023.4541666666669</v>
      </c>
      <c r="BI33" s="4">
        <v>1004.1666666666669</v>
      </c>
      <c r="BJ33" s="4">
        <v>1010.3791666666666</v>
      </c>
      <c r="BK33" s="4">
        <v>1006.8458333333333</v>
      </c>
      <c r="BL33" s="4">
        <v>1022.9791666666669</v>
      </c>
      <c r="BM33" s="4">
        <v>1023.5749999999999</v>
      </c>
      <c r="BN33" s="4">
        <v>1019.1083333333335</v>
      </c>
      <c r="BO33" s="4">
        <v>1028.3083333333336</v>
      </c>
      <c r="BP33" s="4">
        <v>1011.2666666666668</v>
      </c>
      <c r="BQ33" s="4">
        <v>1008.8875000000003</v>
      </c>
      <c r="BR33" s="4">
        <v>1011.1</v>
      </c>
      <c r="BS33" s="4">
        <v>1022.6999999999999</v>
      </c>
      <c r="BT33" s="4">
        <v>1007.0208333333334</v>
      </c>
      <c r="BU33" s="4"/>
      <c r="BV33" s="4"/>
      <c r="BW33" s="4"/>
      <c r="BY33" s="10">
        <f t="shared" si="0"/>
        <v>1016.6535833333331</v>
      </c>
      <c r="BZ33" s="10">
        <f t="shared" si="1"/>
        <v>1015.9283055555553</v>
      </c>
      <c r="CA33" s="10">
        <f t="shared" si="2"/>
        <v>1013.5987760158903</v>
      </c>
      <c r="CB33" s="10">
        <f t="shared" si="3"/>
        <v>1013.6069704603347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1017.2379032258065</v>
      </c>
      <c r="H34" s="13">
        <f>AVERAGE(H3:H33)</f>
        <v>1019.2354838709676</v>
      </c>
      <c r="I34" s="13">
        <f>AVERAGE(I3:I33)</f>
        <v>1014.4467741935483</v>
      </c>
      <c r="J34" s="13">
        <f>AVERAGE(J3:J33)</f>
        <v>1014.1685483870967</v>
      </c>
      <c r="K34" s="13">
        <f aca="true" t="shared" si="4" ref="K34:S34">AVERAGE(K3:K33)</f>
        <v>1016.0653225806451</v>
      </c>
      <c r="L34" s="13">
        <f t="shared" si="4"/>
        <v>1016.7870967741936</v>
      </c>
      <c r="M34" s="13">
        <f t="shared" si="4"/>
        <v>1018.6064516129034</v>
      </c>
      <c r="N34" s="13">
        <f t="shared" si="4"/>
        <v>1014.0443548387099</v>
      </c>
      <c r="O34" s="13">
        <f t="shared" si="4"/>
        <v>1015.7483870967741</v>
      </c>
      <c r="P34" s="13">
        <f t="shared" si="4"/>
        <v>1016.2499999999999</v>
      </c>
      <c r="Q34" s="13">
        <f t="shared" si="4"/>
        <v>1015.2556451612903</v>
      </c>
      <c r="R34" s="13">
        <f t="shared" si="4"/>
        <v>1016.5935483870967</v>
      </c>
      <c r="S34" s="13">
        <f t="shared" si="4"/>
        <v>1016.0016129032257</v>
      </c>
      <c r="T34" s="13">
        <f aca="true" t="shared" si="5" ref="T34:AC34">AVERAGE(T3:T33)</f>
        <v>1017.9193548387095</v>
      </c>
      <c r="U34" s="13">
        <f t="shared" si="5"/>
        <v>1016.9612903225806</v>
      </c>
      <c r="V34" s="13">
        <f t="shared" si="5"/>
        <v>1012.7532258064517</v>
      </c>
      <c r="W34" s="13">
        <f t="shared" si="5"/>
        <v>1019.9959677419356</v>
      </c>
      <c r="X34" s="13">
        <f t="shared" si="5"/>
        <v>1016.484677419355</v>
      </c>
      <c r="Y34" s="13">
        <f t="shared" si="5"/>
        <v>1015.2080645161292</v>
      </c>
      <c r="Z34" s="13">
        <f t="shared" si="5"/>
        <v>1018.131451612903</v>
      </c>
      <c r="AA34" s="13">
        <f t="shared" si="5"/>
        <v>1019.5564516129035</v>
      </c>
      <c r="AB34" s="13">
        <f t="shared" si="5"/>
        <v>1019.5179838709677</v>
      </c>
      <c r="AC34" s="13">
        <f t="shared" si="5"/>
        <v>1009.8604838709678</v>
      </c>
      <c r="AD34" s="13">
        <f aca="true" t="shared" si="6" ref="AD34:AM34">AVERAGE(AD3:AD33)</f>
        <v>1017.7370967741933</v>
      </c>
      <c r="AE34" s="13">
        <f t="shared" si="6"/>
        <v>1017.166129032258</v>
      </c>
      <c r="AF34" s="13">
        <f t="shared" si="6"/>
        <v>1013.909677419355</v>
      </c>
      <c r="AG34" s="13">
        <f t="shared" si="6"/>
        <v>1016.275</v>
      </c>
      <c r="AH34" s="13">
        <f t="shared" si="6"/>
        <v>1016.1169354838711</v>
      </c>
      <c r="AI34" s="13">
        <f t="shared" si="6"/>
        <v>1017.8524193548388</v>
      </c>
      <c r="AJ34" s="13">
        <f t="shared" si="6"/>
        <v>1018.8782258064516</v>
      </c>
      <c r="AK34" s="13">
        <f t="shared" si="6"/>
        <v>1017.6612903225807</v>
      </c>
      <c r="AL34" s="13">
        <f t="shared" si="6"/>
        <v>1016.7717741935485</v>
      </c>
      <c r="AM34" s="13">
        <f t="shared" si="6"/>
        <v>1015.7491935483871</v>
      </c>
      <c r="AN34" s="13">
        <f aca="true" t="shared" si="7" ref="AN34:BI34">AVERAGE(AN3:AN33)</f>
        <v>1019.4325</v>
      </c>
      <c r="AO34" s="13">
        <f t="shared" si="7"/>
        <v>1017.5943548387094</v>
      </c>
      <c r="AP34" s="13">
        <f t="shared" si="7"/>
        <v>1017.2810483870968</v>
      </c>
      <c r="AQ34" s="13">
        <f t="shared" si="7"/>
        <v>1018.2302419354838</v>
      </c>
      <c r="AR34" s="13">
        <f t="shared" si="7"/>
        <v>1014.9842741935485</v>
      </c>
      <c r="AS34" s="13">
        <f t="shared" si="7"/>
        <v>1016.7358870967741</v>
      </c>
      <c r="AT34" s="13">
        <f t="shared" si="7"/>
        <v>1019.4083333333332</v>
      </c>
      <c r="AU34" s="13">
        <f t="shared" si="7"/>
        <v>1018.8221774193548</v>
      </c>
      <c r="AV34" s="13">
        <f t="shared" si="7"/>
        <v>1017.2424731182796</v>
      </c>
      <c r="AW34" s="13">
        <f t="shared" si="7"/>
        <v>1017.0005376344087</v>
      </c>
      <c r="AX34" s="13">
        <f t="shared" si="7"/>
        <v>1017.8627688172043</v>
      </c>
      <c r="AY34" s="13">
        <f t="shared" si="7"/>
        <v>1018.9836021505376</v>
      </c>
      <c r="AZ34" s="13">
        <f t="shared" si="7"/>
        <v>1013.9978494623658</v>
      </c>
      <c r="BA34" s="13">
        <f t="shared" si="7"/>
        <v>1018.2577956989247</v>
      </c>
      <c r="BB34" s="13">
        <f t="shared" si="7"/>
        <v>1011.6345430107526</v>
      </c>
      <c r="BC34" s="13">
        <f t="shared" si="7"/>
        <v>1019.2467741935483</v>
      </c>
      <c r="BD34" s="13">
        <f t="shared" si="7"/>
        <v>1015.4507526881721</v>
      </c>
      <c r="BE34" s="13">
        <f t="shared" si="7"/>
        <v>1017.2360215053764</v>
      </c>
      <c r="BF34" s="13">
        <f t="shared" si="7"/>
        <v>1014.6667549325231</v>
      </c>
      <c r="BG34" s="13">
        <f t="shared" si="7"/>
        <v>1009.2291666666665</v>
      </c>
      <c r="BH34" s="13">
        <f t="shared" si="7"/>
        <v>1018.0807795698927</v>
      </c>
      <c r="BI34" s="13">
        <f t="shared" si="7"/>
        <v>1015.7592741935483</v>
      </c>
      <c r="BJ34" s="13">
        <f aca="true" t="shared" si="8" ref="BJ34:BO34">AVERAGE(BJ3:BJ33)</f>
        <v>1013.9123655913977</v>
      </c>
      <c r="BK34" s="13">
        <f t="shared" si="8"/>
        <v>1014.5498655913977</v>
      </c>
      <c r="BL34" s="13">
        <f t="shared" si="8"/>
        <v>1019.2702956989247</v>
      </c>
      <c r="BM34" s="13">
        <f t="shared" si="8"/>
        <v>1017.8875</v>
      </c>
      <c r="BN34" s="13">
        <f t="shared" si="8"/>
        <v>1016.2357526881719</v>
      </c>
      <c r="BO34" s="13">
        <f t="shared" si="8"/>
        <v>1018.9163978494621</v>
      </c>
      <c r="BP34" s="13">
        <f>AVERAGE(BP3:BP33)</f>
        <v>1019.7944892473118</v>
      </c>
      <c r="BQ34" s="13">
        <f>AVERAGE(BQ3:BQ33)</f>
        <v>1017.1032258064515</v>
      </c>
      <c r="BR34" s="13">
        <f>AVERAGE(BR3:BR33)</f>
        <v>1016.032258064516</v>
      </c>
      <c r="BS34" s="13">
        <f>AVERAGE(BS3:BS33)</f>
        <v>1014.7116935483871</v>
      </c>
      <c r="BT34" s="13">
        <f>AVERAGE(BT3:BT33)</f>
        <v>1018.4930107526882</v>
      </c>
      <c r="BU34" s="13"/>
      <c r="BV34" s="13"/>
      <c r="BW34" s="13"/>
      <c r="BY34" s="12">
        <f>AVERAGE(BY3:BY33)</f>
        <v>1016.4675887096774</v>
      </c>
      <c r="BZ34" s="12">
        <f>AVERAGE(BZ3:BZ33)</f>
        <v>1017.0412840501793</v>
      </c>
      <c r="CA34" s="12">
        <f>AVERAGE(CA3:CA33)</f>
        <v>1016.713853300618</v>
      </c>
      <c r="CB34" s="12">
        <f>AVERAGE(CB3:CB33)</f>
        <v>1016.8269267773206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1028.7</v>
      </c>
      <c r="H36" s="18">
        <f>MAX(H3:H33)</f>
        <v>1032.275</v>
      </c>
      <c r="I36" s="18">
        <f>MAX(I3:I33)</f>
        <v>1026.15</v>
      </c>
      <c r="J36" s="18">
        <f>MAX(J3:J33)</f>
        <v>1021.95</v>
      </c>
      <c r="K36" s="18">
        <f aca="true" t="shared" si="9" ref="K36:Z36">MAX(K3:K33)</f>
        <v>1025.65</v>
      </c>
      <c r="L36" s="18">
        <f t="shared" si="9"/>
        <v>1027.275</v>
      </c>
      <c r="M36" s="18">
        <f t="shared" si="9"/>
        <v>1028.65</v>
      </c>
      <c r="N36" s="18">
        <f t="shared" si="9"/>
        <v>1026.475</v>
      </c>
      <c r="O36" s="18">
        <f t="shared" si="9"/>
        <v>1027.575</v>
      </c>
      <c r="P36" s="18">
        <f t="shared" si="9"/>
        <v>1025.3</v>
      </c>
      <c r="Q36" s="18">
        <f t="shared" si="9"/>
        <v>1025.475</v>
      </c>
      <c r="R36" s="18">
        <f t="shared" si="9"/>
        <v>1029.325</v>
      </c>
      <c r="S36" s="18">
        <f t="shared" si="9"/>
        <v>1029.45</v>
      </c>
      <c r="T36" s="18">
        <f t="shared" si="9"/>
        <v>1034.7</v>
      </c>
      <c r="U36" s="18">
        <f t="shared" si="9"/>
        <v>1030.45</v>
      </c>
      <c r="V36" s="18">
        <f t="shared" si="9"/>
        <v>1025.225</v>
      </c>
      <c r="W36" s="18">
        <f t="shared" si="9"/>
        <v>1031.175</v>
      </c>
      <c r="X36" s="18">
        <f t="shared" si="9"/>
        <v>1024.9</v>
      </c>
      <c r="Y36" s="18">
        <f t="shared" si="9"/>
        <v>1027.75</v>
      </c>
      <c r="Z36" s="18">
        <f t="shared" si="9"/>
        <v>1030.575</v>
      </c>
      <c r="AA36" s="18">
        <f aca="true" t="shared" si="10" ref="AA36:AP36">MAX(AA3:AA33)</f>
        <v>1030.75</v>
      </c>
      <c r="AB36" s="18">
        <f t="shared" si="10"/>
        <v>1029.825</v>
      </c>
      <c r="AC36" s="18">
        <f t="shared" si="10"/>
        <v>1020.1</v>
      </c>
      <c r="AD36" s="18">
        <f t="shared" si="10"/>
        <v>1030.9</v>
      </c>
      <c r="AE36" s="18">
        <f t="shared" si="10"/>
        <v>1026.5</v>
      </c>
      <c r="AF36" s="18">
        <f t="shared" si="10"/>
        <v>1024.9</v>
      </c>
      <c r="AG36" s="18">
        <f t="shared" si="10"/>
        <v>1028.15</v>
      </c>
      <c r="AH36" s="18">
        <f t="shared" si="10"/>
        <v>1030.3</v>
      </c>
      <c r="AI36" s="18">
        <f t="shared" si="10"/>
        <v>1027.2</v>
      </c>
      <c r="AJ36" s="18">
        <f t="shared" si="10"/>
        <v>1033.15</v>
      </c>
      <c r="AK36" s="18">
        <f t="shared" si="10"/>
        <v>1028.475</v>
      </c>
      <c r="AL36" s="18">
        <f t="shared" si="10"/>
        <v>1027.2</v>
      </c>
      <c r="AM36" s="18">
        <f t="shared" si="10"/>
        <v>1027.9</v>
      </c>
      <c r="AN36" s="18">
        <f t="shared" si="10"/>
        <v>1030.925</v>
      </c>
      <c r="AO36" s="18">
        <f t="shared" si="10"/>
        <v>1035.175</v>
      </c>
      <c r="AP36" s="18">
        <f t="shared" si="10"/>
        <v>1027.8625</v>
      </c>
      <c r="AQ36" s="18">
        <f aca="true" t="shared" si="11" ref="AQ36:AV36">MAX(AQ3:AQ33)</f>
        <v>1030.45</v>
      </c>
      <c r="AR36" s="18">
        <f t="shared" si="11"/>
        <v>1026.8625</v>
      </c>
      <c r="AS36" s="18">
        <f t="shared" si="11"/>
        <v>1030.05</v>
      </c>
      <c r="AT36" s="18">
        <f t="shared" si="11"/>
        <v>1033.3416666666667</v>
      </c>
      <c r="AU36" s="18">
        <f t="shared" si="11"/>
        <v>1027.7875</v>
      </c>
      <c r="AV36" s="18">
        <f t="shared" si="11"/>
        <v>1029.7458333333336</v>
      </c>
      <c r="AW36" s="18">
        <f aca="true" t="shared" si="12" ref="AW36:BB36">MAX(AW3:AW33)</f>
        <v>1025.7666666666667</v>
      </c>
      <c r="AX36" s="18">
        <f t="shared" si="12"/>
        <v>1026.8291666666667</v>
      </c>
      <c r="AY36" s="18">
        <f t="shared" si="12"/>
        <v>1030.4125</v>
      </c>
      <c r="AZ36" s="18">
        <f t="shared" si="12"/>
        <v>1029.133333333333</v>
      </c>
      <c r="BA36" s="18">
        <f t="shared" si="12"/>
        <v>1031.8666666666668</v>
      </c>
      <c r="BB36" s="18">
        <f t="shared" si="12"/>
        <v>1024.9625</v>
      </c>
      <c r="BC36" s="18">
        <f aca="true" t="shared" si="13" ref="BC36:BH36">MAX(BC3:BC33)</f>
        <v>1033.2708333333335</v>
      </c>
      <c r="BD36" s="18">
        <f t="shared" si="13"/>
        <v>1029.825</v>
      </c>
      <c r="BE36" s="18">
        <f t="shared" si="13"/>
        <v>1027.9125</v>
      </c>
      <c r="BF36" s="18">
        <f t="shared" si="13"/>
        <v>1024.8072700606733</v>
      </c>
      <c r="BG36" s="18">
        <f t="shared" si="13"/>
        <v>1024.9791666666667</v>
      </c>
      <c r="BH36" s="18">
        <f t="shared" si="13"/>
        <v>1028.1958333333332</v>
      </c>
      <c r="BI36" s="18">
        <f aca="true" t="shared" si="14" ref="BI36:BN36">MAX(BI3:BI33)</f>
        <v>1028.1666666666667</v>
      </c>
      <c r="BJ36" s="18">
        <f t="shared" si="14"/>
        <v>1027.1083333333333</v>
      </c>
      <c r="BK36" s="18">
        <f t="shared" si="14"/>
        <v>1030.445833333333</v>
      </c>
      <c r="BL36" s="18">
        <f t="shared" si="14"/>
        <v>1032.9333333333336</v>
      </c>
      <c r="BM36" s="18">
        <f t="shared" si="14"/>
        <v>1029.8666666666666</v>
      </c>
      <c r="BN36" s="18">
        <f t="shared" si="14"/>
        <v>1026.5291666666667</v>
      </c>
      <c r="BO36" s="18">
        <f>MAX(BO3:BO33)</f>
        <v>1030.1333333333332</v>
      </c>
      <c r="BP36" s="18">
        <f>MAX(BP3:BP33)</f>
        <v>1030.0125</v>
      </c>
      <c r="BQ36" s="18">
        <f>MAX(BQ3:BQ33)</f>
        <v>1028.0541666666666</v>
      </c>
      <c r="BR36" s="18">
        <f>MAX(BR3:BR33)</f>
        <v>1029.5666666666664</v>
      </c>
      <c r="BS36" s="18">
        <f>MAX(BS3:BS33)</f>
        <v>1023.5958333333333</v>
      </c>
      <c r="BT36" s="18">
        <f>MAX(BT3:BT33)</f>
        <v>1027.7708333333335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999.55</v>
      </c>
      <c r="H37" s="20">
        <f>MIN(H3:H33)</f>
        <v>1006.475</v>
      </c>
      <c r="I37" s="20">
        <f>MIN(I3:I33)</f>
        <v>996.225</v>
      </c>
      <c r="J37" s="20">
        <f>MIN(J3:J33)</f>
        <v>1004.525</v>
      </c>
      <c r="K37" s="20">
        <f aca="true" t="shared" si="15" ref="K37:Z37">MIN(K3:K33)</f>
        <v>1002.85</v>
      </c>
      <c r="L37" s="20">
        <f t="shared" si="15"/>
        <v>1004.675</v>
      </c>
      <c r="M37" s="20">
        <f t="shared" si="15"/>
        <v>1001.325</v>
      </c>
      <c r="N37" s="20">
        <f t="shared" si="15"/>
        <v>995.75</v>
      </c>
      <c r="O37" s="20">
        <f t="shared" si="15"/>
        <v>999.075</v>
      </c>
      <c r="P37" s="20">
        <f t="shared" si="15"/>
        <v>1003.3</v>
      </c>
      <c r="Q37" s="20">
        <f t="shared" si="15"/>
        <v>1001.025</v>
      </c>
      <c r="R37" s="20">
        <f t="shared" si="15"/>
        <v>1000.45</v>
      </c>
      <c r="S37" s="20">
        <f t="shared" si="15"/>
        <v>996.55</v>
      </c>
      <c r="T37" s="20">
        <f t="shared" si="15"/>
        <v>1004.175</v>
      </c>
      <c r="U37" s="20">
        <f t="shared" si="15"/>
        <v>997.35</v>
      </c>
      <c r="V37" s="20">
        <f t="shared" si="15"/>
        <v>998.875</v>
      </c>
      <c r="W37" s="20">
        <f t="shared" si="15"/>
        <v>1006.6</v>
      </c>
      <c r="X37" s="20">
        <f t="shared" si="15"/>
        <v>1001.525</v>
      </c>
      <c r="Y37" s="20">
        <f t="shared" si="15"/>
        <v>999.075</v>
      </c>
      <c r="Z37" s="20">
        <f t="shared" si="15"/>
        <v>1003.75</v>
      </c>
      <c r="AA37" s="20">
        <f aca="true" t="shared" si="16" ref="AA37:AP37">MIN(AA3:AA33)</f>
        <v>1010</v>
      </c>
      <c r="AB37" s="20">
        <f t="shared" si="16"/>
        <v>1011.175</v>
      </c>
      <c r="AC37" s="20">
        <f t="shared" si="16"/>
        <v>983.575</v>
      </c>
      <c r="AD37" s="20">
        <f t="shared" si="16"/>
        <v>1002.225</v>
      </c>
      <c r="AE37" s="20">
        <f t="shared" si="16"/>
        <v>1005.775</v>
      </c>
      <c r="AF37" s="20">
        <f t="shared" si="16"/>
        <v>1002.35</v>
      </c>
      <c r="AG37" s="20">
        <f t="shared" si="16"/>
        <v>1006.05</v>
      </c>
      <c r="AH37" s="20">
        <f t="shared" si="16"/>
        <v>1002.7</v>
      </c>
      <c r="AI37" s="20">
        <f t="shared" si="16"/>
        <v>1000.075</v>
      </c>
      <c r="AJ37" s="20">
        <f t="shared" si="16"/>
        <v>1004.175</v>
      </c>
      <c r="AK37" s="20">
        <f t="shared" si="16"/>
        <v>1004.4</v>
      </c>
      <c r="AL37" s="20">
        <f t="shared" si="16"/>
        <v>1003.875</v>
      </c>
      <c r="AM37" s="20">
        <f t="shared" si="16"/>
        <v>998.8</v>
      </c>
      <c r="AN37" s="20">
        <f t="shared" si="16"/>
        <v>994.5</v>
      </c>
      <c r="AO37" s="20">
        <f t="shared" si="16"/>
        <v>1001.05</v>
      </c>
      <c r="AP37" s="20">
        <f t="shared" si="16"/>
        <v>1003.6875</v>
      </c>
      <c r="AQ37" s="20">
        <f aca="true" t="shared" si="17" ref="AQ37:AV37">MIN(AQ3:AQ33)</f>
        <v>1005.5</v>
      </c>
      <c r="AR37" s="20">
        <f t="shared" si="17"/>
        <v>1005.0875</v>
      </c>
      <c r="AS37" s="20">
        <f t="shared" si="17"/>
        <v>1002.35</v>
      </c>
      <c r="AT37" s="20">
        <f t="shared" si="17"/>
        <v>1008.2</v>
      </c>
      <c r="AU37" s="20">
        <f t="shared" si="17"/>
        <v>1008.6</v>
      </c>
      <c r="AV37" s="20">
        <f t="shared" si="17"/>
        <v>1008.3833333333332</v>
      </c>
      <c r="AW37" s="20">
        <f aca="true" t="shared" si="18" ref="AW37:BB37">MIN(AW3:AW33)</f>
        <v>1007.0458333333331</v>
      </c>
      <c r="AX37" s="20">
        <f t="shared" si="18"/>
        <v>1003.7833333333332</v>
      </c>
      <c r="AY37" s="20">
        <f t="shared" si="18"/>
        <v>1008.3708333333334</v>
      </c>
      <c r="AZ37" s="20">
        <f t="shared" si="18"/>
        <v>999.8083333333334</v>
      </c>
      <c r="BA37" s="20">
        <f t="shared" si="18"/>
        <v>989.0708333333332</v>
      </c>
      <c r="BB37" s="20">
        <f t="shared" si="18"/>
        <v>990.05</v>
      </c>
      <c r="BC37" s="20">
        <f aca="true" t="shared" si="19" ref="BC37:BH37">MIN(BC3:BC33)</f>
        <v>992.5708333333333</v>
      </c>
      <c r="BD37" s="20">
        <f t="shared" si="19"/>
        <v>994.5041666666667</v>
      </c>
      <c r="BE37" s="20">
        <f t="shared" si="19"/>
        <v>1005.3208333333333</v>
      </c>
      <c r="BF37" s="20">
        <f t="shared" si="19"/>
        <v>997.7341138100401</v>
      </c>
      <c r="BG37" s="20">
        <f t="shared" si="19"/>
        <v>990.8791666666665</v>
      </c>
      <c r="BH37" s="20">
        <f t="shared" si="19"/>
        <v>1007.9833333333332</v>
      </c>
      <c r="BI37" s="20">
        <f aca="true" t="shared" si="20" ref="BI37:BN37">MIN(BI3:BI33)</f>
        <v>1003.3125</v>
      </c>
      <c r="BJ37" s="20">
        <f t="shared" si="20"/>
        <v>998.2874999999998</v>
      </c>
      <c r="BK37" s="20">
        <f t="shared" si="20"/>
        <v>998.066666666667</v>
      </c>
      <c r="BL37" s="20">
        <f t="shared" si="20"/>
        <v>1001.6291666666666</v>
      </c>
      <c r="BM37" s="20">
        <f t="shared" si="20"/>
        <v>999.6916666666667</v>
      </c>
      <c r="BN37" s="20">
        <f t="shared" si="20"/>
        <v>1002.3208333333333</v>
      </c>
      <c r="BO37" s="20">
        <f>MIN(BO3:BO33)</f>
        <v>1006.8833333333333</v>
      </c>
      <c r="BP37" s="20">
        <f>MIN(BP3:BP33)</f>
        <v>1004.3875000000002</v>
      </c>
      <c r="BQ37" s="20">
        <f>MIN(BQ3:BQ33)</f>
        <v>995.5958333333334</v>
      </c>
      <c r="BR37" s="20">
        <f>MIN(BR3:BR33)</f>
        <v>999.0458333333335</v>
      </c>
      <c r="BS37" s="20">
        <f>MIN(BS3:BS33)</f>
        <v>992.7833333333333</v>
      </c>
      <c r="BT37" s="20">
        <f>MIN(BT3:BT33)</f>
        <v>1004.3416666666666</v>
      </c>
      <c r="BU37" s="20"/>
      <c r="BV37" s="20"/>
      <c r="BW37" s="20"/>
      <c r="BY37" s="52">
        <f>STDEV(J3:AM33)</f>
        <v>6.674319355397818</v>
      </c>
      <c r="BZ37" s="52">
        <f>STDEV(T3:AW33)</f>
        <v>6.791542581042876</v>
      </c>
      <c r="CA37" s="52">
        <f>STDEV(AD3:BG33)</f>
        <v>7.10475634655768</v>
      </c>
      <c r="CB37" s="52">
        <f>STDEV(AN3:BQ33)</f>
        <v>7.374856907946074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1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1</v>
      </c>
      <c r="U42" s="76">
        <f t="shared" si="21"/>
        <v>2</v>
      </c>
      <c r="V42" s="76">
        <f t="shared" si="21"/>
        <v>0</v>
      </c>
      <c r="W42" s="76">
        <f t="shared" si="21"/>
        <v>3</v>
      </c>
      <c r="X42" s="76">
        <f t="shared" si="21"/>
        <v>0</v>
      </c>
      <c r="Y42" s="76">
        <f t="shared" si="21"/>
        <v>0</v>
      </c>
      <c r="Z42" s="76">
        <f t="shared" si="21"/>
        <v>1</v>
      </c>
      <c r="AA42" s="76">
        <f t="shared" si="21"/>
        <v>1</v>
      </c>
      <c r="AB42" s="76">
        <f t="shared" si="21"/>
        <v>0</v>
      </c>
      <c r="AC42" s="76">
        <f t="shared" si="21"/>
        <v>0</v>
      </c>
      <c r="AD42" s="76">
        <f t="shared" si="21"/>
        <v>1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1</v>
      </c>
      <c r="AI42" s="76">
        <f t="shared" si="21"/>
        <v>0</v>
      </c>
      <c r="AJ42" s="76">
        <f t="shared" si="21"/>
        <v>1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1</v>
      </c>
      <c r="AO42" s="76">
        <f t="shared" si="21"/>
        <v>2</v>
      </c>
      <c r="AP42" s="76">
        <f t="shared" si="21"/>
        <v>0</v>
      </c>
      <c r="AQ42" s="76">
        <f t="shared" si="21"/>
        <v>2</v>
      </c>
      <c r="AR42" s="76">
        <f t="shared" si="21"/>
        <v>0</v>
      </c>
      <c r="AS42" s="76">
        <f t="shared" si="21"/>
        <v>1</v>
      </c>
      <c r="AT42" s="76">
        <f t="shared" si="21"/>
        <v>3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1</v>
      </c>
      <c r="AZ42" s="76">
        <f t="shared" si="21"/>
        <v>0</v>
      </c>
      <c r="BA42" s="76">
        <f t="shared" si="21"/>
        <v>2</v>
      </c>
      <c r="BB42" s="76">
        <f t="shared" si="21"/>
        <v>0</v>
      </c>
      <c r="BC42" s="76">
        <f t="shared" si="21"/>
        <v>3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1</v>
      </c>
      <c r="BL42" s="76">
        <f t="shared" si="21"/>
        <v>2</v>
      </c>
      <c r="BM42" s="76">
        <f t="shared" si="21"/>
        <v>0</v>
      </c>
      <c r="BN42" s="76">
        <f t="shared" si="21"/>
        <v>0</v>
      </c>
      <c r="BO42" s="76">
        <f>COUNTIF(BO3:BO33,$B$40)</f>
        <v>1</v>
      </c>
      <c r="BP42" s="76">
        <f>COUNTIF(BP3:BP33,$B$40)</f>
        <v>1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3">
        <f>AVERAGE(J42:AM42)</f>
        <v>0.36666666666666664</v>
      </c>
      <c r="BZ42" s="93">
        <f>AVERAGE(T42:AW42)</f>
        <v>0.6666666666666666</v>
      </c>
      <c r="CA42" s="93">
        <f>AVERAGE(AD42:BG42)</f>
        <v>0.6</v>
      </c>
      <c r="CB42" s="93">
        <f>AVERAGE(AN42:BQ42)</f>
        <v>0.6666666666666666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65" width="6.75390625" style="0" customWidth="1"/>
    <col min="66" max="66" width="7.50390625" style="0" bestFit="1" customWidth="1"/>
    <col min="67" max="76" width="6.75390625" style="0" customWidth="1"/>
    <col min="77" max="79" width="8.75390625" style="8" customWidth="1"/>
    <col min="80" max="80" width="10.00390625" style="0" bestFit="1" customWidth="1"/>
  </cols>
  <sheetData>
    <row r="1" spans="2:80" ht="10.5">
      <c r="B1" t="s">
        <v>34</v>
      </c>
      <c r="BY1" s="8" t="s">
        <v>6</v>
      </c>
      <c r="BZ1" s="8" t="s">
        <v>9</v>
      </c>
      <c r="CA1" s="8" t="s">
        <v>44</v>
      </c>
      <c r="CB1" s="8" t="s">
        <v>51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7</v>
      </c>
      <c r="CB2" s="9" t="s">
        <v>52</v>
      </c>
    </row>
    <row r="3" spans="1:80" ht="11.25">
      <c r="A3" s="5">
        <v>1</v>
      </c>
      <c r="B3" s="4" t="str">
        <f>'1月'!B34</f>
        <v>****</v>
      </c>
      <c r="C3" s="4" t="str">
        <f>'1月'!C34</f>
        <v>****</v>
      </c>
      <c r="D3" s="4" t="str">
        <f>'1月'!D34</f>
        <v>****</v>
      </c>
      <c r="E3" s="4" t="str">
        <f>'1月'!E34</f>
        <v>****</v>
      </c>
      <c r="F3" s="4" t="str">
        <f>'1月'!F34</f>
        <v>****</v>
      </c>
      <c r="G3" s="4" t="str">
        <f>'1月'!G34</f>
        <v>****</v>
      </c>
      <c r="H3" s="4">
        <f>'1月'!H34</f>
        <v>1014.7298387096776</v>
      </c>
      <c r="I3" s="4">
        <f>'1月'!I34</f>
        <v>1015.1725806451614</v>
      </c>
      <c r="J3" s="4">
        <f>'1月'!J34</f>
        <v>1015.7967741935483</v>
      </c>
      <c r="K3" s="4">
        <f>'1月'!K34</f>
        <v>1010.3637096774194</v>
      </c>
      <c r="L3" s="4">
        <f>'1月'!L34</f>
        <v>1003.2508064516131</v>
      </c>
      <c r="M3" s="4">
        <f>'1月'!M34</f>
        <v>1018.0266129032258</v>
      </c>
      <c r="N3" s="4">
        <f>'1月'!N34</f>
        <v>1014.0994354838709</v>
      </c>
      <c r="O3" s="4">
        <f>'1月'!O34</f>
        <v>1013.4967741935485</v>
      </c>
      <c r="P3" s="4">
        <f>'1月'!P34</f>
        <v>1014.5951612903225</v>
      </c>
      <c r="Q3" s="4">
        <f>'1月'!Q34</f>
        <v>1011.4564516129032</v>
      </c>
      <c r="R3" s="4">
        <f>'1月'!R34</f>
        <v>1014.4943548387098</v>
      </c>
      <c r="S3" s="4">
        <f>'1月'!S34</f>
        <v>1014.7411290322578</v>
      </c>
      <c r="T3" s="4">
        <f>'1月'!T34</f>
        <v>1013.9153225806452</v>
      </c>
      <c r="U3" s="4">
        <f>'1月'!U34</f>
        <v>1018.9798387096776</v>
      </c>
      <c r="V3" s="4">
        <f>'1月'!V34</f>
        <v>1017.8395161290323</v>
      </c>
      <c r="W3" s="4">
        <f>'1月'!W34</f>
        <v>1013.3822580645161</v>
      </c>
      <c r="X3" s="4">
        <f>'1月'!X34</f>
        <v>1014.0314516129031</v>
      </c>
      <c r="Y3" s="4">
        <f>'1月'!Y34</f>
        <v>1012.9000000000002</v>
      </c>
      <c r="Z3" s="4">
        <f>'1月'!Z34</f>
        <v>1016.2048387096773</v>
      </c>
      <c r="AA3" s="4">
        <f>'1月'!AA34</f>
        <v>1010.9201612903227</v>
      </c>
      <c r="AB3" s="4">
        <f>'1月'!AB34</f>
        <v>1016.2879032258065</v>
      </c>
      <c r="AC3" s="4">
        <f>'1月'!AC34</f>
        <v>1012.974193548387</v>
      </c>
      <c r="AD3" s="4">
        <f>'1月'!AD34</f>
        <v>1013.1016129032258</v>
      </c>
      <c r="AE3" s="4">
        <f>'1月'!AE34</f>
        <v>1015.0042741935487</v>
      </c>
      <c r="AF3" s="4">
        <f>'1月'!AF34</f>
        <v>1018.2354838709676</v>
      </c>
      <c r="AG3" s="4">
        <f>'1月'!AG34</f>
        <v>1014.1088709677421</v>
      </c>
      <c r="AH3" s="4">
        <f>'1月'!AH34</f>
        <v>1017.2661290322579</v>
      </c>
      <c r="AI3" s="4">
        <f>'1月'!AI34</f>
        <v>1014.5064516129031</v>
      </c>
      <c r="AJ3" s="4">
        <f>'1月'!AJ34</f>
        <v>1016.8072580645162</v>
      </c>
      <c r="AK3" s="4">
        <f>'1月'!AK34</f>
        <v>1015.6209677419356</v>
      </c>
      <c r="AL3" s="4">
        <f>'1月'!AL34</f>
        <v>1019.9704032258066</v>
      </c>
      <c r="AM3" s="4">
        <f>'1月'!AM34</f>
        <v>1019.1467741935484</v>
      </c>
      <c r="AN3" s="4">
        <f>'1月'!AN34</f>
        <v>1014.9693548387097</v>
      </c>
      <c r="AO3" s="4">
        <f>'1月'!AO34</f>
        <v>1017.3411290322581</v>
      </c>
      <c r="AP3" s="4">
        <f>'1月'!AP34</f>
        <v>1017.1161290322582</v>
      </c>
      <c r="AQ3" s="4">
        <f>'1月'!AQ34</f>
        <v>1015.6004032258064</v>
      </c>
      <c r="AR3" s="4">
        <f>'1月'!AR34</f>
        <v>1013.6947580645163</v>
      </c>
      <c r="AS3" s="4">
        <f>'1月'!AS34</f>
        <v>1014.8064516129032</v>
      </c>
      <c r="AT3" s="4">
        <f>'1月'!AT34</f>
        <v>1011.649865591398</v>
      </c>
      <c r="AU3" s="4">
        <f>'1月'!AU34</f>
        <v>1016.4586021505376</v>
      </c>
      <c r="AV3" s="4">
        <f>'1月'!AV34</f>
        <v>1013.4768817204299</v>
      </c>
      <c r="AW3" s="4">
        <f>'1月'!AW34</f>
        <v>1018.2176075268814</v>
      </c>
      <c r="AX3" s="4">
        <f>'1月'!AX34</f>
        <v>1014.2686827956989</v>
      </c>
      <c r="AY3" s="4">
        <f>'1月'!AY34</f>
        <v>1011.941935483871</v>
      </c>
      <c r="AZ3" s="4">
        <f>'1月'!AZ34</f>
        <v>1014.1772849462366</v>
      </c>
      <c r="BA3" s="4">
        <f>'1月'!BA34</f>
        <v>1014.8870967741934</v>
      </c>
      <c r="BB3" s="4">
        <f>'1月'!BB34</f>
        <v>1012.232930107527</v>
      </c>
      <c r="BC3" s="4">
        <f>'1月'!BC34</f>
        <v>1017.397580645161</v>
      </c>
      <c r="BD3" s="4">
        <f>'1月'!BD34</f>
        <v>1019.0795698924732</v>
      </c>
      <c r="BE3" s="4">
        <f>'1月'!BE34</f>
        <v>1017.7168010752688</v>
      </c>
      <c r="BF3" s="4">
        <f>'1月'!BF34</f>
        <v>1017.0790322580644</v>
      </c>
      <c r="BG3" s="4">
        <f>'1月'!BG34</f>
        <v>1014.3114297491389</v>
      </c>
      <c r="BH3" s="4">
        <f>'1月'!BH34</f>
        <v>1013.4630376344086</v>
      </c>
      <c r="BI3" s="4">
        <f>'1月'!BI34</f>
        <v>1017.4163978494623</v>
      </c>
      <c r="BJ3" s="4">
        <f>'1月'!BJ34</f>
        <v>1017.5559139784945</v>
      </c>
      <c r="BK3" s="4">
        <f>'1月'!BK34</f>
        <v>1018.5728494623653</v>
      </c>
      <c r="BL3" s="4">
        <f>'1月'!BL34</f>
        <v>1015.915188172043</v>
      </c>
      <c r="BM3" s="4">
        <f>'1月'!BM34</f>
        <v>1016.1897849462364</v>
      </c>
      <c r="BN3" s="4">
        <f>'1月'!BN34</f>
        <v>1015.0924731182795</v>
      </c>
      <c r="BO3" s="4">
        <f>'1月'!BO34</f>
        <v>1014.4858870967741</v>
      </c>
      <c r="BP3" s="4">
        <f>'1月'!BP34</f>
        <v>1016.5625</v>
      </c>
      <c r="BQ3" s="4">
        <f>'1月'!BQ34</f>
        <v>1017.0540322580644</v>
      </c>
      <c r="BR3" s="4">
        <f>'1月'!BR34</f>
        <v>1017.4356182795698</v>
      </c>
      <c r="BS3" s="4">
        <f>'1月'!BS34</f>
        <v>1015.7634408602148</v>
      </c>
      <c r="BT3" s="4">
        <f>'1月'!BT34</f>
        <v>1016.5342741935484</v>
      </c>
      <c r="BU3" s="4"/>
      <c r="BV3" s="4"/>
      <c r="BW3" s="4"/>
      <c r="BY3" s="27">
        <f>AVERAGE(J3:AM3)</f>
        <v>1014.717497311828</v>
      </c>
      <c r="BZ3" s="27">
        <f>AVERAGE(T3:AW3)</f>
        <v>1015.4844964157705</v>
      </c>
      <c r="CA3" s="27">
        <f>AVERAGE(AD3:BG3)</f>
        <v>1015.6730584109927</v>
      </c>
      <c r="CB3" s="27">
        <f>AVERAGE(AN3:BQ3)</f>
        <v>1015.6243863679817</v>
      </c>
    </row>
    <row r="4" spans="1:80" ht="11.25">
      <c r="A4" s="5">
        <v>2</v>
      </c>
      <c r="B4" s="4" t="str">
        <f>'2月'!B34</f>
        <v>****</v>
      </c>
      <c r="C4" s="4" t="str">
        <f>'2月'!C34</f>
        <v>****</v>
      </c>
      <c r="D4" s="4" t="str">
        <f>'2月'!D34</f>
        <v>****</v>
      </c>
      <c r="E4" s="4" t="str">
        <f>'2月'!E34</f>
        <v>****</v>
      </c>
      <c r="F4" s="4" t="str">
        <f>'2月'!F34</f>
        <v>****</v>
      </c>
      <c r="G4" s="4" t="str">
        <f>'2月'!G34</f>
        <v>****</v>
      </c>
      <c r="H4" s="4">
        <f>'2月'!H34</f>
        <v>1020.7964285714287</v>
      </c>
      <c r="I4" s="4">
        <f>'2月'!I34</f>
        <v>1016.9732758620692</v>
      </c>
      <c r="J4" s="4">
        <f>'2月'!J34</f>
        <v>1012.0571428571428</v>
      </c>
      <c r="K4" s="4">
        <f>'2月'!K34</f>
        <v>1014.8651785714285</v>
      </c>
      <c r="L4" s="4">
        <f>'2月'!L34</f>
        <v>1014.0892857142854</v>
      </c>
      <c r="M4" s="4">
        <f>'2月'!M34</f>
        <v>1019.5198275862068</v>
      </c>
      <c r="N4" s="4">
        <f>'2月'!N34</f>
        <v>1013.2562499999998</v>
      </c>
      <c r="O4" s="4">
        <f>'2月'!O34</f>
        <v>1014.5312500000001</v>
      </c>
      <c r="P4" s="4">
        <f>'2月'!P34</f>
        <v>1017.8973214285712</v>
      </c>
      <c r="Q4" s="4">
        <f>'2月'!Q34</f>
        <v>1016.1810344827587</v>
      </c>
      <c r="R4" s="4">
        <f>'2月'!R34</f>
        <v>1017.2312499999998</v>
      </c>
      <c r="S4" s="4">
        <f>'2月'!S34</f>
        <v>1015.4616071428571</v>
      </c>
      <c r="T4" s="4">
        <f>'2月'!T34</f>
        <v>1016.5830357142853</v>
      </c>
      <c r="U4" s="4">
        <f>'2月'!U34</f>
        <v>1013.6956896551726</v>
      </c>
      <c r="V4" s="4">
        <f>'2月'!V34</f>
        <v>1015.1410714285715</v>
      </c>
      <c r="W4" s="4">
        <f>'2月'!W34</f>
        <v>1015.2276785714284</v>
      </c>
      <c r="X4" s="4">
        <f>'2月'!X34</f>
        <v>1012.780357142857</v>
      </c>
      <c r="Y4" s="4">
        <f>'2月'!Y34</f>
        <v>1017.236206896552</v>
      </c>
      <c r="Z4" s="4">
        <f>'2月'!Z34</f>
        <v>1015.3205357142854</v>
      </c>
      <c r="AA4" s="4">
        <f>'2月'!AA34</f>
        <v>1013.7598214285715</v>
      </c>
      <c r="AB4" s="4">
        <f>'2月'!AB34</f>
        <v>1011.5758928571429</v>
      </c>
      <c r="AC4" s="4">
        <f>'2月'!AC34</f>
        <v>1015.5818965517242</v>
      </c>
      <c r="AD4" s="4">
        <f>'2月'!AD34</f>
        <v>1013.5919642857142</v>
      </c>
      <c r="AE4" s="4">
        <f>'2月'!AE34</f>
        <v>1017.0723214285714</v>
      </c>
      <c r="AF4" s="4">
        <f>'2月'!AF34</f>
        <v>1014.7928571428572</v>
      </c>
      <c r="AG4" s="4">
        <f>'2月'!AG34</f>
        <v>1014.2232758620692</v>
      </c>
      <c r="AH4" s="4">
        <f>'2月'!AH34</f>
        <v>1012.3330357142858</v>
      </c>
      <c r="AI4" s="4">
        <f>'2月'!AI34</f>
        <v>1014.7982142857144</v>
      </c>
      <c r="AJ4" s="4">
        <f>'2月'!AJ34</f>
        <v>1014.9678571428574</v>
      </c>
      <c r="AK4" s="4">
        <f>'2月'!AK34</f>
        <v>1017.708620689655</v>
      </c>
      <c r="AL4" s="4">
        <f>'2月'!AL34</f>
        <v>1018.6241071428569</v>
      </c>
      <c r="AM4" s="4">
        <f>'2月'!AM34</f>
        <v>1023.7973214285715</v>
      </c>
      <c r="AN4" s="4">
        <f>'2月'!AN34</f>
        <v>1013.2383928571428</v>
      </c>
      <c r="AO4" s="4">
        <f>'2月'!AO34</f>
        <v>1013.6028448275863</v>
      </c>
      <c r="AP4" s="4">
        <f>'2月'!AP34</f>
        <v>1012.3674107142857</v>
      </c>
      <c r="AQ4" s="4">
        <f>'2月'!AQ34</f>
        <v>1009.0183035714286</v>
      </c>
      <c r="AR4" s="4">
        <f>'2月'!AR34</f>
        <v>1015.7642857142857</v>
      </c>
      <c r="AS4" s="4">
        <f>'2月'!AS34</f>
        <v>1016.5396551724139</v>
      </c>
      <c r="AT4" s="4">
        <f>'2月'!AT34</f>
        <v>1014.7864583333334</v>
      </c>
      <c r="AU4" s="4">
        <f>'2月'!AU34</f>
        <v>1018.4653273809525</v>
      </c>
      <c r="AV4" s="4">
        <f>'2月'!AV34</f>
        <v>1014.6275297619047</v>
      </c>
      <c r="AW4" s="4">
        <f>'2月'!AW34</f>
        <v>1012.1015804597699</v>
      </c>
      <c r="AX4" s="4">
        <f>'2月'!AX34</f>
        <v>1017.291369047619</v>
      </c>
      <c r="AY4" s="4">
        <f>'2月'!AY34</f>
        <v>1017.3111607142856</v>
      </c>
      <c r="AZ4" s="4">
        <f>'2月'!AZ34</f>
        <v>1017.7247023809525</v>
      </c>
      <c r="BA4" s="4">
        <f>'2月'!BA34</f>
        <v>1014.0035919540232</v>
      </c>
      <c r="BB4" s="4">
        <f>'2月'!BB34</f>
        <v>1015.5157738095238</v>
      </c>
      <c r="BC4" s="4">
        <f>'2月'!BC34</f>
        <v>1019.4931547619047</v>
      </c>
      <c r="BD4" s="4">
        <f>'2月'!BD34</f>
        <v>1016.0157738095238</v>
      </c>
      <c r="BE4" s="4">
        <f>'2月'!BE34</f>
        <v>1014.9494252873563</v>
      </c>
      <c r="BF4" s="4">
        <f>'2月'!BF34</f>
        <v>1015.2422619047617</v>
      </c>
      <c r="BG4" s="4">
        <f>'2月'!BG34</f>
        <v>1017.3731283214584</v>
      </c>
      <c r="BH4" s="4">
        <f>'2月'!BH34</f>
        <v>1018.4029761904761</v>
      </c>
      <c r="BI4" s="4">
        <f>'2月'!BI34</f>
        <v>1016.5007183908048</v>
      </c>
      <c r="BJ4" s="4">
        <f>'2月'!BJ34</f>
        <v>1017.9404761904763</v>
      </c>
      <c r="BK4" s="4">
        <f>'2月'!BK34</f>
        <v>1019.7321428571428</v>
      </c>
      <c r="BL4" s="4">
        <f>'2月'!BL34</f>
        <v>1016.3150297619052</v>
      </c>
      <c r="BM4" s="4">
        <f>'2月'!BM34</f>
        <v>1018.9903735632183</v>
      </c>
      <c r="BN4" s="4">
        <f>'2月'!BN34</f>
        <v>1014.0062500000001</v>
      </c>
      <c r="BO4" s="4">
        <f>'2月'!BO34</f>
        <v>1017.2522321428571</v>
      </c>
      <c r="BP4" s="4">
        <f>'2月'!BP34</f>
        <v>1018.4614583333334</v>
      </c>
      <c r="BQ4" s="4">
        <f>'2月'!BQ34</f>
        <v>1019.0636494252874</v>
      </c>
      <c r="BR4" s="4">
        <f>'2月'!BR34</f>
        <v>1014.8822916666667</v>
      </c>
      <c r="BS4" s="4">
        <f>'2月'!BS34</f>
        <v>1016.9308035714284</v>
      </c>
      <c r="BT4" s="4">
        <f>'2月'!BT34</f>
        <v>1019.9811011904761</v>
      </c>
      <c r="BU4" s="4"/>
      <c r="BV4" s="4"/>
      <c r="BW4" s="4"/>
      <c r="BY4" s="27">
        <f aca="true" t="shared" si="0" ref="BY4:BY14">AVERAGE(J4:AM4)</f>
        <v>1015.4633969622331</v>
      </c>
      <c r="BZ4" s="27">
        <f aca="true" t="shared" si="1" ref="BZ4:BZ14">AVERAGE(T4:AW4)</f>
        <v>1014.9774516625615</v>
      </c>
      <c r="CA4" s="27">
        <f aca="true" t="shared" si="2" ref="CA4:CA14">AVERAGE(AD4:BG4)</f>
        <v>1015.5780568635888</v>
      </c>
      <c r="CB4" s="27">
        <f aca="true" t="shared" si="3" ref="CB4:CB14">AVERAGE(AN4:BQ4)</f>
        <v>1016.0699145880005</v>
      </c>
    </row>
    <row r="5" spans="1:80" ht="11.25">
      <c r="A5" s="5">
        <v>3</v>
      </c>
      <c r="B5" s="4" t="str">
        <f>'3月'!B34</f>
        <v>****</v>
      </c>
      <c r="C5" s="4" t="str">
        <f>'3月'!C34</f>
        <v>****</v>
      </c>
      <c r="D5" s="4" t="str">
        <f>'3月'!D34</f>
        <v>****</v>
      </c>
      <c r="E5" s="4" t="str">
        <f>'3月'!E34</f>
        <v>****</v>
      </c>
      <c r="F5" s="4" t="str">
        <f>'3月'!F34</f>
        <v>****</v>
      </c>
      <c r="G5" s="4" t="str">
        <f>'3月'!G34</f>
        <v>****</v>
      </c>
      <c r="H5" s="4">
        <f>'3月'!H34</f>
        <v>1018.7274193548387</v>
      </c>
      <c r="I5" s="4">
        <f>'3月'!I34</f>
        <v>1015.6733870967741</v>
      </c>
      <c r="J5" s="4">
        <f>'3月'!J34</f>
        <v>1017.9387096774194</v>
      </c>
      <c r="K5" s="4">
        <f>'3月'!K34</f>
        <v>1012.6975806451611</v>
      </c>
      <c r="L5" s="4">
        <f>'3月'!L34</f>
        <v>1015.7330645161289</v>
      </c>
      <c r="M5" s="4">
        <f>'3月'!M34</f>
        <v>1015.6846774193551</v>
      </c>
      <c r="N5" s="4">
        <f>'3月'!N34</f>
        <v>1012.8266129032257</v>
      </c>
      <c r="O5" s="4">
        <f>'3月'!O34</f>
        <v>1010.4411290322582</v>
      </c>
      <c r="P5" s="4">
        <f>'3月'!P34</f>
        <v>1015.8639516129032</v>
      </c>
      <c r="Q5" s="4">
        <f>'3月'!Q34</f>
        <v>1014.8943548387099</v>
      </c>
      <c r="R5" s="4">
        <f>'3月'!R34</f>
        <v>1016.2241935483871</v>
      </c>
      <c r="S5" s="4">
        <f>'3月'!S34</f>
        <v>1015.425</v>
      </c>
      <c r="T5" s="4">
        <f>'3月'!T34</f>
        <v>1015.2403225806449</v>
      </c>
      <c r="U5" s="4">
        <f>'3月'!U34</f>
        <v>1014.5854838709676</v>
      </c>
      <c r="V5" s="4">
        <f>'3月'!V34</f>
        <v>1014.2322580645161</v>
      </c>
      <c r="W5" s="4">
        <f>'3月'!W34</f>
        <v>1016.889516129032</v>
      </c>
      <c r="X5" s="4">
        <f>'3月'!X34</f>
        <v>1013.8080645161292</v>
      </c>
      <c r="Y5" s="4">
        <f>'3月'!Y34</f>
        <v>1016.1354838709677</v>
      </c>
      <c r="Z5" s="4">
        <f>'3月'!Z34</f>
        <v>1018.4161290322581</v>
      </c>
      <c r="AA5" s="4">
        <f>'3月'!AA34</f>
        <v>1013.2975806451614</v>
      </c>
      <c r="AB5" s="4">
        <f>'3月'!AB34</f>
        <v>1013.8967741935484</v>
      </c>
      <c r="AC5" s="4">
        <f>'3月'!AC34</f>
        <v>1015.9951612903226</v>
      </c>
      <c r="AD5" s="4">
        <f>'3月'!AD34</f>
        <v>1016.5129032258066</v>
      </c>
      <c r="AE5" s="4">
        <f>'3月'!AE34</f>
        <v>1016.1701612903228</v>
      </c>
      <c r="AF5" s="4">
        <f>'3月'!AF34</f>
        <v>1016.2895161290321</v>
      </c>
      <c r="AG5" s="4">
        <f>'3月'!AG34</f>
        <v>1015.0790322580646</v>
      </c>
      <c r="AH5" s="4">
        <f>'3月'!AH34</f>
        <v>1021.5701612903225</v>
      </c>
      <c r="AI5" s="4">
        <f>'3月'!AI34</f>
        <v>1014.5717741935481</v>
      </c>
      <c r="AJ5" s="4">
        <f>'3月'!AJ34</f>
        <v>1014.1669354838709</v>
      </c>
      <c r="AK5" s="4">
        <f>'3月'!AK34</f>
        <v>1016.016129032258</v>
      </c>
      <c r="AL5" s="4">
        <f>'3月'!AL34</f>
        <v>1015.1153225806449</v>
      </c>
      <c r="AM5" s="4">
        <f>'3月'!AM34</f>
        <v>1016.3362903225805</v>
      </c>
      <c r="AN5" s="4">
        <f>'3月'!AN34</f>
        <v>1018.1951612903225</v>
      </c>
      <c r="AO5" s="4">
        <f>'3月'!AO34</f>
        <v>1018.8024193548387</v>
      </c>
      <c r="AP5" s="4">
        <f>'3月'!AP34</f>
        <v>1015.4322580645162</v>
      </c>
      <c r="AQ5" s="4">
        <f>'3月'!AQ34</f>
        <v>1017.0995967741936</v>
      </c>
      <c r="AR5" s="4">
        <f>'3月'!AR34</f>
        <v>1015.9588709677422</v>
      </c>
      <c r="AS5" s="4">
        <f>'3月'!AS34</f>
        <v>1014.2572580645161</v>
      </c>
      <c r="AT5" s="4">
        <f>'3月'!AT34</f>
        <v>1017.3231448036553</v>
      </c>
      <c r="AU5" s="4">
        <f>'3月'!AU34</f>
        <v>1016.0583333333333</v>
      </c>
      <c r="AV5" s="4">
        <f>'3月'!AV34</f>
        <v>1015.9806451612903</v>
      </c>
      <c r="AW5" s="4">
        <f>'3月'!AW34</f>
        <v>1012.4599462365595</v>
      </c>
      <c r="AX5" s="4">
        <f>'3月'!AX34</f>
        <v>1010.460080645161</v>
      </c>
      <c r="AY5" s="4">
        <f>'3月'!AY34</f>
        <v>1013.5650537634409</v>
      </c>
      <c r="AZ5" s="4">
        <f>'3月'!AZ34</f>
        <v>1016.4052419354838</v>
      </c>
      <c r="BA5" s="4">
        <f>'3月'!BA34</f>
        <v>1017.0846774193551</v>
      </c>
      <c r="BB5" s="4">
        <f>'3月'!BB34</f>
        <v>1013.9213709677417</v>
      </c>
      <c r="BC5" s="4">
        <f>'3月'!BC34</f>
        <v>1011.4279569892475</v>
      </c>
      <c r="BD5" s="4">
        <f>'3月'!BD34</f>
        <v>1014.6395161290321</v>
      </c>
      <c r="BE5" s="4">
        <f>'3月'!BE34</f>
        <v>1015.8314516129033</v>
      </c>
      <c r="BF5" s="4">
        <f>'3月'!BF34</f>
        <v>1016.0396755622916</v>
      </c>
      <c r="BG5" s="4">
        <f>'3月'!BG34</f>
        <v>1017.5815431690547</v>
      </c>
      <c r="BH5" s="4">
        <f>'3月'!BH34</f>
        <v>1014.900841543514</v>
      </c>
      <c r="BI5" s="4">
        <f>'3月'!BI34</f>
        <v>1015.4155913978494</v>
      </c>
      <c r="BJ5" s="4">
        <f>'3月'!BJ34</f>
        <v>1014.253494623656</v>
      </c>
      <c r="BK5" s="4">
        <f>'3月'!BK34</f>
        <v>1015.5967741935485</v>
      </c>
      <c r="BL5" s="4">
        <f>'3月'!BL34</f>
        <v>1017.927822580645</v>
      </c>
      <c r="BM5" s="4">
        <f>'3月'!BM34</f>
        <v>1019.3569892473122</v>
      </c>
      <c r="BN5" s="4">
        <f>'3月'!BN34</f>
        <v>1014.8474462365593</v>
      </c>
      <c r="BO5" s="4">
        <f>'3月'!BO34</f>
        <v>1017.5780913978496</v>
      </c>
      <c r="BP5" s="4">
        <f>'3月'!BP34</f>
        <v>1013.5080645161288</v>
      </c>
      <c r="BQ5" s="4">
        <f>'3月'!BQ34</f>
        <v>1014.2834677419356</v>
      </c>
      <c r="BR5" s="4">
        <f>'3月'!BR34</f>
        <v>1017.9961021505376</v>
      </c>
      <c r="BS5" s="4">
        <f>'3月'!BS34</f>
        <v>1015.8439516129032</v>
      </c>
      <c r="BT5" s="4">
        <f>'3月'!BT34</f>
        <v>1019.721505376344</v>
      </c>
      <c r="BU5" s="4"/>
      <c r="BV5" s="4"/>
      <c r="BW5" s="4"/>
      <c r="BY5" s="27">
        <f t="shared" si="0"/>
        <v>1015.401809139785</v>
      </c>
      <c r="BZ5" s="27">
        <f t="shared" si="1"/>
        <v>1015.8630878016988</v>
      </c>
      <c r="CA5" s="27">
        <f t="shared" si="2"/>
        <v>1015.6784142683708</v>
      </c>
      <c r="CB5" s="27">
        <f t="shared" si="3"/>
        <v>1015.5397595241226</v>
      </c>
    </row>
    <row r="6" spans="1:80" ht="11.25">
      <c r="A6" s="5">
        <v>4</v>
      </c>
      <c r="B6" s="4" t="str">
        <f>'4月'!B34</f>
        <v>****</v>
      </c>
      <c r="C6" s="4" t="str">
        <f>'4月'!C34</f>
        <v>****</v>
      </c>
      <c r="D6" s="4" t="str">
        <f>'4月'!D34</f>
        <v>****</v>
      </c>
      <c r="E6" s="4" t="str">
        <f>'4月'!E34</f>
        <v>****</v>
      </c>
      <c r="F6" s="4" t="str">
        <f>'4月'!F34</f>
        <v>****</v>
      </c>
      <c r="G6" s="4" t="str">
        <f>'4月'!G34</f>
        <v>****</v>
      </c>
      <c r="H6" s="4">
        <f>'4月'!H34</f>
        <v>1015.2608333333336</v>
      </c>
      <c r="I6" s="4">
        <f>'4月'!I34</f>
        <v>1016.1666666666666</v>
      </c>
      <c r="J6" s="4">
        <f>'4月'!J34</f>
        <v>1014.615</v>
      </c>
      <c r="K6" s="4">
        <f>'4月'!K34</f>
        <v>1016.4608333333332</v>
      </c>
      <c r="L6" s="4">
        <f>'4月'!L34</f>
        <v>1019.9800000000001</v>
      </c>
      <c r="M6" s="4">
        <f>'4月'!M34</f>
        <v>1020.0041666666664</v>
      </c>
      <c r="N6" s="4">
        <f>'4月'!N34</f>
        <v>1013.9058333333336</v>
      </c>
      <c r="O6" s="4">
        <f>'4月'!O34</f>
        <v>1014.685</v>
      </c>
      <c r="P6" s="4">
        <f>'4月'!P34</f>
        <v>1019.2666666666668</v>
      </c>
      <c r="Q6" s="4">
        <f>'4月'!Q34</f>
        <v>1018.5025000000002</v>
      </c>
      <c r="R6" s="4">
        <f>'4月'!R34</f>
        <v>1015.1600000000002</v>
      </c>
      <c r="S6" s="4">
        <f>'4月'!S34</f>
        <v>1018.3333333333331</v>
      </c>
      <c r="T6" s="4">
        <f>'4月'!T34</f>
        <v>1015.7116666666666</v>
      </c>
      <c r="U6" s="4">
        <f>'4月'!U34</f>
        <v>1017.6391666666666</v>
      </c>
      <c r="V6" s="4">
        <f>'4月'!V34</f>
        <v>1014.2883333333334</v>
      </c>
      <c r="W6" s="4">
        <f>'4月'!W34</f>
        <v>1013.1783333333334</v>
      </c>
      <c r="X6" s="4">
        <f>'4月'!X34</f>
        <v>1015.8066666666667</v>
      </c>
      <c r="Y6" s="4">
        <f>'4月'!Y34</f>
        <v>1017.4158333333332</v>
      </c>
      <c r="Z6" s="4">
        <f>'4月'!Z34</f>
        <v>1013.7275000000001</v>
      </c>
      <c r="AA6" s="4">
        <f>'4月'!AA34</f>
        <v>1012.4958333333332</v>
      </c>
      <c r="AB6" s="4">
        <f>'4月'!AB34</f>
        <v>1015.2691666666667</v>
      </c>
      <c r="AC6" s="4">
        <f>'4月'!AC34</f>
        <v>1016.8716666666668</v>
      </c>
      <c r="AD6" s="4">
        <f>'4月'!AD34</f>
        <v>1012.8474999999999</v>
      </c>
      <c r="AE6" s="4">
        <f>'4月'!AE34</f>
        <v>1015.8200000000002</v>
      </c>
      <c r="AF6" s="4">
        <f>'4月'!AF34</f>
        <v>1015.7416666666667</v>
      </c>
      <c r="AG6" s="4">
        <f>'4月'!AG34</f>
        <v>1019.0908333333334</v>
      </c>
      <c r="AH6" s="4">
        <f>'4月'!AH34</f>
        <v>1015.9166666666667</v>
      </c>
      <c r="AI6" s="4">
        <f>'4月'!AI34</f>
        <v>1016.6102499999998</v>
      </c>
      <c r="AJ6" s="4">
        <f>'4月'!AJ34</f>
        <v>1017.0583333333333</v>
      </c>
      <c r="AK6" s="4">
        <f>'4月'!AK34</f>
        <v>1016.1525000000003</v>
      </c>
      <c r="AL6" s="4">
        <f>'4月'!AL34</f>
        <v>1012.8258333333334</v>
      </c>
      <c r="AM6" s="4">
        <f>'4月'!AM34</f>
        <v>1013.5808333333333</v>
      </c>
      <c r="AN6" s="4">
        <f>'4月'!AN34</f>
        <v>1016.5291666666666</v>
      </c>
      <c r="AO6" s="4">
        <f>'4月'!AO34</f>
        <v>1011.3508333333332</v>
      </c>
      <c r="AP6" s="4">
        <f>'4月'!AP34</f>
        <v>1012.4180833333334</v>
      </c>
      <c r="AQ6" s="4">
        <f>'4月'!AQ34</f>
        <v>1014.4791666666666</v>
      </c>
      <c r="AR6" s="4">
        <f>'4月'!AR34</f>
        <v>1014.2958333333332</v>
      </c>
      <c r="AS6" s="4">
        <f>'4月'!AS34</f>
        <v>1014.4008333333331</v>
      </c>
      <c r="AT6" s="4">
        <f>'4月'!AT34</f>
        <v>1014.1856944444445</v>
      </c>
      <c r="AU6" s="4">
        <f>'4月'!AU34</f>
        <v>1017.3340277777776</v>
      </c>
      <c r="AV6" s="4">
        <f>'4月'!AV34</f>
        <v>1013.7568055555553</v>
      </c>
      <c r="AW6" s="4">
        <f>'4月'!AW34</f>
        <v>1011.433333333333</v>
      </c>
      <c r="AX6" s="4">
        <f>'4月'!AX34</f>
        <v>1015.1168055555555</v>
      </c>
      <c r="AY6" s="4">
        <f>'4月'!AY34</f>
        <v>1016.3073611111107</v>
      </c>
      <c r="AZ6" s="4">
        <f>'4月'!AZ34</f>
        <v>1014.9180555555557</v>
      </c>
      <c r="BA6" s="4">
        <f>'4月'!BA34</f>
        <v>1011.6706944444446</v>
      </c>
      <c r="BB6" s="4">
        <f>'4月'!BB34</f>
        <v>1014.4499999999999</v>
      </c>
      <c r="BC6" s="4">
        <f>'4月'!BC34</f>
        <v>1010.9525000000001</v>
      </c>
      <c r="BD6" s="4">
        <f>'4月'!BD34</f>
        <v>1014.5365277777777</v>
      </c>
      <c r="BE6" s="4">
        <f>'4月'!BE34</f>
        <v>1014.5740277777775</v>
      </c>
      <c r="BF6" s="4">
        <f>'4月'!BF34</f>
        <v>1013.7068783677686</v>
      </c>
      <c r="BG6" s="4">
        <f>'4月'!BG34</f>
        <v>1018.5179546382653</v>
      </c>
      <c r="BH6" s="4">
        <f>'4月'!BH34</f>
        <v>1013.8805555555554</v>
      </c>
      <c r="BI6" s="4">
        <f>'4月'!BI34</f>
        <v>1016.2408333333334</v>
      </c>
      <c r="BJ6" s="4">
        <f>'4月'!BJ34</f>
        <v>1011.3462499999998</v>
      </c>
      <c r="BK6" s="4">
        <f>'4月'!BK34</f>
        <v>1017.4254166666666</v>
      </c>
      <c r="BL6" s="4">
        <f>'4月'!BL34</f>
        <v>1018.443611111111</v>
      </c>
      <c r="BM6" s="4">
        <f>'4月'!BM34</f>
        <v>1014.1886111111108</v>
      </c>
      <c r="BN6" s="4">
        <f>'4月'!BN34</f>
        <v>1013.3193055555555</v>
      </c>
      <c r="BO6" s="4">
        <f>'4月'!BO34</f>
        <v>1014.7566666666667</v>
      </c>
      <c r="BP6" s="4">
        <f>'4月'!BP34</f>
        <v>1013.9352777777779</v>
      </c>
      <c r="BQ6" s="4">
        <f>'4月'!BQ34</f>
        <v>1013.299861111111</v>
      </c>
      <c r="BR6" s="4">
        <f>'4月'!BR34</f>
        <v>1018.353611111111</v>
      </c>
      <c r="BS6" s="4">
        <f>'4月'!BS34</f>
        <v>1017.1194444444443</v>
      </c>
      <c r="BT6" s="4">
        <f>'4月'!BT34</f>
        <v>1014.7151388888888</v>
      </c>
      <c r="BU6" s="4"/>
      <c r="BV6" s="4"/>
      <c r="BW6" s="4"/>
      <c r="BY6" s="27">
        <f t="shared" si="0"/>
        <v>1015.9653972222221</v>
      </c>
      <c r="BZ6" s="27">
        <f t="shared" si="1"/>
        <v>1014.9410787037037</v>
      </c>
      <c r="CA6" s="27">
        <f t="shared" si="2"/>
        <v>1014.6859666557568</v>
      </c>
      <c r="CB6" s="27">
        <f t="shared" si="3"/>
        <v>1014.3923657298307</v>
      </c>
    </row>
    <row r="7" spans="1:80" ht="11.25">
      <c r="A7" s="5">
        <v>5</v>
      </c>
      <c r="B7" s="4" t="str">
        <f>'5月'!B34</f>
        <v>****</v>
      </c>
      <c r="C7" s="4" t="str">
        <f>'5月'!C34</f>
        <v>****</v>
      </c>
      <c r="D7" s="4" t="str">
        <f>'5月'!D34</f>
        <v>****</v>
      </c>
      <c r="E7" s="4" t="str">
        <f>'5月'!E34</f>
        <v>****</v>
      </c>
      <c r="F7" s="4" t="str">
        <f>'5月'!F34</f>
        <v>****</v>
      </c>
      <c r="G7" s="4" t="str">
        <f>'5月'!G34</f>
        <v>****</v>
      </c>
      <c r="H7" s="4">
        <f>'5月'!H34</f>
        <v>1012.4774193548387</v>
      </c>
      <c r="I7" s="4">
        <f>'5月'!I34</f>
        <v>1012.2443548387098</v>
      </c>
      <c r="J7" s="4">
        <f>'5月'!J34</f>
        <v>1011.7395161290323</v>
      </c>
      <c r="K7" s="4">
        <f>'5月'!K34</f>
        <v>1011.7330645161289</v>
      </c>
      <c r="L7" s="4">
        <f>'5月'!L34</f>
        <v>1014.0959677419353</v>
      </c>
      <c r="M7" s="4">
        <f>'5月'!M34</f>
        <v>1014.7534677419354</v>
      </c>
      <c r="N7" s="4">
        <f>'5月'!N34</f>
        <v>1011.7717741935483</v>
      </c>
      <c r="O7" s="4">
        <f>'5月'!O34</f>
        <v>1012.2185483870967</v>
      </c>
      <c r="P7" s="4">
        <f>'5月'!P34</f>
        <v>1012.9596774193549</v>
      </c>
      <c r="Q7" s="4">
        <f>'5月'!Q34</f>
        <v>1012.1623387096773</v>
      </c>
      <c r="R7" s="4">
        <f>'5月'!R34</f>
        <v>1009.8212096774192</v>
      </c>
      <c r="S7" s="4">
        <f>'5月'!S34</f>
        <v>1013.1862903225805</v>
      </c>
      <c r="T7" s="4">
        <f>'5月'!T34</f>
        <v>1013.0685483870964</v>
      </c>
      <c r="U7" s="4">
        <f>'5月'!U34</f>
        <v>1010.4959677419356</v>
      </c>
      <c r="V7" s="4">
        <f>'5月'!V34</f>
        <v>1013.0516129032258</v>
      </c>
      <c r="W7" s="4">
        <f>'5月'!W34</f>
        <v>1014.2475806451613</v>
      </c>
      <c r="X7" s="4">
        <f>'5月'!X34</f>
        <v>1012.5387096774194</v>
      </c>
      <c r="Y7" s="4">
        <f>'5月'!Y34</f>
        <v>1012.4983870967741</v>
      </c>
      <c r="Z7" s="4">
        <f>'5月'!Z34</f>
        <v>1012.1887096774193</v>
      </c>
      <c r="AA7" s="4">
        <f>'5月'!AA34</f>
        <v>1013.1370967741935</v>
      </c>
      <c r="AB7" s="4">
        <f>'5月'!AB34</f>
        <v>1011.1379032258063</v>
      </c>
      <c r="AC7" s="4">
        <f>'5月'!AC34</f>
        <v>1012.4491935483869</v>
      </c>
      <c r="AD7" s="4">
        <f>'5月'!AD34</f>
        <v>1010.9935483870969</v>
      </c>
      <c r="AE7" s="4">
        <f>'5月'!AE34</f>
        <v>1011.8185483870968</v>
      </c>
      <c r="AF7" s="4">
        <f>'5月'!AF34</f>
        <v>1012.8225806451613</v>
      </c>
      <c r="AG7" s="4">
        <f>'5月'!AG34</f>
        <v>1014.0080645161289</v>
      </c>
      <c r="AH7" s="4">
        <f>'5月'!AH34</f>
        <v>1014.2548387096774</v>
      </c>
      <c r="AI7" s="4">
        <f>'5月'!AI34</f>
        <v>1010.4750000000001</v>
      </c>
      <c r="AJ7" s="4">
        <f>'5月'!AJ34</f>
        <v>1014.5225806451614</v>
      </c>
      <c r="AK7" s="4">
        <f>'5月'!AK34</f>
        <v>1011.609677419355</v>
      </c>
      <c r="AL7" s="4">
        <f>'5月'!AL34</f>
        <v>1012.6341129032259</v>
      </c>
      <c r="AM7" s="4">
        <f>'5月'!AM34</f>
        <v>1013.5048387096774</v>
      </c>
      <c r="AN7" s="4">
        <f>'5月'!AN34</f>
        <v>1013.1459677419358</v>
      </c>
      <c r="AO7" s="4">
        <f>'5月'!AO34</f>
        <v>1011.1620967741936</v>
      </c>
      <c r="AP7" s="4">
        <f>'5月'!AP34</f>
        <v>1012.527016129032</v>
      </c>
      <c r="AQ7" s="4">
        <f>'5月'!AQ34</f>
        <v>1011.4504032258063</v>
      </c>
      <c r="AR7" s="4">
        <f>'5月'!AR34</f>
        <v>1012.6713709677418</v>
      </c>
      <c r="AS7" s="4">
        <f>'5月'!AS34</f>
        <v>1013.2153225806452</v>
      </c>
      <c r="AT7" s="4">
        <f>'5月'!AT34</f>
        <v>1010.0522849462366</v>
      </c>
      <c r="AU7" s="4">
        <f>'5月'!AU34</f>
        <v>1015.4298387096775</v>
      </c>
      <c r="AV7" s="4">
        <f>'5月'!AV34</f>
        <v>1011.7181451612903</v>
      </c>
      <c r="AW7" s="4">
        <f>'5月'!AW34</f>
        <v>1011.8771505376344</v>
      </c>
      <c r="AX7" s="4">
        <f>'5月'!AX34</f>
        <v>1011.7426075268814</v>
      </c>
      <c r="AY7" s="4">
        <f>'5月'!AY34</f>
        <v>1012.9766129032258</v>
      </c>
      <c r="AZ7" s="4">
        <f>'5月'!AZ34</f>
        <v>1016.5592741935483</v>
      </c>
      <c r="BA7" s="4">
        <f>'5月'!BA34</f>
        <v>1012.6639784946235</v>
      </c>
      <c r="BB7" s="4">
        <f>'5月'!BB34</f>
        <v>1011.5709677419353</v>
      </c>
      <c r="BC7" s="4">
        <f>'5月'!BC34</f>
        <v>1014.7261746143058</v>
      </c>
      <c r="BD7" s="4">
        <f>'5月'!BD34</f>
        <v>1007.9557795698925</v>
      </c>
      <c r="BE7" s="4">
        <f>'5月'!BE34</f>
        <v>1012.8782258064517</v>
      </c>
      <c r="BF7" s="4">
        <f>'5月'!BF34</f>
        <v>1012.1723894911186</v>
      </c>
      <c r="BG7" s="4">
        <f>'5月'!BG34</f>
        <v>1012.2708649627011</v>
      </c>
      <c r="BH7" s="4">
        <f>'5月'!BH34</f>
        <v>1012.475672043011</v>
      </c>
      <c r="BI7" s="4">
        <f>'5月'!BI34</f>
        <v>1011.5568253968253</v>
      </c>
      <c r="BJ7" s="4">
        <f>'5月'!BJ34</f>
        <v>1013.8415322580646</v>
      </c>
      <c r="BK7" s="4">
        <f>'5月'!BK34</f>
        <v>1012.1103494623654</v>
      </c>
      <c r="BL7" s="4">
        <f>'5月'!BL34</f>
        <v>1011.5788978494619</v>
      </c>
      <c r="BM7" s="4">
        <f>'5月'!BM34</f>
        <v>1013.9412634408602</v>
      </c>
      <c r="BN7" s="4">
        <f>'5月'!BN34</f>
        <v>1013.0431451612902</v>
      </c>
      <c r="BO7" s="4">
        <f>'5月'!BO34</f>
        <v>1011.8770161290324</v>
      </c>
      <c r="BP7" s="4">
        <f>'5月'!BP34</f>
        <v>1013.8807795698923</v>
      </c>
      <c r="BQ7" s="4">
        <f>'5月'!BQ34</f>
        <v>1011.7880376344084</v>
      </c>
      <c r="BR7" s="4">
        <f>'5月'!BR34</f>
        <v>1010.0024193548386</v>
      </c>
      <c r="BS7" s="4">
        <f>'5月'!BS34</f>
        <v>1013.3201612903224</v>
      </c>
      <c r="BT7" s="4">
        <f>'5月'!BT34</f>
        <v>1014.3270161290319</v>
      </c>
      <c r="BU7" s="4"/>
      <c r="BV7" s="4"/>
      <c r="BW7" s="4"/>
      <c r="BY7" s="27">
        <f t="shared" si="0"/>
        <v>1012.5299784946235</v>
      </c>
      <c r="BZ7" s="27">
        <f t="shared" si="1"/>
        <v>1012.4902365591398</v>
      </c>
      <c r="CA7" s="27">
        <f t="shared" si="2"/>
        <v>1012.513675413382</v>
      </c>
      <c r="CB7" s="27">
        <f t="shared" si="3"/>
        <v>1012.4953330341364</v>
      </c>
    </row>
    <row r="8" spans="1:80" ht="11.25">
      <c r="A8" s="5">
        <v>6</v>
      </c>
      <c r="B8" s="4" t="str">
        <f>'6月'!B34</f>
        <v>****</v>
      </c>
      <c r="C8" s="4" t="str">
        <f>'6月'!C34</f>
        <v>****</v>
      </c>
      <c r="D8" s="4" t="str">
        <f>'6月'!D34</f>
        <v>****</v>
      </c>
      <c r="E8" s="4" t="str">
        <f>'6月'!E34</f>
        <v>****</v>
      </c>
      <c r="F8" s="4" t="str">
        <f>'6月'!F34</f>
        <v>****</v>
      </c>
      <c r="G8" s="4" t="str">
        <f>'6月'!G34</f>
        <v>****</v>
      </c>
      <c r="H8" s="4">
        <f>'6月'!H34</f>
        <v>1009.7674999999999</v>
      </c>
      <c r="I8" s="4">
        <f>'6月'!I34</f>
        <v>1011.7075000000001</v>
      </c>
      <c r="J8" s="4">
        <f>'6月'!J34</f>
        <v>1009.8108333333333</v>
      </c>
      <c r="K8" s="4">
        <f>'6月'!K34</f>
        <v>1009.6699999999998</v>
      </c>
      <c r="L8" s="4">
        <f>'6月'!L34</f>
        <v>1012.3924999999999</v>
      </c>
      <c r="M8" s="4">
        <f>'6月'!M34</f>
        <v>1008.1791666666669</v>
      </c>
      <c r="N8" s="4">
        <f>'6月'!N34</f>
        <v>1009.3516666666666</v>
      </c>
      <c r="O8" s="4">
        <f>'6月'!O34</f>
        <v>1010.7883333333332</v>
      </c>
      <c r="P8" s="4">
        <f>'6月'!P34</f>
        <v>1006.8683333333335</v>
      </c>
      <c r="Q8" s="4">
        <f>'6月'!Q34</f>
        <v>1011.9066666666665</v>
      </c>
      <c r="R8" s="4">
        <f>'6月'!R34</f>
        <v>1008.9208333333333</v>
      </c>
      <c r="S8" s="4">
        <f>'6月'!S34</f>
        <v>1012.0316666666666</v>
      </c>
      <c r="T8" s="4">
        <f>'6月'!T34</f>
        <v>1008.28</v>
      </c>
      <c r="U8" s="4">
        <f>'6月'!U34</f>
        <v>1009.3041666666666</v>
      </c>
      <c r="V8" s="4">
        <f>'6月'!V34</f>
        <v>1010.0366666666666</v>
      </c>
      <c r="W8" s="4">
        <f>'6月'!W34</f>
        <v>1007.9933333333333</v>
      </c>
      <c r="X8" s="4">
        <f>'6月'!X34</f>
        <v>1008.4583333333334</v>
      </c>
      <c r="Y8" s="4">
        <f>'6月'!Y34</f>
        <v>1010.8433333333334</v>
      </c>
      <c r="Z8" s="4">
        <f>'6月'!Z34</f>
        <v>1010.0583333333333</v>
      </c>
      <c r="AA8" s="4">
        <f>'6月'!AA34</f>
        <v>1009.9733333333334</v>
      </c>
      <c r="AB8" s="4">
        <f>'6月'!AB34</f>
        <v>1012.6041666666667</v>
      </c>
      <c r="AC8" s="4">
        <f>'6月'!AC34</f>
        <v>1010.8650000000002</v>
      </c>
      <c r="AD8" s="4">
        <f>'6月'!AD34</f>
        <v>1010.9283333333334</v>
      </c>
      <c r="AE8" s="4">
        <f>'6月'!AE34</f>
        <v>1007.8375000000001</v>
      </c>
      <c r="AF8" s="4">
        <f>'6月'!AF34</f>
        <v>1010.2399999999999</v>
      </c>
      <c r="AG8" s="4">
        <f>'6月'!AG34</f>
        <v>1011.6383333333329</v>
      </c>
      <c r="AH8" s="4">
        <f>'6月'!AH34</f>
        <v>1011.445</v>
      </c>
      <c r="AI8" s="4">
        <f>'6月'!AI34</f>
        <v>1010.3158333333333</v>
      </c>
      <c r="AJ8" s="4">
        <f>'6月'!AJ34</f>
        <v>1010.6650000000002</v>
      </c>
      <c r="AK8" s="4">
        <f>'6月'!AK34</f>
        <v>1008.7899999999998</v>
      </c>
      <c r="AL8" s="4">
        <f>'6月'!AL34</f>
        <v>1011.7091666666668</v>
      </c>
      <c r="AM8" s="4">
        <f>'6月'!AM34</f>
        <v>1010.4116666666666</v>
      </c>
      <c r="AN8" s="4">
        <f>'6月'!AN34</f>
        <v>1008.4744166666666</v>
      </c>
      <c r="AO8" s="4">
        <f>'6月'!AO34</f>
        <v>1010.3249999999999</v>
      </c>
      <c r="AP8" s="4">
        <f>'6月'!AP34</f>
        <v>1008.1979166666667</v>
      </c>
      <c r="AQ8" s="4">
        <f>'6月'!AQ34</f>
        <v>1009.1604166666667</v>
      </c>
      <c r="AR8" s="4">
        <f>'6月'!AR34</f>
        <v>1009.4633333333335</v>
      </c>
      <c r="AS8" s="4">
        <f>'6月'!AS34</f>
        <v>1009.68625</v>
      </c>
      <c r="AT8" s="4">
        <f>'6月'!AT34</f>
        <v>1009.8477777777778</v>
      </c>
      <c r="AU8" s="4">
        <f>'6月'!AU34</f>
        <v>1011.316111111111</v>
      </c>
      <c r="AV8" s="4">
        <f>'6月'!AV34</f>
        <v>1010.2531944444443</v>
      </c>
      <c r="AW8" s="4">
        <f>'6月'!AW34</f>
        <v>1009.155277777778</v>
      </c>
      <c r="AX8" s="4">
        <f>'6月'!AX34</f>
        <v>1008.1791666666667</v>
      </c>
      <c r="AY8" s="4">
        <f>'6月'!AY34</f>
        <v>1009.5345833333333</v>
      </c>
      <c r="AZ8" s="4">
        <f>'6月'!AZ34</f>
        <v>1009.0586111111108</v>
      </c>
      <c r="BA8" s="4">
        <f>'6月'!BA34</f>
        <v>1011.56398989899</v>
      </c>
      <c r="BB8" s="4">
        <f>'6月'!BB34</f>
        <v>1008.2948611111112</v>
      </c>
      <c r="BC8" s="4">
        <f>'6月'!BC34</f>
        <v>1010.3188888888891</v>
      </c>
      <c r="BD8" s="4">
        <f>'6月'!BD34</f>
        <v>1010.313888888889</v>
      </c>
      <c r="BE8" s="4">
        <f>'6月'!BE34</f>
        <v>1010.98625</v>
      </c>
      <c r="BF8" s="4">
        <f>'6月'!BF34</f>
        <v>1008.1767069511517</v>
      </c>
      <c r="BG8" s="4">
        <f>'6月'!BG34</f>
        <v>1011.8760853211787</v>
      </c>
      <c r="BH8" s="4">
        <f>'6月'!BH34</f>
        <v>1010.1938888888891</v>
      </c>
      <c r="BI8" s="4">
        <f>'6月'!BI34</f>
        <v>1011.1923611111112</v>
      </c>
      <c r="BJ8" s="4">
        <f>'6月'!BJ34</f>
        <v>1011.220138888889</v>
      </c>
      <c r="BK8" s="4">
        <f>'6月'!BK34</f>
        <v>1009.2544444444443</v>
      </c>
      <c r="BL8" s="4">
        <f>'6月'!BL34</f>
        <v>1009.389861111111</v>
      </c>
      <c r="BM8" s="4">
        <f>'6月'!BM34</f>
        <v>1009.963888888889</v>
      </c>
      <c r="BN8" s="4">
        <f>'6月'!BN34</f>
        <v>1009.2876388888886</v>
      </c>
      <c r="BO8" s="4">
        <f>'6月'!BO34</f>
        <v>1009.7697222222222</v>
      </c>
      <c r="BP8" s="4">
        <f>'6月'!BP34</f>
        <v>1008.2598611111113</v>
      </c>
      <c r="BQ8" s="4">
        <f>'6月'!BQ34</f>
        <v>1008.0281944444444</v>
      </c>
      <c r="BR8" s="4">
        <f>'6月'!BR34</f>
        <v>1010.8950000000001</v>
      </c>
      <c r="BS8" s="4">
        <f>'6月'!BS34</f>
        <v>1010.4005555555556</v>
      </c>
      <c r="BT8" s="4">
        <f>'6月'!BT34</f>
        <v>1009.187638888889</v>
      </c>
      <c r="BU8" s="4"/>
      <c r="BV8" s="4"/>
      <c r="BW8" s="4"/>
      <c r="BY8" s="27">
        <f t="shared" si="0"/>
        <v>1010.0772500000003</v>
      </c>
      <c r="BZ8" s="27">
        <f t="shared" si="1"/>
        <v>1009.9425731481482</v>
      </c>
      <c r="CA8" s="27">
        <f t="shared" si="2"/>
        <v>1009.9387853316368</v>
      </c>
      <c r="CB8" s="27">
        <f t="shared" si="3"/>
        <v>1009.6914242205255</v>
      </c>
    </row>
    <row r="9" spans="1:80" ht="11.25">
      <c r="A9" s="5">
        <v>7</v>
      </c>
      <c r="B9" s="4" t="str">
        <f>'7月'!B34</f>
        <v>****</v>
      </c>
      <c r="C9" s="4" t="str">
        <f>'7月'!C34</f>
        <v>****</v>
      </c>
      <c r="D9" s="4" t="str">
        <f>'7月'!D34</f>
        <v>****</v>
      </c>
      <c r="E9" s="4" t="str">
        <f>'7月'!E34</f>
        <v>****</v>
      </c>
      <c r="F9" s="4" t="str">
        <f>'7月'!F34</f>
        <v>****</v>
      </c>
      <c r="G9" s="4">
        <f>'7月'!G34</f>
        <v>1009.0491935483872</v>
      </c>
      <c r="H9" s="4">
        <f>'7月'!H34</f>
        <v>1008.3072580645163</v>
      </c>
      <c r="I9" s="4">
        <f>'7月'!I34</f>
        <v>1009.7903225806451</v>
      </c>
      <c r="J9" s="4">
        <f>'7月'!J34</f>
        <v>1008.5225806451616</v>
      </c>
      <c r="K9" s="4">
        <f>'7月'!K34</f>
        <v>1010.1604838709675</v>
      </c>
      <c r="L9" s="4">
        <f>'7月'!L34</f>
        <v>1011.1225806451614</v>
      </c>
      <c r="M9" s="4">
        <f>'7月'!M34</f>
        <v>1008.5596774193549</v>
      </c>
      <c r="N9" s="4">
        <f>'7月'!N34</f>
        <v>1007.2298387096776</v>
      </c>
      <c r="O9" s="4">
        <f>'7月'!O34</f>
        <v>1009.2129032258065</v>
      </c>
      <c r="P9" s="4">
        <f>'7月'!P34</f>
        <v>1008.2951612903224</v>
      </c>
      <c r="Q9" s="4">
        <f>'7月'!Q34</f>
        <v>1008.1193548387098</v>
      </c>
      <c r="R9" s="4">
        <f>'7月'!R34</f>
        <v>1011.5250000000003</v>
      </c>
      <c r="S9" s="4">
        <f>'7月'!S34</f>
        <v>1008.9975806451614</v>
      </c>
      <c r="T9" s="4">
        <f>'7月'!T34</f>
        <v>1007.0306451612902</v>
      </c>
      <c r="U9" s="4">
        <f>'7月'!U34</f>
        <v>1009.1887096774193</v>
      </c>
      <c r="V9" s="4">
        <f>'7月'!V34</f>
        <v>1010.9959677419355</v>
      </c>
      <c r="W9" s="4">
        <f>'7月'!W34</f>
        <v>1009.8798387096775</v>
      </c>
      <c r="X9" s="4">
        <f>'7月'!X34</f>
        <v>1009.5306451612903</v>
      </c>
      <c r="Y9" s="4">
        <f>'7月'!Y34</f>
        <v>1012.2822580645161</v>
      </c>
      <c r="Z9" s="4">
        <f>'7月'!Z34</f>
        <v>1009.3822580645162</v>
      </c>
      <c r="AA9" s="4">
        <f>'7月'!AA34</f>
        <v>1011.2354838709678</v>
      </c>
      <c r="AB9" s="4">
        <f>'7月'!AB34</f>
        <v>1008.3701612903227</v>
      </c>
      <c r="AC9" s="4">
        <f>'7月'!AC34</f>
        <v>1008.4475806451613</v>
      </c>
      <c r="AD9" s="4">
        <f>'7月'!AD34</f>
        <v>1011.6774193548387</v>
      </c>
      <c r="AE9" s="4">
        <f>'7月'!AE34</f>
        <v>1010.6185483870967</v>
      </c>
      <c r="AF9" s="4">
        <f>'7月'!AF34</f>
        <v>1007.8766129032258</v>
      </c>
      <c r="AG9" s="4">
        <f>'7月'!AG34</f>
        <v>1008.7943548387096</v>
      </c>
      <c r="AH9" s="4">
        <f>'7月'!AH34</f>
        <v>1007.9919354838711</v>
      </c>
      <c r="AI9" s="4">
        <f>'7月'!AI34</f>
        <v>1010.5935483870966</v>
      </c>
      <c r="AJ9" s="4">
        <f>'7月'!AJ34</f>
        <v>1008.3903225806451</v>
      </c>
      <c r="AK9" s="4">
        <f>'7月'!AK34</f>
        <v>1009.9935483870968</v>
      </c>
      <c r="AL9" s="4">
        <f>'7月'!AL34</f>
        <v>1014.2072580645159</v>
      </c>
      <c r="AM9" s="4">
        <f>'7月'!AM34</f>
        <v>1009.798387096774</v>
      </c>
      <c r="AN9" s="4">
        <f>'7月'!AN34</f>
        <v>1007.4814516129032</v>
      </c>
      <c r="AO9" s="4">
        <f>'7月'!AO34</f>
        <v>1008.4838709677416</v>
      </c>
      <c r="AP9" s="4">
        <f>'7月'!AP34</f>
        <v>1010.0879032258065</v>
      </c>
      <c r="AQ9" s="4">
        <f>'7月'!AQ34</f>
        <v>1008.228629032258</v>
      </c>
      <c r="AR9" s="4">
        <f>'7月'!AR34</f>
        <v>1009.3870967741935</v>
      </c>
      <c r="AS9" s="4">
        <f>'7月'!AS34</f>
        <v>1010.5395161290323</v>
      </c>
      <c r="AT9" s="4">
        <f>'7月'!AT34</f>
        <v>1009.3037634408603</v>
      </c>
      <c r="AU9" s="4">
        <f>'7月'!AU34</f>
        <v>1008.9950268817206</v>
      </c>
      <c r="AV9" s="4">
        <f>'7月'!AV34</f>
        <v>1009.4388440860214</v>
      </c>
      <c r="AW9" s="4">
        <f>'7月'!AW34</f>
        <v>1008.1008064516129</v>
      </c>
      <c r="AX9" s="4">
        <f>'7月'!AX34</f>
        <v>1009.2283602150538</v>
      </c>
      <c r="AY9" s="4">
        <f>'7月'!AY34</f>
        <v>1008.3993279569892</v>
      </c>
      <c r="AZ9" s="4">
        <f>'7月'!AZ34</f>
        <v>1010.342876344086</v>
      </c>
      <c r="BA9" s="4">
        <f>'7月'!BA34</f>
        <v>1009.4842741935483</v>
      </c>
      <c r="BB9" s="4">
        <f>'7月'!BB34</f>
        <v>1007.7130376344087</v>
      </c>
      <c r="BC9" s="4">
        <f>'7月'!BC34</f>
        <v>1008.6016129032256</v>
      </c>
      <c r="BD9" s="4">
        <f>'7月'!BD34</f>
        <v>1006.3969086021503</v>
      </c>
      <c r="BE9" s="4">
        <f>'7月'!BE34</f>
        <v>1009.9537634408601</v>
      </c>
      <c r="BF9" s="4">
        <f>'7月'!BF34</f>
        <v>1007.912607025985</v>
      </c>
      <c r="BG9" s="4">
        <f>'7月'!BG34</f>
        <v>1010.5259058219464</v>
      </c>
      <c r="BH9" s="4">
        <f>'7月'!BH34</f>
        <v>1009.4364247311829</v>
      </c>
      <c r="BI9" s="4">
        <f>'7月'!BI34</f>
        <v>1009.8100806451615</v>
      </c>
      <c r="BJ9" s="4">
        <f>'7月'!BJ34</f>
        <v>1009.9090053763439</v>
      </c>
      <c r="BK9" s="4">
        <f>'7月'!BK34</f>
        <v>1010.4614247311829</v>
      </c>
      <c r="BL9" s="4">
        <f>'7月'!BL34</f>
        <v>1009.7204301075269</v>
      </c>
      <c r="BM9" s="4">
        <f>'7月'!BM34</f>
        <v>1010.7099462365592</v>
      </c>
      <c r="BN9" s="4">
        <f>'7月'!BN34</f>
        <v>1009.5856182795699</v>
      </c>
      <c r="BO9" s="4">
        <f>'7月'!BO34</f>
        <v>1010.9510752688174</v>
      </c>
      <c r="BP9" s="4">
        <f>'7月'!BP34</f>
        <v>1010.0763440860213</v>
      </c>
      <c r="BQ9" s="4">
        <f>'7月'!BQ34</f>
        <v>1009.2990591397848</v>
      </c>
      <c r="BR9" s="4">
        <f>'7月'!BR34</f>
        <v>1010.9103494623656</v>
      </c>
      <c r="BS9" s="4">
        <f>'7月'!BS34</f>
        <v>1007.9231182795698</v>
      </c>
      <c r="BT9" s="4">
        <f>'7月'!BT34</f>
        <v>1010.1388440860215</v>
      </c>
      <c r="BU9" s="4"/>
      <c r="BV9" s="4"/>
      <c r="BW9" s="4"/>
      <c r="BY9" s="27">
        <f t="shared" si="0"/>
        <v>1009.6010215053765</v>
      </c>
      <c r="BZ9" s="27">
        <f t="shared" si="1"/>
        <v>1009.5444130824374</v>
      </c>
      <c r="CA9" s="27">
        <f t="shared" si="2"/>
        <v>1009.2849172741423</v>
      </c>
      <c r="CB9" s="27">
        <f t="shared" si="3"/>
        <v>1009.2854997114184</v>
      </c>
    </row>
    <row r="10" spans="1:80" ht="11.25">
      <c r="A10" s="5">
        <v>8</v>
      </c>
      <c r="B10" s="4" t="str">
        <f>'8月'!B34</f>
        <v>****</v>
      </c>
      <c r="C10" s="4" t="str">
        <f>'8月'!C34</f>
        <v>****</v>
      </c>
      <c r="D10" s="4" t="str">
        <f>'8月'!D34</f>
        <v>****</v>
      </c>
      <c r="E10" s="4" t="str">
        <f>'8月'!E34</f>
        <v>****</v>
      </c>
      <c r="F10" s="4" t="str">
        <f>'8月'!F34</f>
        <v>****</v>
      </c>
      <c r="G10" s="4">
        <f>'8月'!G34</f>
        <v>1011.5153225806455</v>
      </c>
      <c r="H10" s="4">
        <f>'8月'!H34</f>
        <v>1008.2540322580645</v>
      </c>
      <c r="I10" s="4">
        <f>'8月'!I34</f>
        <v>1012.1112903225805</v>
      </c>
      <c r="J10" s="4">
        <f>'8月'!J34</f>
        <v>1009.9991935483872</v>
      </c>
      <c r="K10" s="4">
        <f>'8月'!K34</f>
        <v>1010.8758064516128</v>
      </c>
      <c r="L10" s="4">
        <f>'8月'!L34</f>
        <v>1008.656774193548</v>
      </c>
      <c r="M10" s="4">
        <f>'8月'!M34</f>
        <v>1009.8080645161291</v>
      </c>
      <c r="N10" s="4">
        <f>'8月'!N34</f>
        <v>1010.5411290322581</v>
      </c>
      <c r="O10" s="4">
        <f>'8月'!O34</f>
        <v>1010.1193548387096</v>
      </c>
      <c r="P10" s="4">
        <f>'8月'!P34</f>
        <v>1007.6048387096773</v>
      </c>
      <c r="Q10" s="4">
        <f>'8月'!Q34</f>
        <v>1008.833064516129</v>
      </c>
      <c r="R10" s="4">
        <f>'8月'!R34</f>
        <v>1009.5967741935486</v>
      </c>
      <c r="S10" s="4">
        <f>'8月'!S34</f>
        <v>1012.1403225806453</v>
      </c>
      <c r="T10" s="4">
        <f>'8月'!T34</f>
        <v>1009.9475806451616</v>
      </c>
      <c r="U10" s="4">
        <f>'8月'!U34</f>
        <v>1010.2072580645159</v>
      </c>
      <c r="V10" s="4">
        <f>'8月'!V34</f>
        <v>1012.9419354838711</v>
      </c>
      <c r="W10" s="4">
        <f>'8月'!W34</f>
        <v>1008.5</v>
      </c>
      <c r="X10" s="4">
        <f>'8月'!X34</f>
        <v>1012.0403225806451</v>
      </c>
      <c r="Y10" s="4">
        <f>'8月'!Y34</f>
        <v>1010.2814516129033</v>
      </c>
      <c r="Z10" s="4">
        <f>'8月'!Z34</f>
        <v>1007.325</v>
      </c>
      <c r="AA10" s="4">
        <f>'8月'!AA34</f>
        <v>1010.6233870967741</v>
      </c>
      <c r="AB10" s="4">
        <f>'8月'!AB34</f>
        <v>1009.6290322580647</v>
      </c>
      <c r="AC10" s="4">
        <f>'8月'!AC34</f>
        <v>1010.7362903225809</v>
      </c>
      <c r="AD10" s="4">
        <f>'8月'!AD34</f>
        <v>1007.0241935483871</v>
      </c>
      <c r="AE10" s="4">
        <f>'8月'!AE34</f>
        <v>1011.1088709677418</v>
      </c>
      <c r="AF10" s="4">
        <f>'8月'!AF34</f>
        <v>1009.2612903225804</v>
      </c>
      <c r="AG10" s="4">
        <f>'8月'!AG34</f>
        <v>1011.290322580645</v>
      </c>
      <c r="AH10" s="4">
        <f>'8月'!AH34</f>
        <v>1013.1935483870967</v>
      </c>
      <c r="AI10" s="4">
        <f>'8月'!AI34</f>
        <v>1009.9177419354838</v>
      </c>
      <c r="AJ10" s="4">
        <f>'8月'!AJ34</f>
        <v>1010.4330645161289</v>
      </c>
      <c r="AK10" s="4">
        <f>'8月'!AK34</f>
        <v>1009.6645161290324</v>
      </c>
      <c r="AL10" s="4">
        <f>'8月'!AL34</f>
        <v>1008.8112903225806</v>
      </c>
      <c r="AM10" s="4">
        <f>'8月'!AM34</f>
        <v>1009.2204032258065</v>
      </c>
      <c r="AN10" s="4">
        <f>'8月'!AN34</f>
        <v>1008.6500000000002</v>
      </c>
      <c r="AO10" s="4">
        <f>'8月'!AO34</f>
        <v>1012.9362903225807</v>
      </c>
      <c r="AP10" s="4">
        <f>'8月'!AP34</f>
        <v>1009.8310483870968</v>
      </c>
      <c r="AQ10" s="4">
        <f>'8月'!AQ34</f>
        <v>1012.8177419354837</v>
      </c>
      <c r="AR10" s="4">
        <f>'8月'!AR34</f>
        <v>1011.3520161290324</v>
      </c>
      <c r="AS10" s="4">
        <f>'8月'!AS34</f>
        <v>1011.4068548387098</v>
      </c>
      <c r="AT10" s="4">
        <f>'8月'!AT34</f>
        <v>1010.75188172043</v>
      </c>
      <c r="AU10" s="4">
        <f>'8月'!AU34</f>
        <v>1009.416935483871</v>
      </c>
      <c r="AV10" s="4">
        <f>'8月'!AV34</f>
        <v>1011.2100806451613</v>
      </c>
      <c r="AW10" s="4">
        <f>'8月'!AW34</f>
        <v>1011.8303763440862</v>
      </c>
      <c r="AX10" s="4">
        <f>'8月'!AX34</f>
        <v>1010.7518817204298</v>
      </c>
      <c r="AY10" s="4">
        <f>'8月'!AY34</f>
        <v>1010.0898083216457</v>
      </c>
      <c r="AZ10" s="4">
        <f>'8月'!AZ34</f>
        <v>1010.8951612903227</v>
      </c>
      <c r="BA10" s="4">
        <f>'8月'!BA34</f>
        <v>1010.9568548387095</v>
      </c>
      <c r="BB10" s="4">
        <f>'8月'!BB34</f>
        <v>1010.1215053763442</v>
      </c>
      <c r="BC10" s="4">
        <f>'8月'!BC34</f>
        <v>1010.3868279569891</v>
      </c>
      <c r="BD10" s="4">
        <f>'8月'!BD34</f>
        <v>1011.7735215053765</v>
      </c>
      <c r="BE10" s="4">
        <f>'8月'!BE34</f>
        <v>1009.4263440860217</v>
      </c>
      <c r="BF10" s="4">
        <f>'8月'!BF34</f>
        <v>1010.5416164012721</v>
      </c>
      <c r="BG10" s="4">
        <f>'8月'!BG34</f>
        <v>1014.3141631143831</v>
      </c>
      <c r="BH10" s="4">
        <f>'8月'!BH34</f>
        <v>1011.5231182795699</v>
      </c>
      <c r="BI10" s="4">
        <f>'8月'!BI34</f>
        <v>1013.6060483870967</v>
      </c>
      <c r="BJ10" s="4">
        <f>'8月'!BJ34</f>
        <v>1008.4442204301077</v>
      </c>
      <c r="BK10" s="4">
        <f>'8月'!BK34</f>
        <v>1011.6744623655915</v>
      </c>
      <c r="BL10" s="4">
        <f>'8月'!BL34</f>
        <v>1010.0405913978494</v>
      </c>
      <c r="BM10" s="4">
        <f>'8月'!BM34</f>
        <v>1005.7384408602152</v>
      </c>
      <c r="BN10" s="4">
        <f>'8月'!BN34</f>
        <v>1008.2935483870968</v>
      </c>
      <c r="BO10" s="4">
        <f>'8月'!BO34</f>
        <v>1009.1739247311828</v>
      </c>
      <c r="BP10" s="4">
        <f>'8月'!BP34</f>
        <v>1009.265322580645</v>
      </c>
      <c r="BQ10" s="4">
        <f>'8月'!BQ34</f>
        <v>1011.593951612903</v>
      </c>
      <c r="BR10" s="4">
        <f>'8月'!BR34</f>
        <v>1010.3940860215054</v>
      </c>
      <c r="BS10" s="4">
        <f>'8月'!BS34</f>
        <v>1008.8936827956991</v>
      </c>
      <c r="BT10" s="4">
        <f>'8月'!BT34</f>
        <v>1010.148252688172</v>
      </c>
      <c r="BU10" s="4"/>
      <c r="BV10" s="4"/>
      <c r="BW10" s="4"/>
      <c r="BY10" s="27">
        <f t="shared" si="0"/>
        <v>1010.0110940860216</v>
      </c>
      <c r="BZ10" s="27">
        <f t="shared" si="1"/>
        <v>1010.4120241935483</v>
      </c>
      <c r="CA10" s="27">
        <f t="shared" si="2"/>
        <v>1010.6462050784477</v>
      </c>
      <c r="CB10" s="27">
        <f t="shared" si="3"/>
        <v>1010.6271513150069</v>
      </c>
    </row>
    <row r="11" spans="1:80" ht="11.25">
      <c r="A11" s="5">
        <v>9</v>
      </c>
      <c r="B11" s="4" t="str">
        <f>'9月'!B34</f>
        <v>****</v>
      </c>
      <c r="C11" s="4" t="str">
        <f>'9月'!C34</f>
        <v>****</v>
      </c>
      <c r="D11" s="4" t="str">
        <f>'9月'!D34</f>
        <v>****</v>
      </c>
      <c r="E11" s="4" t="str">
        <f>'9月'!E34</f>
        <v>****</v>
      </c>
      <c r="F11" s="4" t="str">
        <f>'9月'!F34</f>
        <v>****</v>
      </c>
      <c r="G11" s="4">
        <f>'9月'!G34</f>
        <v>1011.5708333333331</v>
      </c>
      <c r="H11" s="4">
        <f>'9月'!H34</f>
        <v>1012.3016666666664</v>
      </c>
      <c r="I11" s="4">
        <f>'9月'!I34</f>
        <v>1015.175833333333</v>
      </c>
      <c r="J11" s="4">
        <f>'9月'!J34</f>
        <v>1013.8666666666666</v>
      </c>
      <c r="K11" s="4">
        <f>'9月'!K34</f>
        <v>1013.8566666666669</v>
      </c>
      <c r="L11" s="4">
        <f>'9月'!L34</f>
        <v>1011.9433333333333</v>
      </c>
      <c r="M11" s="4">
        <f>'9月'!M34</f>
        <v>1013.3302499999998</v>
      </c>
      <c r="N11" s="4">
        <f>'9月'!N34</f>
        <v>1010.2858333333335</v>
      </c>
      <c r="O11" s="4">
        <f>'9月'!O34</f>
        <v>1011.2750000000001</v>
      </c>
      <c r="P11" s="4">
        <f>'9月'!P34</f>
        <v>1011.1291666666668</v>
      </c>
      <c r="Q11" s="4">
        <f>'9月'!Q34</f>
        <v>1015.9616666666666</v>
      </c>
      <c r="R11" s="4">
        <f>'9月'!R34</f>
        <v>1013.9966666666667</v>
      </c>
      <c r="S11" s="4">
        <f>'9月'!S34</f>
        <v>1013.7433333333335</v>
      </c>
      <c r="T11" s="4">
        <f>'9月'!T34</f>
        <v>1012.4858333333335</v>
      </c>
      <c r="U11" s="4">
        <f>'9月'!U34</f>
        <v>1012.7383333333332</v>
      </c>
      <c r="V11" s="4">
        <f>'9月'!V34</f>
        <v>1012.7916666666667</v>
      </c>
      <c r="W11" s="4">
        <f>'9月'!W34</f>
        <v>1012.8316666666666</v>
      </c>
      <c r="X11" s="4">
        <f>'9月'!X34</f>
        <v>1013.7208333333331</v>
      </c>
      <c r="Y11" s="4">
        <f>'9月'!Y34</f>
        <v>1012.6125000000001</v>
      </c>
      <c r="Z11" s="4">
        <f>'9月'!Z34</f>
        <v>1013.5491666666666</v>
      </c>
      <c r="AA11" s="4">
        <f>'9月'!AA34</f>
        <v>1013.7974999999999</v>
      </c>
      <c r="AB11" s="4">
        <f>'9月'!AB34</f>
        <v>1014.8141666666666</v>
      </c>
      <c r="AC11" s="4">
        <f>'9月'!AC34</f>
        <v>1013.7408333333331</v>
      </c>
      <c r="AD11" s="4">
        <f>'9月'!AD34</f>
        <v>1013.9516666666666</v>
      </c>
      <c r="AE11" s="4">
        <f>'9月'!AE34</f>
        <v>1013.4083333333334</v>
      </c>
      <c r="AF11" s="4">
        <f>'9月'!AF34</f>
        <v>1013.3033333333334</v>
      </c>
      <c r="AG11" s="4">
        <f>'9月'!AG34</f>
        <v>1013.3241666666668</v>
      </c>
      <c r="AH11" s="4">
        <f>'9月'!AH34</f>
        <v>1014.9850000000001</v>
      </c>
      <c r="AI11" s="4">
        <f>'9月'!AI34</f>
        <v>1012.213333333333</v>
      </c>
      <c r="AJ11" s="4">
        <f>'9月'!AJ34</f>
        <v>1014.7350000000005</v>
      </c>
      <c r="AK11" s="4">
        <f>'9月'!AK34</f>
        <v>1012.5158333333333</v>
      </c>
      <c r="AL11" s="4">
        <f>'9月'!AL34</f>
        <v>1012.9058333333331</v>
      </c>
      <c r="AM11" s="4">
        <f>'9月'!AM34</f>
        <v>1014.6025000000001</v>
      </c>
      <c r="AN11" s="4">
        <f>'9月'!AN34</f>
        <v>1013.3858333333333</v>
      </c>
      <c r="AO11" s="4">
        <f>'9月'!AO34</f>
        <v>1013.0825</v>
      </c>
      <c r="AP11" s="4">
        <f>'9月'!AP34</f>
        <v>1013.31375</v>
      </c>
      <c r="AQ11" s="4">
        <f>'9月'!AQ34</f>
        <v>1009.73625</v>
      </c>
      <c r="AR11" s="4">
        <f>'9月'!AR34</f>
        <v>1012.0612500000001</v>
      </c>
      <c r="AS11" s="4">
        <f>'9月'!AS34</f>
        <v>1013.2341666666666</v>
      </c>
      <c r="AT11" s="4">
        <f>'9月'!AT34</f>
        <v>1012.8759722222221</v>
      </c>
      <c r="AU11" s="4">
        <f>'9月'!AU34</f>
        <v>1013.4445833333332</v>
      </c>
      <c r="AV11" s="4">
        <f>'9月'!AV34</f>
        <v>1013.5475000000004</v>
      </c>
      <c r="AW11" s="4">
        <f>'9月'!AW34</f>
        <v>1012.1426388888889</v>
      </c>
      <c r="AX11" s="4">
        <f>'9月'!AX34</f>
        <v>1013.708611111111</v>
      </c>
      <c r="AY11" s="4">
        <f>'9月'!AY34</f>
        <v>1014.5594444444442</v>
      </c>
      <c r="AZ11" s="4">
        <f>'9月'!AZ34</f>
        <v>1013.6829166666668</v>
      </c>
      <c r="BA11" s="4">
        <f>'9月'!BA34</f>
        <v>1016.2851388888888</v>
      </c>
      <c r="BB11" s="4">
        <f>'9月'!BB34</f>
        <v>1016.1661111111113</v>
      </c>
      <c r="BC11" s="4">
        <f>'9月'!BC34</f>
        <v>1013.4087499999997</v>
      </c>
      <c r="BD11" s="4">
        <f>'9月'!BD34</f>
        <v>1013.63</v>
      </c>
      <c r="BE11" s="4">
        <f>'9月'!BE34</f>
        <v>1012.601111111111</v>
      </c>
      <c r="BF11" s="4">
        <f>'9月'!BF34</f>
        <v>1013.8198493813485</v>
      </c>
      <c r="BG11" s="4">
        <f>'9月'!BG34</f>
        <v>1013.1256832073555</v>
      </c>
      <c r="BH11" s="4">
        <f>'9月'!BH34</f>
        <v>1013.1076388888888</v>
      </c>
      <c r="BI11" s="4">
        <f>'9月'!BI34</f>
        <v>1015.2966666666666</v>
      </c>
      <c r="BJ11" s="4">
        <f>'9月'!BJ34</f>
        <v>1016.1251388888886</v>
      </c>
      <c r="BK11" s="4">
        <f>'9月'!BK34</f>
        <v>1014.4279166666668</v>
      </c>
      <c r="BL11" s="4">
        <f>'9月'!BL34</f>
        <v>1013.0140277777778</v>
      </c>
      <c r="BM11" s="4">
        <f>'9月'!BM34</f>
        <v>1014.1063888888887</v>
      </c>
      <c r="BN11" s="4">
        <f>'9月'!BN34</f>
        <v>1011.977777777778</v>
      </c>
      <c r="BO11" s="4">
        <f>'9月'!BO34</f>
        <v>1013.9797222222219</v>
      </c>
      <c r="BP11" s="4">
        <f>'9月'!BP34</f>
        <v>1015.7283333333331</v>
      </c>
      <c r="BQ11" s="4">
        <f>'9月'!BQ34</f>
        <v>1012.8958333333334</v>
      </c>
      <c r="BR11" s="4">
        <f>'9月'!BR34</f>
        <v>1015.4059722222222</v>
      </c>
      <c r="BS11" s="4">
        <f>'9月'!BS34</f>
        <v>1014.3523611111111</v>
      </c>
      <c r="BT11" s="4">
        <f>'9月'!BT34</f>
        <v>1012.772083333333</v>
      </c>
      <c r="BU11" s="4"/>
      <c r="BV11" s="4"/>
      <c r="BW11" s="4"/>
      <c r="BY11" s="27">
        <f t="shared" si="0"/>
        <v>1013.2805361111112</v>
      </c>
      <c r="BZ11" s="27">
        <f t="shared" si="1"/>
        <v>1013.1950648148152</v>
      </c>
      <c r="CA11" s="27">
        <f t="shared" si="2"/>
        <v>1013.4585686788828</v>
      </c>
      <c r="CB11" s="27">
        <f t="shared" si="3"/>
        <v>1013.6157168270308</v>
      </c>
    </row>
    <row r="12" spans="1:80" ht="11.25">
      <c r="A12" s="5">
        <v>10</v>
      </c>
      <c r="B12" s="4" t="str">
        <f>'10月'!B34</f>
        <v>****</v>
      </c>
      <c r="C12" s="4" t="str">
        <f>'10月'!C34</f>
        <v>****</v>
      </c>
      <c r="D12" s="4" t="str">
        <f>'10月'!D34</f>
        <v>****</v>
      </c>
      <c r="E12" s="4" t="str">
        <f>'10月'!E34</f>
        <v>****</v>
      </c>
      <c r="F12" s="4" t="str">
        <f>'10月'!F34</f>
        <v>****</v>
      </c>
      <c r="G12" s="4">
        <f>'10月'!G34</f>
        <v>1019.4354838709675</v>
      </c>
      <c r="H12" s="4">
        <f>'10月'!H34</f>
        <v>1017.509677419355</v>
      </c>
      <c r="I12" s="4">
        <f>'10月'!I34</f>
        <v>1018.509677419355</v>
      </c>
      <c r="J12" s="4">
        <f>'10月'!J34</f>
        <v>1016.6330645161291</v>
      </c>
      <c r="K12" s="4">
        <f>'10月'!K34</f>
        <v>1017.8887096774195</v>
      </c>
      <c r="L12" s="4">
        <f>'10月'!L34</f>
        <v>1017.9016129032257</v>
      </c>
      <c r="M12" s="4">
        <f>'10月'!M34</f>
        <v>1019.6459677419354</v>
      </c>
      <c r="N12" s="4">
        <f>'10月'!N34</f>
        <v>1017.5016129032257</v>
      </c>
      <c r="O12" s="4">
        <f>'10月'!O34</f>
        <v>1015.3741935483873</v>
      </c>
      <c r="P12" s="4">
        <f>'10月'!P34</f>
        <v>1016.4080645161292</v>
      </c>
      <c r="Q12" s="4">
        <f>'10月'!Q34</f>
        <v>1016.0959677419355</v>
      </c>
      <c r="R12" s="4">
        <f>'10月'!R34</f>
        <v>1016.2177419354838</v>
      </c>
      <c r="S12" s="4">
        <f>'10月'!S34</f>
        <v>1018.5701612903225</v>
      </c>
      <c r="T12" s="4">
        <f>'10月'!T34</f>
        <v>1017.3209677419358</v>
      </c>
      <c r="U12" s="4">
        <f>'10月'!U34</f>
        <v>1016.966129032258</v>
      </c>
      <c r="V12" s="4">
        <f>'10月'!V34</f>
        <v>1017.855887096774</v>
      </c>
      <c r="W12" s="4">
        <f>'10月'!W34</f>
        <v>1015.433306451613</v>
      </c>
      <c r="X12" s="4">
        <f>'10月'!X34</f>
        <v>1017.4443548387096</v>
      </c>
      <c r="Y12" s="4">
        <f>'10月'!Y34</f>
        <v>1014.4500000000002</v>
      </c>
      <c r="Z12" s="4">
        <f>'10月'!Z34</f>
        <v>1020.1903225806451</v>
      </c>
      <c r="AA12" s="4">
        <f>'10月'!AA34</f>
        <v>1018.1048387096773</v>
      </c>
      <c r="AB12" s="4">
        <f>'10月'!AB34</f>
        <v>1014.2854838709678</v>
      </c>
      <c r="AC12" s="4">
        <f>'10月'!AC34</f>
        <v>1016.0540322580645</v>
      </c>
      <c r="AD12" s="4">
        <f>'10月'!AD34</f>
        <v>1015.5540322580646</v>
      </c>
      <c r="AE12" s="4">
        <f>'10月'!AE34</f>
        <v>1017.0322580645162</v>
      </c>
      <c r="AF12" s="4">
        <f>'10月'!AF34</f>
        <v>1016.7169354838709</v>
      </c>
      <c r="AG12" s="4">
        <f>'10月'!AG34</f>
        <v>1015.9556451612904</v>
      </c>
      <c r="AH12" s="4">
        <f>'10月'!AH34</f>
        <v>1017.5846774193551</v>
      </c>
      <c r="AI12" s="4">
        <f>'10月'!AI34</f>
        <v>1017.0338709677422</v>
      </c>
      <c r="AJ12" s="4">
        <f>'10月'!AJ34</f>
        <v>1017.7314516129034</v>
      </c>
      <c r="AK12" s="4">
        <f>'10月'!AK34</f>
        <v>1014.4879032258063</v>
      </c>
      <c r="AL12" s="4">
        <f>'10月'!AL34</f>
        <v>1017.0572580645162</v>
      </c>
      <c r="AM12" s="4">
        <f>'10月'!AM34</f>
        <v>1017.3427419354838</v>
      </c>
      <c r="AN12" s="4">
        <f>'10月'!AN34</f>
        <v>1013.3661290322581</v>
      </c>
      <c r="AO12" s="4">
        <f>'10月'!AO34</f>
        <v>1016.856451612903</v>
      </c>
      <c r="AP12" s="4">
        <f>'10月'!AP34</f>
        <v>1017.4544354838711</v>
      </c>
      <c r="AQ12" s="4">
        <f>'10月'!AQ34</f>
        <v>1017.2314516129032</v>
      </c>
      <c r="AR12" s="4">
        <f>'10月'!AR34</f>
        <v>1017.3024193548388</v>
      </c>
      <c r="AS12" s="4">
        <f>'10月'!AS34</f>
        <v>1017.7887096774194</v>
      </c>
      <c r="AT12" s="4">
        <f>'10月'!AT34</f>
        <v>1014.8536290322579</v>
      </c>
      <c r="AU12" s="4">
        <f>'10月'!AU34</f>
        <v>1016.8083333333333</v>
      </c>
      <c r="AV12" s="4">
        <f>'10月'!AV34</f>
        <v>1017.4307795698924</v>
      </c>
      <c r="AW12" s="4">
        <f>'10月'!AW34</f>
        <v>1017.4504032258063</v>
      </c>
      <c r="AX12" s="4">
        <f>'10月'!AX34</f>
        <v>1017.5500759700793</v>
      </c>
      <c r="AY12" s="4">
        <f>'10月'!AY34</f>
        <v>1014.8817204301074</v>
      </c>
      <c r="AZ12" s="4">
        <f>'10月'!AZ34</f>
        <v>1016.5892473118282</v>
      </c>
      <c r="BA12" s="4">
        <f>'10月'!BA34</f>
        <v>1017.9375000000002</v>
      </c>
      <c r="BB12" s="4">
        <f>'10月'!BB34</f>
        <v>1017.0056451612904</v>
      </c>
      <c r="BC12" s="4">
        <f>'10月'!BC34</f>
        <v>1016.2116935483871</v>
      </c>
      <c r="BD12" s="4">
        <f>'10月'!BD34</f>
        <v>1017.6649193548388</v>
      </c>
      <c r="BE12" s="4">
        <f>'10月'!BE34</f>
        <v>1018.0274193548386</v>
      </c>
      <c r="BF12" s="4">
        <f>'10月'!BF34</f>
        <v>1014.9297610625075</v>
      </c>
      <c r="BG12" s="4">
        <f>'10月'!BG34</f>
        <v>1017.4553963660147</v>
      </c>
      <c r="BH12" s="4">
        <f>'10月'!BH34</f>
        <v>1018.7413978494621</v>
      </c>
      <c r="BI12" s="4">
        <f>'10月'!BI34</f>
        <v>1016.2564516129033</v>
      </c>
      <c r="BJ12" s="4">
        <f>'10月'!BJ34</f>
        <v>1018.5797043010751</v>
      </c>
      <c r="BK12" s="4">
        <f>'10月'!BK34</f>
        <v>1019.2076612903227</v>
      </c>
      <c r="BL12" s="4">
        <f>'10月'!BL34</f>
        <v>1015.7497311827958</v>
      </c>
      <c r="BM12" s="4">
        <f>'10月'!BM34</f>
        <v>1017.9239247311826</v>
      </c>
      <c r="BN12" s="4">
        <f>'10月'!BN34</f>
        <v>1018.7895161290324</v>
      </c>
      <c r="BO12" s="4">
        <f>'10月'!BO34</f>
        <v>1016.1241935483871</v>
      </c>
      <c r="BP12" s="4">
        <f>'10月'!BP34</f>
        <v>1016.6731182795698</v>
      </c>
      <c r="BQ12" s="4">
        <f>'10月'!BQ34</f>
        <v>1017.5827956989247</v>
      </c>
      <c r="BR12" s="4">
        <f>'10月'!BR34</f>
        <v>1018.8932795698923</v>
      </c>
      <c r="BS12" s="4">
        <f>'10月'!BS34</f>
        <v>1019.2583333333334</v>
      </c>
      <c r="BT12" s="4">
        <f>'10月'!BT34</f>
        <v>1014.4740591397848</v>
      </c>
      <c r="BU12" s="4"/>
      <c r="BV12" s="4"/>
      <c r="BW12" s="4"/>
      <c r="BY12" s="27">
        <f t="shared" si="0"/>
        <v>1016.8946397849463</v>
      </c>
      <c r="BZ12" s="27">
        <f t="shared" si="1"/>
        <v>1016.7048279569896</v>
      </c>
      <c r="CA12" s="27">
        <f t="shared" si="2"/>
        <v>1016.7097631562975</v>
      </c>
      <c r="CB12" s="27">
        <f t="shared" si="3"/>
        <v>1017.014153837301</v>
      </c>
    </row>
    <row r="13" spans="1:80" s="16" customFormat="1" ht="11.25">
      <c r="A13" s="14">
        <v>11</v>
      </c>
      <c r="B13" s="15" t="str">
        <f>'11月'!B34</f>
        <v>****</v>
      </c>
      <c r="C13" s="15" t="str">
        <f>'11月'!C34</f>
        <v>****</v>
      </c>
      <c r="D13" s="15" t="str">
        <f>'11月'!D34</f>
        <v>****</v>
      </c>
      <c r="E13" s="15" t="str">
        <f>'11月'!E34</f>
        <v>****</v>
      </c>
      <c r="F13" s="15" t="str">
        <f>'11月'!F34</f>
        <v>****</v>
      </c>
      <c r="G13" s="15">
        <f>'11月'!G34</f>
        <v>1020.4500000000002</v>
      </c>
      <c r="H13" s="15">
        <f>'11月'!H34</f>
        <v>1020.0358333333332</v>
      </c>
      <c r="I13" s="15">
        <f>'11月'!I34</f>
        <v>1017.9874999999998</v>
      </c>
      <c r="J13" s="15">
        <f>'11月'!J34</f>
        <v>1019.6483333333333</v>
      </c>
      <c r="K13" s="15">
        <f>'11月'!K34</f>
        <v>1019.8566666666667</v>
      </c>
      <c r="L13" s="15">
        <f>'11月'!L34</f>
        <v>1018.0041666666668</v>
      </c>
      <c r="M13" s="15">
        <f>'11月'!M34</f>
        <v>1016.2958333333333</v>
      </c>
      <c r="N13" s="15">
        <f>'11月'!N34</f>
        <v>1017.1900000000002</v>
      </c>
      <c r="O13" s="15">
        <f>'11月'!O34</f>
        <v>1016.3925</v>
      </c>
      <c r="P13" s="15">
        <f>'11月'!P34</f>
        <v>1021.5133333333332</v>
      </c>
      <c r="Q13" s="15">
        <f>'11月'!Q34</f>
        <v>1019.2891666666669</v>
      </c>
      <c r="R13" s="15">
        <f>'11月'!R34</f>
        <v>1018.7916666666666</v>
      </c>
      <c r="S13" s="15">
        <f>'11月'!S34</f>
        <v>1016.7508333333334</v>
      </c>
      <c r="T13" s="15">
        <f>'11月'!T34</f>
        <v>1018.5616666666667</v>
      </c>
      <c r="U13" s="15">
        <f>'11月'!U34</f>
        <v>1016.0633333333334</v>
      </c>
      <c r="V13" s="15">
        <f>'11月'!V34</f>
        <v>1014.6949999999999</v>
      </c>
      <c r="W13" s="15">
        <f>'11月'!W34</f>
        <v>1018.3808333333333</v>
      </c>
      <c r="X13" s="15">
        <f>'11月'!X34</f>
        <v>1019.6541666666668</v>
      </c>
      <c r="Y13" s="15">
        <f>'11月'!Y34</f>
        <v>1018.2649999999998</v>
      </c>
      <c r="Z13" s="15">
        <f>'11月'!Z34</f>
        <v>1018.7975</v>
      </c>
      <c r="AA13" s="15">
        <f>'11月'!AA34</f>
        <v>1018.0908333333335</v>
      </c>
      <c r="AB13" s="15">
        <f>'11月'!AB34</f>
        <v>1019.5174999999999</v>
      </c>
      <c r="AC13" s="15">
        <f>'11月'!AC34</f>
        <v>1017.6883333333334</v>
      </c>
      <c r="AD13" s="15">
        <f>'11月'!AD34</f>
        <v>1018.5224999999999</v>
      </c>
      <c r="AE13" s="15">
        <f>'11月'!AE34</f>
        <v>1018.5958333333331</v>
      </c>
      <c r="AF13" s="15">
        <f>'11月'!AF34</f>
        <v>1015.8050000000001</v>
      </c>
      <c r="AG13" s="15">
        <f>'11月'!AG34</f>
        <v>1020.7891666666666</v>
      </c>
      <c r="AH13" s="15">
        <f>'11月'!AH34</f>
        <v>1014.1691666666666</v>
      </c>
      <c r="AI13" s="15">
        <f>'11月'!AI34</f>
        <v>1019.9150000000001</v>
      </c>
      <c r="AJ13" s="15">
        <f>'11月'!AJ34</f>
        <v>1019.6741666666668</v>
      </c>
      <c r="AK13" s="15">
        <f>'11月'!AK34</f>
        <v>1013.4758333333333</v>
      </c>
      <c r="AL13" s="15">
        <f>'11月'!AL34</f>
        <v>1019.4774999999998</v>
      </c>
      <c r="AM13" s="15">
        <f>'11月'!AM34</f>
        <v>1018.7575000000002</v>
      </c>
      <c r="AN13" s="15">
        <f>'11月'!AN34</f>
        <v>1020.0644166666667</v>
      </c>
      <c r="AO13" s="15">
        <f>'11月'!AO34</f>
        <v>1020.2600000000001</v>
      </c>
      <c r="AP13" s="15">
        <f>'11月'!AP34</f>
        <v>1020.5641666666666</v>
      </c>
      <c r="AQ13" s="15">
        <f>'11月'!AQ34</f>
        <v>1022.4225</v>
      </c>
      <c r="AR13" s="15">
        <f>'11月'!AR34</f>
        <v>1013.5170833333333</v>
      </c>
      <c r="AS13" s="15">
        <f>'11月'!AS34</f>
        <v>1017.5362499999999</v>
      </c>
      <c r="AT13" s="15">
        <f>'11月'!AT34</f>
        <v>1019.7733333333334</v>
      </c>
      <c r="AU13" s="15">
        <f>'11月'!AU34</f>
        <v>1015.9619444444447</v>
      </c>
      <c r="AV13" s="15">
        <f>'11月'!AV34</f>
        <v>1017.0719444444444</v>
      </c>
      <c r="AW13" s="15">
        <f>'11月'!AW34</f>
        <v>1020.1422222222222</v>
      </c>
      <c r="AX13" s="15">
        <f>'11月'!AX34</f>
        <v>1016.2479166666666</v>
      </c>
      <c r="AY13" s="15">
        <f>'11月'!AY34</f>
        <v>1014.6570833333333</v>
      </c>
      <c r="AZ13" s="15">
        <f>'11月'!AZ34</f>
        <v>1020.8304166666668</v>
      </c>
      <c r="BA13" s="15">
        <f>'11月'!BA34</f>
        <v>1019.1440277777778</v>
      </c>
      <c r="BB13" s="15">
        <f>'11月'!BB34</f>
        <v>1016.6498611111112</v>
      </c>
      <c r="BC13" s="15">
        <f>'11月'!BC34</f>
        <v>1016.3676147342993</v>
      </c>
      <c r="BD13" s="15">
        <f>'11月'!BD34</f>
        <v>1017.8618055555559</v>
      </c>
      <c r="BE13" s="15">
        <f>'11月'!BE34</f>
        <v>1016.7531944444444</v>
      </c>
      <c r="BF13" s="15">
        <f>'11月'!BF34</f>
        <v>1019.4856537129496</v>
      </c>
      <c r="BG13" s="15">
        <f>'11月'!BG34</f>
        <v>1016.5893055555554</v>
      </c>
      <c r="BH13" s="15">
        <f>'11月'!BH34</f>
        <v>1020.2788888888888</v>
      </c>
      <c r="BI13" s="15">
        <f>'11月'!BI34</f>
        <v>1014.4122222222225</v>
      </c>
      <c r="BJ13" s="15">
        <f>'11月'!BJ34</f>
        <v>1016.2169444444445</v>
      </c>
      <c r="BK13" s="15">
        <f>'11月'!BK34</f>
        <v>1018.9922222222223</v>
      </c>
      <c r="BL13" s="15">
        <f>'11月'!BL34</f>
        <v>1021.4523611111108</v>
      </c>
      <c r="BM13" s="15">
        <f>'11月'!BM34</f>
        <v>1019.3048611111116</v>
      </c>
      <c r="BN13" s="15">
        <f>'11月'!BN34</f>
        <v>1017.4884722222221</v>
      </c>
      <c r="BO13" s="15">
        <f>'11月'!BO34</f>
        <v>1020.2586111111111</v>
      </c>
      <c r="BP13" s="15">
        <f>'11月'!BP34</f>
        <v>1018.6637500000002</v>
      </c>
      <c r="BQ13" s="15">
        <f>'11月'!BQ34</f>
        <v>1020.451111111111</v>
      </c>
      <c r="BR13" s="15">
        <f>'11月'!BR34</f>
        <v>1016.2784722222223</v>
      </c>
      <c r="BS13" s="15">
        <f>'11月'!BS34</f>
        <v>1018.5851388888889</v>
      </c>
      <c r="BT13" s="15">
        <f>'11月'!BT34</f>
        <v>1016.8272222222222</v>
      </c>
      <c r="BU13" s="15"/>
      <c r="BV13" s="15"/>
      <c r="BW13" s="15"/>
      <c r="BY13" s="27">
        <f t="shared" si="0"/>
        <v>1018.087611111111</v>
      </c>
      <c r="BZ13" s="27">
        <f t="shared" si="1"/>
        <v>1018.2069898148148</v>
      </c>
      <c r="CA13" s="27">
        <f t="shared" si="2"/>
        <v>1018.0360802445379</v>
      </c>
      <c r="CB13" s="27">
        <f t="shared" si="3"/>
        <v>1018.314006170464</v>
      </c>
    </row>
    <row r="14" spans="1:80" ht="11.25">
      <c r="A14" s="5">
        <v>12</v>
      </c>
      <c r="B14" s="4" t="str">
        <f>'12月'!B34</f>
        <v>****</v>
      </c>
      <c r="C14" s="4" t="str">
        <f>'12月'!C34</f>
        <v>****</v>
      </c>
      <c r="D14" s="4" t="str">
        <f>'12月'!D34</f>
        <v>****</v>
      </c>
      <c r="E14" s="4" t="str">
        <f>'12月'!E34</f>
        <v>****</v>
      </c>
      <c r="F14" s="4" t="str">
        <f>'12月'!F34</f>
        <v>****</v>
      </c>
      <c r="G14" s="4">
        <f>'12月'!G34</f>
        <v>1017.2379032258065</v>
      </c>
      <c r="H14" s="4">
        <f>'12月'!H34</f>
        <v>1019.2354838709676</v>
      </c>
      <c r="I14" s="4">
        <f>'12月'!I34</f>
        <v>1014.4467741935483</v>
      </c>
      <c r="J14" s="4">
        <f>'12月'!J34</f>
        <v>1014.1685483870967</v>
      </c>
      <c r="K14" s="4">
        <f>'12月'!K34</f>
        <v>1016.0653225806451</v>
      </c>
      <c r="L14" s="4">
        <f>'12月'!L34</f>
        <v>1016.7870967741936</v>
      </c>
      <c r="M14" s="4">
        <f>'12月'!M34</f>
        <v>1018.6064516129034</v>
      </c>
      <c r="N14" s="4">
        <f>'12月'!N34</f>
        <v>1014.0443548387099</v>
      </c>
      <c r="O14" s="4">
        <f>'12月'!O34</f>
        <v>1015.7483870967741</v>
      </c>
      <c r="P14" s="4">
        <f>'12月'!P34</f>
        <v>1016.2499999999999</v>
      </c>
      <c r="Q14" s="4">
        <f>'12月'!Q34</f>
        <v>1015.2556451612903</v>
      </c>
      <c r="R14" s="4">
        <f>'12月'!R34</f>
        <v>1016.5935483870967</v>
      </c>
      <c r="S14" s="4">
        <f>'12月'!S34</f>
        <v>1016.0016129032257</v>
      </c>
      <c r="T14" s="4">
        <f>'12月'!T34</f>
        <v>1017.9193548387095</v>
      </c>
      <c r="U14" s="4">
        <f>'12月'!U34</f>
        <v>1016.9612903225806</v>
      </c>
      <c r="V14" s="4">
        <f>'12月'!V34</f>
        <v>1012.7532258064517</v>
      </c>
      <c r="W14" s="4">
        <f>'12月'!W34</f>
        <v>1019.9959677419356</v>
      </c>
      <c r="X14" s="4">
        <f>'12月'!X34</f>
        <v>1016.484677419355</v>
      </c>
      <c r="Y14" s="4">
        <f>'12月'!Y34</f>
        <v>1015.2080645161292</v>
      </c>
      <c r="Z14" s="4">
        <f>'12月'!Z34</f>
        <v>1018.131451612903</v>
      </c>
      <c r="AA14" s="4">
        <f>'12月'!AA34</f>
        <v>1019.5564516129035</v>
      </c>
      <c r="AB14" s="4">
        <f>'12月'!AB34</f>
        <v>1019.5179838709677</v>
      </c>
      <c r="AC14" s="4">
        <f>'12月'!AC34</f>
        <v>1009.8604838709678</v>
      </c>
      <c r="AD14" s="4">
        <f>'12月'!AD34</f>
        <v>1017.7370967741933</v>
      </c>
      <c r="AE14" s="4">
        <f>'12月'!AE34</f>
        <v>1017.166129032258</v>
      </c>
      <c r="AF14" s="4">
        <f>'12月'!AF34</f>
        <v>1013.909677419355</v>
      </c>
      <c r="AG14" s="4">
        <f>'12月'!AG34</f>
        <v>1016.275</v>
      </c>
      <c r="AH14" s="4">
        <f>'12月'!AH34</f>
        <v>1016.1169354838711</v>
      </c>
      <c r="AI14" s="4">
        <f>'12月'!AI34</f>
        <v>1017.8524193548388</v>
      </c>
      <c r="AJ14" s="4">
        <f>'12月'!AJ34</f>
        <v>1018.8782258064516</v>
      </c>
      <c r="AK14" s="4">
        <f>'12月'!AK34</f>
        <v>1017.6612903225807</v>
      </c>
      <c r="AL14" s="4">
        <f>'12月'!AL34</f>
        <v>1016.7717741935485</v>
      </c>
      <c r="AM14" s="4">
        <f>'12月'!AM34</f>
        <v>1015.7491935483871</v>
      </c>
      <c r="AN14" s="4">
        <f>'12月'!AN34</f>
        <v>1019.4325</v>
      </c>
      <c r="AO14" s="4">
        <f>'12月'!AO34</f>
        <v>1017.5943548387094</v>
      </c>
      <c r="AP14" s="4">
        <f>'12月'!AP34</f>
        <v>1017.2810483870968</v>
      </c>
      <c r="AQ14" s="4">
        <f>'12月'!AQ34</f>
        <v>1018.2302419354838</v>
      </c>
      <c r="AR14" s="4">
        <f>'12月'!AR34</f>
        <v>1014.9842741935485</v>
      </c>
      <c r="AS14" s="4">
        <f>'12月'!AS34</f>
        <v>1016.7358870967741</v>
      </c>
      <c r="AT14" s="4">
        <f>'12月'!AT34</f>
        <v>1019.4083333333332</v>
      </c>
      <c r="AU14" s="4">
        <f>'12月'!AU34</f>
        <v>1018.8221774193548</v>
      </c>
      <c r="AV14" s="4">
        <f>'12月'!AV34</f>
        <v>1017.2424731182796</v>
      </c>
      <c r="AW14" s="4">
        <f>'12月'!AW34</f>
        <v>1017.0005376344087</v>
      </c>
      <c r="AX14" s="4">
        <f>'12月'!AX34</f>
        <v>1017.8627688172043</v>
      </c>
      <c r="AY14" s="4">
        <f>'12月'!AY34</f>
        <v>1018.9836021505376</v>
      </c>
      <c r="AZ14" s="4">
        <f>'12月'!AZ34</f>
        <v>1013.9978494623658</v>
      </c>
      <c r="BA14" s="4">
        <f>'12月'!BA34</f>
        <v>1018.2577956989247</v>
      </c>
      <c r="BB14" s="4">
        <f>'12月'!BB34</f>
        <v>1011.6345430107526</v>
      </c>
      <c r="BC14" s="4">
        <f>'12月'!BC34</f>
        <v>1019.2467741935483</v>
      </c>
      <c r="BD14" s="4">
        <f>'12月'!BD34</f>
        <v>1015.4507526881721</v>
      </c>
      <c r="BE14" s="4">
        <f>'12月'!BE34</f>
        <v>1017.2360215053764</v>
      </c>
      <c r="BF14" s="4">
        <f>'12月'!BF34</f>
        <v>1014.6667549325231</v>
      </c>
      <c r="BG14" s="4">
        <f>'12月'!BG34</f>
        <v>1009.2291666666665</v>
      </c>
      <c r="BH14" s="4">
        <f>'12月'!BH34</f>
        <v>1018.0807795698927</v>
      </c>
      <c r="BI14" s="4">
        <f>'12月'!BI34</f>
        <v>1015.7592741935483</v>
      </c>
      <c r="BJ14" s="4">
        <f>'12月'!BJ34</f>
        <v>1013.9123655913977</v>
      </c>
      <c r="BK14" s="4">
        <f>'12月'!BK34</f>
        <v>1014.5498655913977</v>
      </c>
      <c r="BL14" s="4">
        <f>'12月'!BL34</f>
        <v>1019.2702956989247</v>
      </c>
      <c r="BM14" s="4">
        <f>'12月'!BM34</f>
        <v>1017.8875</v>
      </c>
      <c r="BN14" s="4">
        <f>'12月'!BN34</f>
        <v>1016.2357526881719</v>
      </c>
      <c r="BO14" s="4">
        <f>'12月'!BO34</f>
        <v>1018.9163978494621</v>
      </c>
      <c r="BP14" s="4">
        <f>'12月'!BP34</f>
        <v>1019.7944892473118</v>
      </c>
      <c r="BQ14" s="4">
        <f>'12月'!BQ34</f>
        <v>1017.1032258064515</v>
      </c>
      <c r="BR14" s="4">
        <f>'12月'!BR34</f>
        <v>1016.032258064516</v>
      </c>
      <c r="BS14" s="4">
        <f>'12月'!BS34</f>
        <v>1014.7116935483871</v>
      </c>
      <c r="BT14" s="4">
        <f>'12月'!BT34</f>
        <v>1018.4930107526882</v>
      </c>
      <c r="BU14" s="4"/>
      <c r="BV14" s="4"/>
      <c r="BW14" s="4"/>
      <c r="BY14" s="27">
        <f t="shared" si="0"/>
        <v>1016.4675887096778</v>
      </c>
      <c r="BZ14" s="27">
        <f t="shared" si="1"/>
        <v>1017.0412840501792</v>
      </c>
      <c r="CA14" s="27">
        <f t="shared" si="2"/>
        <v>1016.7138533006183</v>
      </c>
      <c r="CB14" s="27">
        <f t="shared" si="3"/>
        <v>1016.8269267773209</v>
      </c>
    </row>
    <row r="15" spans="1:80" ht="11.25">
      <c r="A15" s="56" t="s">
        <v>8</v>
      </c>
      <c r="B15" s="57" t="e">
        <f aca="true" t="shared" si="4" ref="B15:J15">AVERAGE(B3:B14)</f>
        <v>#DIV/0!</v>
      </c>
      <c r="C15" s="57" t="e">
        <f t="shared" si="4"/>
        <v>#DIV/0!</v>
      </c>
      <c r="D15" s="57" t="e">
        <f t="shared" si="4"/>
        <v>#DIV/0!</v>
      </c>
      <c r="E15" s="57" t="e">
        <f t="shared" si="4"/>
        <v>#DIV/0!</v>
      </c>
      <c r="F15" s="57" t="e">
        <f t="shared" si="4"/>
        <v>#DIV/0!</v>
      </c>
      <c r="G15" s="57">
        <f t="shared" si="4"/>
        <v>1014.87645609319</v>
      </c>
      <c r="H15" s="57">
        <f t="shared" si="4"/>
        <v>1014.7836159114185</v>
      </c>
      <c r="I15" s="57">
        <f t="shared" si="4"/>
        <v>1014.6632635799034</v>
      </c>
      <c r="J15" s="57">
        <f t="shared" si="4"/>
        <v>1013.7330302739375</v>
      </c>
      <c r="K15" s="57">
        <f aca="true" t="shared" si="5" ref="K15:S15">AVERAGE(K3:K14)</f>
        <v>1013.707835221454</v>
      </c>
      <c r="L15" s="57">
        <f t="shared" si="5"/>
        <v>1013.663099078341</v>
      </c>
      <c r="M15" s="57">
        <f t="shared" si="5"/>
        <v>1015.2011803006426</v>
      </c>
      <c r="N15" s="57">
        <f t="shared" si="5"/>
        <v>1012.667028449821</v>
      </c>
      <c r="O15" s="57">
        <f t="shared" si="5"/>
        <v>1012.8569478046593</v>
      </c>
      <c r="P15" s="57">
        <f t="shared" si="5"/>
        <v>1014.0543063556066</v>
      </c>
      <c r="Q15" s="57">
        <f t="shared" si="5"/>
        <v>1014.054850991843</v>
      </c>
      <c r="R15" s="57">
        <f t="shared" si="5"/>
        <v>1014.0477699372759</v>
      </c>
      <c r="S15" s="57">
        <f t="shared" si="5"/>
        <v>1014.6152392153099</v>
      </c>
      <c r="T15" s="57">
        <f aca="true" t="shared" si="6" ref="T15:AC15">AVERAGE(T3:T14)</f>
        <v>1013.838745359703</v>
      </c>
      <c r="U15" s="57">
        <f t="shared" si="6"/>
        <v>1013.9021139228772</v>
      </c>
      <c r="V15" s="57">
        <f t="shared" si="6"/>
        <v>1013.8852617767537</v>
      </c>
      <c r="W15" s="57">
        <f t="shared" si="6"/>
        <v>1013.8283594150025</v>
      </c>
      <c r="X15" s="57">
        <f t="shared" si="6"/>
        <v>1013.8582152457758</v>
      </c>
      <c r="Y15" s="57">
        <f t="shared" si="6"/>
        <v>1014.1773765603757</v>
      </c>
      <c r="Z15" s="57">
        <f t="shared" si="6"/>
        <v>1014.440978782642</v>
      </c>
      <c r="AA15" s="57">
        <f t="shared" si="6"/>
        <v>1013.7493601190478</v>
      </c>
      <c r="AB15" s="57">
        <f t="shared" si="6"/>
        <v>1013.9088445660523</v>
      </c>
      <c r="AC15" s="57">
        <f t="shared" si="6"/>
        <v>1013.4387221140772</v>
      </c>
      <c r="AD15" s="57">
        <f aca="true" t="shared" si="7" ref="AD15:AM15">AVERAGE(AD3:AD14)</f>
        <v>1013.5368975614439</v>
      </c>
      <c r="AE15" s="57">
        <f t="shared" si="7"/>
        <v>1014.3043982014848</v>
      </c>
      <c r="AF15" s="57">
        <f t="shared" si="7"/>
        <v>1013.7495794930875</v>
      </c>
      <c r="AG15" s="57">
        <f t="shared" si="7"/>
        <v>1014.5480888487208</v>
      </c>
      <c r="AH15" s="57">
        <f t="shared" si="7"/>
        <v>1014.7355912378392</v>
      </c>
      <c r="AI15" s="57">
        <f t="shared" si="7"/>
        <v>1014.0669531169993</v>
      </c>
      <c r="AJ15" s="57">
        <f t="shared" si="7"/>
        <v>1014.835849654378</v>
      </c>
      <c r="AK15" s="57">
        <f t="shared" si="7"/>
        <v>1013.6414016345324</v>
      </c>
      <c r="AL15" s="57">
        <f t="shared" si="7"/>
        <v>1015.0091549859189</v>
      </c>
      <c r="AM15" s="57">
        <f t="shared" si="7"/>
        <v>1015.1873708717358</v>
      </c>
      <c r="AN15" s="57">
        <f aca="true" t="shared" si="8" ref="AN15:AZ15">AVERAGE(AN3:AN14)</f>
        <v>1013.9110658922173</v>
      </c>
      <c r="AO15" s="57">
        <f t="shared" si="8"/>
        <v>1014.3164825886787</v>
      </c>
      <c r="AP15" s="57">
        <f t="shared" si="8"/>
        <v>1013.8825971742191</v>
      </c>
      <c r="AQ15" s="57">
        <f t="shared" si="8"/>
        <v>1013.7895920538914</v>
      </c>
      <c r="AR15" s="57">
        <f t="shared" si="8"/>
        <v>1013.3710493471582</v>
      </c>
      <c r="AS15" s="57">
        <f t="shared" si="8"/>
        <v>1014.1789295977011</v>
      </c>
      <c r="AT15" s="57">
        <f t="shared" si="8"/>
        <v>1013.7343449149399</v>
      </c>
      <c r="AU15" s="57">
        <f t="shared" si="8"/>
        <v>1014.8759367799539</v>
      </c>
      <c r="AV15" s="57">
        <f t="shared" si="8"/>
        <v>1013.8129019723929</v>
      </c>
      <c r="AW15" s="57">
        <f t="shared" si="8"/>
        <v>1013.4926567199151</v>
      </c>
      <c r="AX15" s="57">
        <f t="shared" si="8"/>
        <v>1013.5340272281773</v>
      </c>
      <c r="AY15" s="57">
        <f t="shared" si="8"/>
        <v>1013.6006411621938</v>
      </c>
      <c r="AZ15" s="57">
        <f t="shared" si="8"/>
        <v>1014.5984698220688</v>
      </c>
      <c r="BA15" s="57">
        <f aca="true" t="shared" si="9" ref="BA15:BI15">AVERAGE(BA3:BA14)</f>
        <v>1014.4949683652899</v>
      </c>
      <c r="BB15" s="57">
        <f t="shared" si="9"/>
        <v>1012.9397172619048</v>
      </c>
      <c r="BC15" s="57">
        <f t="shared" si="9"/>
        <v>1014.0449607696631</v>
      </c>
      <c r="BD15" s="57">
        <f t="shared" si="9"/>
        <v>1013.7765803144734</v>
      </c>
      <c r="BE15" s="57">
        <f t="shared" si="9"/>
        <v>1014.2445029585341</v>
      </c>
      <c r="BF15" s="57">
        <f t="shared" si="9"/>
        <v>1013.6477655876452</v>
      </c>
      <c r="BG15" s="57">
        <f t="shared" si="9"/>
        <v>1014.4308855744765</v>
      </c>
      <c r="BH15" s="57">
        <f t="shared" si="9"/>
        <v>1014.5404350053117</v>
      </c>
      <c r="BI15" s="57">
        <f t="shared" si="9"/>
        <v>1014.4552892672488</v>
      </c>
      <c r="BJ15" s="57">
        <f aca="true" t="shared" si="10" ref="BJ15:BO15">AVERAGE(BJ3:BJ14)</f>
        <v>1014.112098747653</v>
      </c>
      <c r="BK15" s="57">
        <f t="shared" si="10"/>
        <v>1015.1671274961599</v>
      </c>
      <c r="BL15" s="57">
        <f t="shared" si="10"/>
        <v>1014.9014873218553</v>
      </c>
      <c r="BM15" s="57">
        <f t="shared" si="10"/>
        <v>1014.8584977521322</v>
      </c>
      <c r="BN15" s="57">
        <f t="shared" si="10"/>
        <v>1013.4972453703704</v>
      </c>
      <c r="BO15" s="57">
        <f t="shared" si="10"/>
        <v>1014.5936283655486</v>
      </c>
      <c r="BP15" s="57">
        <f>AVERAGE(BP3:BP14)</f>
        <v>1014.5674415695936</v>
      </c>
      <c r="BQ15" s="57">
        <f>AVERAGE(BQ3:BQ14)</f>
        <v>1014.37026827648</v>
      </c>
      <c r="BR15" s="57">
        <f>AVERAGE(BR3:BR14)</f>
        <v>1014.7899550104539</v>
      </c>
      <c r="BS15" s="57">
        <f>AVERAGE(BS3:BS14)</f>
        <v>1014.4252237743216</v>
      </c>
      <c r="BT15" s="57">
        <f>AVERAGE(BT3:BT14)</f>
        <v>1014.7766789074499</v>
      </c>
      <c r="BU15" s="57"/>
      <c r="BV15" s="57"/>
      <c r="BW15" s="57"/>
      <c r="BY15" s="58">
        <f>AVERAGE(BY3:BY14)</f>
        <v>1014.0414850365779</v>
      </c>
      <c r="BZ15" s="58">
        <f>AVERAGE(BZ3:BZ14)</f>
        <v>1014.0669606836506</v>
      </c>
      <c r="CA15" s="58">
        <f>AVERAGE(CA3:CA14)</f>
        <v>1014.0764453897212</v>
      </c>
      <c r="CB15" s="58">
        <f>AVERAGE(CB3:CB14)</f>
        <v>1014.1247198419283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35"/>
  <sheetViews>
    <sheetView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6" width="6.75390625" style="0" customWidth="1"/>
    <col min="7" max="7" width="7.50390625" style="0" bestFit="1" customWidth="1"/>
    <col min="8" max="76" width="6.75390625" style="0" customWidth="1"/>
    <col min="77" max="78" width="8.75390625" style="8" customWidth="1"/>
    <col min="79" max="79" width="3.75390625" style="0" customWidth="1"/>
    <col min="80" max="80" width="6.75390625" style="0" customWidth="1"/>
    <col min="81" max="81" width="8.625" style="0" bestFit="1" customWidth="1"/>
  </cols>
  <sheetData>
    <row r="1" spans="2:77" ht="10.5">
      <c r="B1" t="s">
        <v>28</v>
      </c>
      <c r="BY1" s="81" t="s">
        <v>26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16</v>
      </c>
      <c r="BZ2" s="59" t="s">
        <v>13</v>
      </c>
      <c r="CA2" s="60" t="s">
        <v>0</v>
      </c>
      <c r="CC2" s="54" t="s">
        <v>14</v>
      </c>
    </row>
    <row r="3" spans="1:81" ht="11.25">
      <c r="A3" s="5">
        <v>1</v>
      </c>
      <c r="B3" s="4" t="str">
        <f>'1月'!B36</f>
        <v>****</v>
      </c>
      <c r="C3" s="4" t="str">
        <f>'1月'!C36</f>
        <v>****</v>
      </c>
      <c r="D3" s="4" t="str">
        <f>'1月'!D36</f>
        <v>****</v>
      </c>
      <c r="E3" s="4" t="str">
        <f>'1月'!E36</f>
        <v>****</v>
      </c>
      <c r="F3" s="4" t="str">
        <f>'1月'!F36</f>
        <v>****</v>
      </c>
      <c r="G3" s="4" t="str">
        <f>'1月'!G36</f>
        <v>****</v>
      </c>
      <c r="H3" s="4">
        <f>'1月'!H36</f>
        <v>1023.525</v>
      </c>
      <c r="I3" s="4">
        <f>'1月'!I36</f>
        <v>1022.525</v>
      </c>
      <c r="J3" s="4">
        <f>'1月'!J36</f>
        <v>1024.4</v>
      </c>
      <c r="K3" s="4">
        <f>'1月'!K36</f>
        <v>1024.9</v>
      </c>
      <c r="L3" s="4">
        <f>'1月'!L36</f>
        <v>1010.7</v>
      </c>
      <c r="M3" s="4">
        <f>'1月'!M36</f>
        <v>1029.875</v>
      </c>
      <c r="N3" s="4">
        <f>'1月'!N36</f>
        <v>1027.45</v>
      </c>
      <c r="O3" s="4">
        <f>'1月'!O36</f>
        <v>1024.05</v>
      </c>
      <c r="P3" s="4">
        <f>'1月'!P36</f>
        <v>1023.825</v>
      </c>
      <c r="Q3" s="4">
        <f>'1月'!Q36</f>
        <v>1023.975</v>
      </c>
      <c r="R3" s="4">
        <f>'1月'!R36</f>
        <v>1024.325</v>
      </c>
      <c r="S3" s="4">
        <f>'1月'!S36</f>
        <v>1021.85</v>
      </c>
      <c r="T3" s="4">
        <f>'1月'!T36</f>
        <v>1027.675</v>
      </c>
      <c r="U3" s="4">
        <f>'1月'!U36</f>
        <v>1032.9</v>
      </c>
      <c r="V3" s="4">
        <f>'1月'!V36</f>
        <v>1030.975</v>
      </c>
      <c r="W3" s="4">
        <f>'1月'!W36</f>
        <v>1023.225</v>
      </c>
      <c r="X3" s="4">
        <f>'1月'!X36</f>
        <v>1026.975</v>
      </c>
      <c r="Y3" s="4">
        <f>'1月'!Y36</f>
        <v>1026.625</v>
      </c>
      <c r="Z3" s="4">
        <f>'1月'!Z36</f>
        <v>1023.9</v>
      </c>
      <c r="AA3" s="4">
        <f>'1月'!AA36</f>
        <v>1018.175</v>
      </c>
      <c r="AB3" s="4">
        <f>'1月'!AB36</f>
        <v>1030.25</v>
      </c>
      <c r="AC3" s="4">
        <f>'1月'!AC36</f>
        <v>1026.9</v>
      </c>
      <c r="AD3" s="4">
        <f>'1月'!AD36</f>
        <v>1024.025</v>
      </c>
      <c r="AE3" s="4">
        <f>'1月'!AE36</f>
        <v>1033.925</v>
      </c>
      <c r="AF3" s="4">
        <f>'1月'!AF36</f>
        <v>1030.075</v>
      </c>
      <c r="AG3" s="4">
        <f>'1月'!AG36</f>
        <v>1026.95</v>
      </c>
      <c r="AH3" s="4">
        <f>'1月'!AH36</f>
        <v>1028.3</v>
      </c>
      <c r="AI3" s="4">
        <f>'1月'!AI36</f>
        <v>1027.075</v>
      </c>
      <c r="AJ3" s="4">
        <f>'1月'!AJ36</f>
        <v>1031.825</v>
      </c>
      <c r="AK3" s="4">
        <f>'1月'!AK36</f>
        <v>1025.575</v>
      </c>
      <c r="AL3" s="4">
        <f>'1月'!AL36</f>
        <v>1032.125</v>
      </c>
      <c r="AM3" s="4">
        <f>'1月'!AM36</f>
        <v>1033.8</v>
      </c>
      <c r="AN3" s="4">
        <f>'1月'!AN36</f>
        <v>1028.75</v>
      </c>
      <c r="AO3" s="4">
        <f>'1月'!AO36</f>
        <v>1026.275</v>
      </c>
      <c r="AP3" s="4">
        <f>'1月'!AP36</f>
        <v>1030.2875</v>
      </c>
      <c r="AQ3" s="4">
        <f>'1月'!AQ36</f>
        <v>1027.025</v>
      </c>
      <c r="AR3" s="4">
        <f>'1月'!AR36</f>
        <v>1026.0875</v>
      </c>
      <c r="AS3" s="4">
        <f>'1月'!AS36</f>
        <v>1029.5125</v>
      </c>
      <c r="AT3" s="4">
        <f>'1月'!AT36</f>
        <v>1024.2416666666666</v>
      </c>
      <c r="AU3" s="4">
        <f>'1月'!AU36</f>
        <v>1025.5916666666665</v>
      </c>
      <c r="AV3" s="4">
        <f>'1月'!AV36</f>
        <v>1027.6125</v>
      </c>
      <c r="AW3" s="4">
        <f>'1月'!AW36</f>
        <v>1031</v>
      </c>
      <c r="AX3" s="4">
        <f>'1月'!AX36</f>
        <v>1026.4458333333334</v>
      </c>
      <c r="AY3" s="4">
        <f>'1月'!AY36</f>
        <v>1027.45</v>
      </c>
      <c r="AZ3" s="4">
        <f>'1月'!AZ36</f>
        <v>1026.4583333333333</v>
      </c>
      <c r="BA3" s="4">
        <f>'1月'!BA36</f>
        <v>1025.7875</v>
      </c>
      <c r="BB3" s="4">
        <f>'1月'!BB36</f>
        <v>1022.7708333333334</v>
      </c>
      <c r="BC3" s="4">
        <f>'1月'!BC36</f>
        <v>1028.4791666666667</v>
      </c>
      <c r="BD3" s="4">
        <f>'1月'!BD36</f>
        <v>1028.0833333333333</v>
      </c>
      <c r="BE3" s="4">
        <f>'1月'!BE36</f>
        <v>1028.5875</v>
      </c>
      <c r="BF3" s="4">
        <f>'1月'!BF36</f>
        <v>1031.7083333333333</v>
      </c>
      <c r="BG3" s="4">
        <f>'1月'!BG36</f>
        <v>1028.8590997223537</v>
      </c>
      <c r="BH3" s="4">
        <f>'1月'!BH36</f>
        <v>1021.5333333333334</v>
      </c>
      <c r="BI3" s="4">
        <f>'1月'!BI36</f>
        <v>1027.525</v>
      </c>
      <c r="BJ3" s="4">
        <f>'1月'!BJ36</f>
        <v>1034.375</v>
      </c>
      <c r="BK3" s="4">
        <f>'1月'!BK36</f>
        <v>1027.6166666666668</v>
      </c>
      <c r="BL3" s="4">
        <f>'1月'!BL36</f>
        <v>1029.1541666666665</v>
      </c>
      <c r="BM3" s="4">
        <f>'1月'!BM36</f>
        <v>1025.3249999999998</v>
      </c>
      <c r="BN3" s="4">
        <f>'1月'!BN36</f>
        <v>1027.0958333333333</v>
      </c>
      <c r="BO3" s="4">
        <f>'1月'!BO36</f>
        <v>1028.6499999999999</v>
      </c>
      <c r="BP3" s="4">
        <f>'1月'!BP36</f>
        <v>1026.5333333333335</v>
      </c>
      <c r="BQ3" s="4">
        <f>'1月'!BQ36</f>
        <v>1028.5208333333333</v>
      </c>
      <c r="BR3" s="4">
        <f>'1月'!BR36</f>
        <v>1029.1833333333336</v>
      </c>
      <c r="BS3" s="4">
        <f>'1月'!BS36</f>
        <v>1024.8041666666666</v>
      </c>
      <c r="BT3" s="4">
        <f>'1月'!BT36</f>
        <v>1025.1791666666666</v>
      </c>
      <c r="BU3" s="4"/>
      <c r="BV3" s="4"/>
      <c r="BW3" s="4"/>
      <c r="BY3" s="70">
        <f>MAX(H3:BW3)</f>
        <v>1034.375</v>
      </c>
      <c r="BZ3" s="62">
        <f>INDEX($B$2:$BW$2,,CC3)</f>
        <v>2013</v>
      </c>
      <c r="CA3" s="63">
        <v>1</v>
      </c>
      <c r="CC3" s="54">
        <f>MATCH(BY3,B3:BW3,0)</f>
        <v>61</v>
      </c>
    </row>
    <row r="4" spans="1:81" ht="11.25">
      <c r="A4" s="5">
        <v>2</v>
      </c>
      <c r="B4" s="4" t="str">
        <f>'2月'!B36</f>
        <v>****</v>
      </c>
      <c r="C4" s="4" t="str">
        <f>'2月'!C36</f>
        <v>****</v>
      </c>
      <c r="D4" s="4" t="str">
        <f>'2月'!D36</f>
        <v>****</v>
      </c>
      <c r="E4" s="4" t="str">
        <f>'2月'!E36</f>
        <v>****</v>
      </c>
      <c r="F4" s="4" t="str">
        <f>'2月'!F36</f>
        <v>****</v>
      </c>
      <c r="G4" s="4" t="str">
        <f>'2月'!G36</f>
        <v>****</v>
      </c>
      <c r="H4" s="4">
        <f>'2月'!H36</f>
        <v>1030.275</v>
      </c>
      <c r="I4" s="4">
        <f>'2月'!I36</f>
        <v>1027.475</v>
      </c>
      <c r="J4" s="4">
        <f>'2月'!J36</f>
        <v>1026.625</v>
      </c>
      <c r="K4" s="4">
        <f>'2月'!K36</f>
        <v>1024.85</v>
      </c>
      <c r="L4" s="4">
        <f>'2月'!L36</f>
        <v>1023.6</v>
      </c>
      <c r="M4" s="4">
        <f>'2月'!M36</f>
        <v>1030.1</v>
      </c>
      <c r="N4" s="4">
        <f>'2月'!N36</f>
        <v>1021.85</v>
      </c>
      <c r="O4" s="4">
        <f>'2月'!O36</f>
        <v>1027.225</v>
      </c>
      <c r="P4" s="4">
        <f>'2月'!P36</f>
        <v>1026.35</v>
      </c>
      <c r="Q4" s="4">
        <f>'2月'!Q36</f>
        <v>1029.575</v>
      </c>
      <c r="R4" s="4">
        <f>'2月'!R36</f>
        <v>1025</v>
      </c>
      <c r="S4" s="4">
        <f>'2月'!S36</f>
        <v>1026.5</v>
      </c>
      <c r="T4" s="4">
        <f>'2月'!T36</f>
        <v>1029.15</v>
      </c>
      <c r="U4" s="4">
        <f>'2月'!U36</f>
        <v>1027.125</v>
      </c>
      <c r="V4" s="4">
        <f>'2月'!V36</f>
        <v>1027.925</v>
      </c>
      <c r="W4" s="4">
        <f>'2月'!W36</f>
        <v>1026.225</v>
      </c>
      <c r="X4" s="4">
        <f>'2月'!X36</f>
        <v>1028.125</v>
      </c>
      <c r="Y4" s="4">
        <f>'2月'!Y36</f>
        <v>1030.975</v>
      </c>
      <c r="Z4" s="4">
        <f>'2月'!Z36</f>
        <v>1026.675</v>
      </c>
      <c r="AA4" s="4">
        <f>'2月'!AA36</f>
        <v>1023.35</v>
      </c>
      <c r="AB4" s="4">
        <f>'2月'!AB36</f>
        <v>1028.125</v>
      </c>
      <c r="AC4" s="4">
        <f>'2月'!AC36</f>
        <v>1025.375</v>
      </c>
      <c r="AD4" s="4">
        <f>'2月'!AD36</f>
        <v>1026.2</v>
      </c>
      <c r="AE4" s="4">
        <f>'2月'!AE36</f>
        <v>1024.275</v>
      </c>
      <c r="AF4" s="4">
        <f>'2月'!AF36</f>
        <v>1027.175</v>
      </c>
      <c r="AG4" s="4">
        <f>'2月'!AG36</f>
        <v>1025.075</v>
      </c>
      <c r="AH4" s="4">
        <f>'2月'!AH36</f>
        <v>1028.775</v>
      </c>
      <c r="AI4" s="4">
        <f>'2月'!AI36</f>
        <v>1023.825</v>
      </c>
      <c r="AJ4" s="4">
        <f>'2月'!AJ36</f>
        <v>1025.775</v>
      </c>
      <c r="AK4" s="4">
        <f>'2月'!AK36</f>
        <v>1033.725</v>
      </c>
      <c r="AL4" s="4">
        <f>'2月'!AL36</f>
        <v>1032.85</v>
      </c>
      <c r="AM4" s="4">
        <f>'2月'!AM36</f>
        <v>1033.025</v>
      </c>
      <c r="AN4" s="4">
        <f>'2月'!AN36</f>
        <v>1025.575</v>
      </c>
      <c r="AO4" s="4">
        <f>'2月'!AO36</f>
        <v>1022.75</v>
      </c>
      <c r="AP4" s="4">
        <f>'2月'!AP36</f>
        <v>1023.2125</v>
      </c>
      <c r="AQ4" s="4">
        <f>'2月'!AQ36</f>
        <v>1020.975</v>
      </c>
      <c r="AR4" s="4">
        <f>'2月'!AR36</f>
        <v>1026.4</v>
      </c>
      <c r="AS4" s="4">
        <f>'2月'!AS36</f>
        <v>1028.4625</v>
      </c>
      <c r="AT4" s="4">
        <f>'2月'!AT36</f>
        <v>1026.9375</v>
      </c>
      <c r="AU4" s="4">
        <f>'2月'!AU36</f>
        <v>1033.8291666666667</v>
      </c>
      <c r="AV4" s="4">
        <f>'2月'!AV36</f>
        <v>1026.8041666666666</v>
      </c>
      <c r="AW4" s="4">
        <f>'2月'!AW36</f>
        <v>1024.5875</v>
      </c>
      <c r="AX4" s="4">
        <f>'2月'!AX36</f>
        <v>1027.2</v>
      </c>
      <c r="AY4" s="4">
        <f>'2月'!AY36</f>
        <v>1024.6416666666669</v>
      </c>
      <c r="AZ4" s="4">
        <f>'2月'!AZ36</f>
        <v>1025.9625</v>
      </c>
      <c r="BA4" s="4">
        <f>'2月'!BA36</f>
        <v>1029.741666666667</v>
      </c>
      <c r="BB4" s="4">
        <f>'2月'!BB36</f>
        <v>1026.2666666666667</v>
      </c>
      <c r="BC4" s="4">
        <f>'2月'!BC36</f>
        <v>1033.6666666666667</v>
      </c>
      <c r="BD4" s="4">
        <f>'2月'!BD36</f>
        <v>1027.65</v>
      </c>
      <c r="BE4" s="4">
        <f>'2月'!BE36</f>
        <v>1026.3291666666667</v>
      </c>
      <c r="BF4" s="4">
        <f>'2月'!BF36</f>
        <v>1023.275</v>
      </c>
      <c r="BG4" s="4">
        <f>'2月'!BG36</f>
        <v>1026.4112332114278</v>
      </c>
      <c r="BH4" s="4">
        <f>'2月'!BH36</f>
        <v>1029.625</v>
      </c>
      <c r="BI4" s="4">
        <f>'2月'!BI36</f>
        <v>1028.7875</v>
      </c>
      <c r="BJ4" s="4">
        <f>'2月'!BJ36</f>
        <v>1031.5166666666669</v>
      </c>
      <c r="BK4" s="4">
        <f>'2月'!BK36</f>
        <v>1030.5249999999999</v>
      </c>
      <c r="BL4" s="4">
        <f>'2月'!BL36</f>
        <v>1029.8458333333333</v>
      </c>
      <c r="BM4" s="4">
        <f>'2月'!BM36</f>
        <v>1031.3125</v>
      </c>
      <c r="BN4" s="4">
        <f>'2月'!BN36</f>
        <v>1026.4208333333336</v>
      </c>
      <c r="BO4" s="4">
        <f>'2月'!BO36</f>
        <v>1025.9541666666667</v>
      </c>
      <c r="BP4" s="4">
        <f>'2月'!BP36</f>
        <v>1025.533333333333</v>
      </c>
      <c r="BQ4" s="4">
        <f>'2月'!BQ36</f>
        <v>1034.3541666666667</v>
      </c>
      <c r="BR4" s="4">
        <f>'2月'!BR36</f>
        <v>1033.8625000000004</v>
      </c>
      <c r="BS4" s="4">
        <f>'2月'!BS36</f>
        <v>1024.2749999999999</v>
      </c>
      <c r="BT4" s="4">
        <f>'2月'!BT36</f>
        <v>1031.4583333333333</v>
      </c>
      <c r="BU4" s="4"/>
      <c r="BV4" s="4"/>
      <c r="BW4" s="4"/>
      <c r="BY4" s="70">
        <f aca="true" t="shared" si="0" ref="BY4:BY14">MAX(H4:BW4)</f>
        <v>1034.3541666666667</v>
      </c>
      <c r="BZ4" s="62">
        <f aca="true" t="shared" si="1" ref="BZ4:BZ15">INDEX($B$2:$BW$2,,CC4)</f>
        <v>2020</v>
      </c>
      <c r="CA4" s="63">
        <v>2</v>
      </c>
      <c r="CC4" s="54">
        <f aca="true" t="shared" si="2" ref="CC4:CC15">MATCH(BY4,B4:BW4,0)</f>
        <v>68</v>
      </c>
    </row>
    <row r="5" spans="1:81" ht="11.25">
      <c r="A5" s="5">
        <v>3</v>
      </c>
      <c r="B5" s="4" t="str">
        <f>'3月'!B36</f>
        <v>****</v>
      </c>
      <c r="C5" s="4" t="str">
        <f>'3月'!C36</f>
        <v>****</v>
      </c>
      <c r="D5" s="4" t="str">
        <f>'3月'!D36</f>
        <v>****</v>
      </c>
      <c r="E5" s="4" t="str">
        <f>'3月'!E36</f>
        <v>****</v>
      </c>
      <c r="F5" s="4" t="str">
        <f>'3月'!F36</f>
        <v>****</v>
      </c>
      <c r="G5" s="4" t="str">
        <f>'3月'!G36</f>
        <v>****</v>
      </c>
      <c r="H5" s="4">
        <f>'3月'!H36</f>
        <v>1026.6</v>
      </c>
      <c r="I5" s="4">
        <f>'3月'!I36</f>
        <v>1024.225</v>
      </c>
      <c r="J5" s="4">
        <f>'3月'!J36</f>
        <v>1030.6</v>
      </c>
      <c r="K5" s="4">
        <f>'3月'!K36</f>
        <v>1025.25</v>
      </c>
      <c r="L5" s="4">
        <f>'3月'!L36</f>
        <v>1025.925</v>
      </c>
      <c r="M5" s="4">
        <f>'3月'!M36</f>
        <v>1024.65</v>
      </c>
      <c r="N5" s="4">
        <f>'3月'!N36</f>
        <v>1022.25</v>
      </c>
      <c r="O5" s="4">
        <f>'3月'!O36</f>
        <v>1021.875</v>
      </c>
      <c r="P5" s="4">
        <f>'3月'!P36</f>
        <v>1033.15</v>
      </c>
      <c r="Q5" s="4">
        <f>'3月'!Q36</f>
        <v>1025.925</v>
      </c>
      <c r="R5" s="4">
        <f>'3月'!R36</f>
        <v>1028.075</v>
      </c>
      <c r="S5" s="4">
        <f>'3月'!S36</f>
        <v>1025.45</v>
      </c>
      <c r="T5" s="4">
        <f>'3月'!T36</f>
        <v>1026.775</v>
      </c>
      <c r="U5" s="4">
        <f>'3月'!U36</f>
        <v>1028.925</v>
      </c>
      <c r="V5" s="4">
        <f>'3月'!V36</f>
        <v>1026.225</v>
      </c>
      <c r="W5" s="4">
        <f>'3月'!W36</f>
        <v>1027.55</v>
      </c>
      <c r="X5" s="4">
        <f>'3月'!X36</f>
        <v>1029.65</v>
      </c>
      <c r="Y5" s="4">
        <f>'3月'!Y36</f>
        <v>1029.15</v>
      </c>
      <c r="Z5" s="4">
        <f>'3月'!Z36</f>
        <v>1032.825</v>
      </c>
      <c r="AA5" s="4">
        <f>'3月'!AA36</f>
        <v>1029.375</v>
      </c>
      <c r="AB5" s="4">
        <f>'3月'!AB36</f>
        <v>1025.175</v>
      </c>
      <c r="AC5" s="4">
        <f>'3月'!AC36</f>
        <v>1028</v>
      </c>
      <c r="AD5" s="4">
        <f>'3月'!AD36</f>
        <v>1028.475</v>
      </c>
      <c r="AE5" s="4">
        <f>'3月'!AE36</f>
        <v>1026.6</v>
      </c>
      <c r="AF5" s="4">
        <f>'3月'!AF36</f>
        <v>1028.725</v>
      </c>
      <c r="AG5" s="4">
        <f>'3月'!AG36</f>
        <v>1025.975</v>
      </c>
      <c r="AH5" s="4">
        <f>'3月'!AH36</f>
        <v>1037.625</v>
      </c>
      <c r="AI5" s="4">
        <f>'3月'!AI36</f>
        <v>1028.45</v>
      </c>
      <c r="AJ5" s="4">
        <f>'3月'!AJ36</f>
        <v>1027.475</v>
      </c>
      <c r="AK5" s="4">
        <f>'3月'!AK36</f>
        <v>1028.4</v>
      </c>
      <c r="AL5" s="4">
        <f>'3月'!AL36</f>
        <v>1035.475</v>
      </c>
      <c r="AM5" s="4">
        <f>'3月'!AM36</f>
        <v>1025.95</v>
      </c>
      <c r="AN5" s="4">
        <f>'3月'!AN36</f>
        <v>1028.3</v>
      </c>
      <c r="AO5" s="4">
        <f>'3月'!AO36</f>
        <v>1028.65</v>
      </c>
      <c r="AP5" s="4">
        <f>'3月'!AP36</f>
        <v>1024.275</v>
      </c>
      <c r="AQ5" s="4">
        <f>'3月'!AQ36</f>
        <v>1029.875</v>
      </c>
      <c r="AR5" s="4">
        <f>'3月'!AR36</f>
        <v>1030.8375</v>
      </c>
      <c r="AS5" s="4">
        <f>'3月'!AS36</f>
        <v>1027.2125</v>
      </c>
      <c r="AT5" s="4">
        <f>'3月'!AT36</f>
        <v>1023.9791666666669</v>
      </c>
      <c r="AU5" s="4">
        <f>'3月'!AU36</f>
        <v>1026.1208333333332</v>
      </c>
      <c r="AV5" s="4">
        <f>'3月'!AV36</f>
        <v>1029.7</v>
      </c>
      <c r="AW5" s="4">
        <f>'3月'!AW36</f>
        <v>1024.3166666666666</v>
      </c>
      <c r="AX5" s="4">
        <f>'3月'!AX36</f>
        <v>1022.6916666666667</v>
      </c>
      <c r="AY5" s="4">
        <f>'3月'!AY36</f>
        <v>1023.2166666666667</v>
      </c>
      <c r="AZ5" s="4">
        <f>'3月'!AZ36</f>
        <v>1028.8291666666664</v>
      </c>
      <c r="BA5" s="4">
        <f>'3月'!BA36</f>
        <v>1024.0875</v>
      </c>
      <c r="BB5" s="4">
        <f>'3月'!BB36</f>
        <v>1025.1041666666667</v>
      </c>
      <c r="BC5" s="4">
        <f>'3月'!BC36</f>
        <v>1027.525</v>
      </c>
      <c r="BD5" s="4">
        <f>'3月'!BD36</f>
        <v>1024.9333333333332</v>
      </c>
      <c r="BE5" s="4">
        <f>'3月'!BE36</f>
        <v>1028.325</v>
      </c>
      <c r="BF5" s="4">
        <f>'3月'!BF36</f>
        <v>1026.2708050033186</v>
      </c>
      <c r="BG5" s="4">
        <f>'3月'!BG36</f>
        <v>1028.605708332091</v>
      </c>
      <c r="BH5" s="4">
        <f>'3月'!BH36</f>
        <v>1026.4833333333338</v>
      </c>
      <c r="BI5" s="4">
        <f>'3月'!BI36</f>
        <v>1030.6125</v>
      </c>
      <c r="BJ5" s="4">
        <f>'3月'!BJ36</f>
        <v>1025.3999999999999</v>
      </c>
      <c r="BK5" s="4">
        <f>'3月'!BK36</f>
        <v>1029.1458333333333</v>
      </c>
      <c r="BL5" s="4">
        <f>'3月'!BL36</f>
        <v>1031.0000000000002</v>
      </c>
      <c r="BM5" s="4">
        <f>'3月'!BM36</f>
        <v>1033.645833333333</v>
      </c>
      <c r="BN5" s="4">
        <f>'3月'!BN36</f>
        <v>1024.1458333333333</v>
      </c>
      <c r="BO5" s="4">
        <f>'3月'!BO36</f>
        <v>1035.6916666666664</v>
      </c>
      <c r="BP5" s="4">
        <f>'3月'!BP36</f>
        <v>1024.2375000000002</v>
      </c>
      <c r="BQ5" s="4">
        <f>'3月'!BQ36</f>
        <v>1024.1333333333334</v>
      </c>
      <c r="BR5" s="4">
        <f>'3月'!BR36</f>
        <v>1032.5708333333334</v>
      </c>
      <c r="BS5" s="4">
        <f>'3月'!BS36</f>
        <v>1030.5791666666667</v>
      </c>
      <c r="BT5" s="4">
        <f>'3月'!BT36</f>
        <v>1028.1333333333334</v>
      </c>
      <c r="BU5" s="4"/>
      <c r="BV5" s="4"/>
      <c r="BW5" s="4"/>
      <c r="BY5" s="70">
        <f t="shared" si="0"/>
        <v>1037.625</v>
      </c>
      <c r="BZ5" s="62">
        <f t="shared" si="1"/>
        <v>1985</v>
      </c>
      <c r="CA5" s="63">
        <v>3</v>
      </c>
      <c r="CC5" s="54">
        <f t="shared" si="2"/>
        <v>33</v>
      </c>
    </row>
    <row r="6" spans="1:81" ht="11.25">
      <c r="A6" s="5">
        <v>4</v>
      </c>
      <c r="B6" s="4" t="str">
        <f>'4月'!B36</f>
        <v>****</v>
      </c>
      <c r="C6" s="4" t="str">
        <f>'4月'!C36</f>
        <v>****</v>
      </c>
      <c r="D6" s="4" t="str">
        <f>'4月'!D36</f>
        <v>****</v>
      </c>
      <c r="E6" s="4" t="str">
        <f>'4月'!E36</f>
        <v>****</v>
      </c>
      <c r="F6" s="4" t="str">
        <f>'4月'!F36</f>
        <v>****</v>
      </c>
      <c r="G6" s="4" t="str">
        <f>'4月'!G36</f>
        <v>****</v>
      </c>
      <c r="H6" s="4">
        <f>'4月'!H36</f>
        <v>1030.825</v>
      </c>
      <c r="I6" s="4">
        <f>'4月'!I36</f>
        <v>1030.25</v>
      </c>
      <c r="J6" s="4">
        <f>'4月'!J36</f>
        <v>1031.75</v>
      </c>
      <c r="K6" s="4">
        <f>'4月'!K36</f>
        <v>1029.725</v>
      </c>
      <c r="L6" s="4">
        <f>'4月'!L36</f>
        <v>1029.2</v>
      </c>
      <c r="M6" s="4">
        <f>'4月'!M36</f>
        <v>1029.3</v>
      </c>
      <c r="N6" s="4">
        <f>'4月'!N36</f>
        <v>1022.575</v>
      </c>
      <c r="O6" s="4">
        <f>'4月'!O36</f>
        <v>1027.45</v>
      </c>
      <c r="P6" s="4">
        <f>'4月'!P36</f>
        <v>1034.225</v>
      </c>
      <c r="Q6" s="4">
        <f>'4月'!Q36</f>
        <v>1030.1</v>
      </c>
      <c r="R6" s="4">
        <f>'4月'!R36</f>
        <v>1028.6</v>
      </c>
      <c r="S6" s="4">
        <f>'4月'!S36</f>
        <v>1029.175</v>
      </c>
      <c r="T6" s="4">
        <f>'4月'!T36</f>
        <v>1027.75</v>
      </c>
      <c r="U6" s="4">
        <f>'4月'!U36</f>
        <v>1031.6</v>
      </c>
      <c r="V6" s="4">
        <f>'4月'!V36</f>
        <v>1025.925</v>
      </c>
      <c r="W6" s="4">
        <f>'4月'!W36</f>
        <v>1023.825</v>
      </c>
      <c r="X6" s="4">
        <f>'4月'!X36</f>
        <v>1027.275</v>
      </c>
      <c r="Y6" s="4">
        <f>'4月'!Y36</f>
        <v>1026.375</v>
      </c>
      <c r="Z6" s="4">
        <f>'4月'!Z36</f>
        <v>1023.95</v>
      </c>
      <c r="AA6" s="4">
        <f>'4月'!AA36</f>
        <v>1021.05</v>
      </c>
      <c r="AB6" s="4">
        <f>'4月'!AB36</f>
        <v>1029.675</v>
      </c>
      <c r="AC6" s="4">
        <f>'4月'!AC36</f>
        <v>1030.925</v>
      </c>
      <c r="AD6" s="4">
        <f>'4月'!AD36</f>
        <v>1028.775</v>
      </c>
      <c r="AE6" s="4">
        <f>'4月'!AE36</f>
        <v>1029.4</v>
      </c>
      <c r="AF6" s="4">
        <f>'4月'!AF36</f>
        <v>1027.8</v>
      </c>
      <c r="AG6" s="4">
        <f>'4月'!AG36</f>
        <v>1029.775</v>
      </c>
      <c r="AH6" s="4">
        <f>'4月'!AH36</f>
        <v>1029.825</v>
      </c>
      <c r="AI6" s="4">
        <f>'4月'!AI36</f>
        <v>1025.4</v>
      </c>
      <c r="AJ6" s="4">
        <f>'4月'!AJ36</f>
        <v>1025.8</v>
      </c>
      <c r="AK6" s="4">
        <f>'4月'!AK36</f>
        <v>1030.2</v>
      </c>
      <c r="AL6" s="4">
        <f>'4月'!AL36</f>
        <v>1021.8</v>
      </c>
      <c r="AM6" s="4">
        <f>'4月'!AM36</f>
        <v>1026.8</v>
      </c>
      <c r="AN6" s="4">
        <f>'4月'!AN36</f>
        <v>1031.725</v>
      </c>
      <c r="AO6" s="4">
        <f>'4月'!AO36</f>
        <v>1027.325</v>
      </c>
      <c r="AP6" s="4">
        <f>'4月'!AP36</f>
        <v>1023.95</v>
      </c>
      <c r="AQ6" s="4">
        <f>'4月'!AQ36</f>
        <v>1023.6875</v>
      </c>
      <c r="AR6" s="4">
        <f>'4月'!AR36</f>
        <v>1023.35</v>
      </c>
      <c r="AS6" s="4">
        <f>'4月'!AS36</f>
        <v>1024.3625</v>
      </c>
      <c r="AT6" s="4">
        <f>'4月'!AT36</f>
        <v>1026.0333333333335</v>
      </c>
      <c r="AU6" s="4">
        <f>'4月'!AU36</f>
        <v>1026.9333333333332</v>
      </c>
      <c r="AV6" s="4">
        <f>'4月'!AV36</f>
        <v>1024.675</v>
      </c>
      <c r="AW6" s="4">
        <f>'4月'!AW36</f>
        <v>1025.0916666666667</v>
      </c>
      <c r="AX6" s="4">
        <f>'4月'!AX36</f>
        <v>1022.2708333333334</v>
      </c>
      <c r="AY6" s="4">
        <f>'4月'!AY36</f>
        <v>1026.4125</v>
      </c>
      <c r="AZ6" s="4">
        <f>'4月'!AZ36</f>
        <v>1026.0458333333333</v>
      </c>
      <c r="BA6" s="4">
        <f>'4月'!BA36</f>
        <v>1019.5541666666668</v>
      </c>
      <c r="BB6" s="4">
        <f>'4月'!BB36</f>
        <v>1028.45</v>
      </c>
      <c r="BC6" s="4">
        <f>'4月'!BC36</f>
        <v>1025.6</v>
      </c>
      <c r="BD6" s="4">
        <f>'4月'!BD36</f>
        <v>1025.3333333333333</v>
      </c>
      <c r="BE6" s="4">
        <f>'4月'!BE36</f>
        <v>1020.5875</v>
      </c>
      <c r="BF6" s="4">
        <f>'4月'!BF36</f>
        <v>1023.6570452735383</v>
      </c>
      <c r="BG6" s="4">
        <f>'4月'!BG36</f>
        <v>1028.3935897538036</v>
      </c>
      <c r="BH6" s="4">
        <f>'4月'!BH36</f>
        <v>1025.8916666666664</v>
      </c>
      <c r="BI6" s="4">
        <f>'4月'!BI36</f>
        <v>1029.5958333333333</v>
      </c>
      <c r="BJ6" s="4">
        <f>'4月'!BJ36</f>
        <v>1025.3958333333333</v>
      </c>
      <c r="BK6" s="4">
        <f>'4月'!BK36</f>
        <v>1028</v>
      </c>
      <c r="BL6" s="4">
        <f>'4月'!BL36</f>
        <v>1031.8666666666666</v>
      </c>
      <c r="BM6" s="4">
        <f>'4月'!BM36</f>
        <v>1027.0916666666665</v>
      </c>
      <c r="BN6" s="4">
        <f>'4月'!BN36</f>
        <v>1027.9458333333334</v>
      </c>
      <c r="BO6" s="4">
        <f>'4月'!BO36</f>
        <v>1025.2958333333333</v>
      </c>
      <c r="BP6" s="4">
        <f>'4月'!BP36</f>
        <v>1022.9208333333331</v>
      </c>
      <c r="BQ6" s="4">
        <f>'4月'!BQ36</f>
        <v>1025.4125</v>
      </c>
      <c r="BR6" s="4">
        <f>'4月'!BR36</f>
        <v>1034.5625000000002</v>
      </c>
      <c r="BS6" s="4">
        <f>'4月'!BS36</f>
        <v>1030.0541666666666</v>
      </c>
      <c r="BT6" s="4">
        <f>'4月'!BT36</f>
        <v>1025.3166666666666</v>
      </c>
      <c r="BU6" s="4"/>
      <c r="BV6" s="4"/>
      <c r="BW6" s="4"/>
      <c r="BY6" s="70">
        <f t="shared" si="0"/>
        <v>1034.5625000000002</v>
      </c>
      <c r="BZ6" s="62">
        <f t="shared" si="1"/>
        <v>2021</v>
      </c>
      <c r="CA6" s="63">
        <v>4</v>
      </c>
      <c r="CC6" s="54">
        <f t="shared" si="2"/>
        <v>69</v>
      </c>
    </row>
    <row r="7" spans="1:81" ht="11.25">
      <c r="A7" s="5">
        <v>5</v>
      </c>
      <c r="B7" s="4" t="str">
        <f>'5月'!B36</f>
        <v>****</v>
      </c>
      <c r="C7" s="4" t="str">
        <f>'5月'!C36</f>
        <v>****</v>
      </c>
      <c r="D7" s="4" t="str">
        <f>'5月'!D36</f>
        <v>****</v>
      </c>
      <c r="E7" s="4" t="str">
        <f>'5月'!E36</f>
        <v>****</v>
      </c>
      <c r="F7" s="4" t="str">
        <f>'5月'!F36</f>
        <v>****</v>
      </c>
      <c r="G7" s="4" t="str">
        <f>'5月'!G36</f>
        <v>****</v>
      </c>
      <c r="H7" s="4">
        <f>'5月'!H36</f>
        <v>1024.6</v>
      </c>
      <c r="I7" s="4">
        <f>'5月'!I36</f>
        <v>1023.2</v>
      </c>
      <c r="J7" s="4">
        <f>'5月'!J36</f>
        <v>1026.975</v>
      </c>
      <c r="K7" s="4">
        <f>'5月'!K36</f>
        <v>1019.8</v>
      </c>
      <c r="L7" s="4">
        <f>'5月'!L36</f>
        <v>1025.625</v>
      </c>
      <c r="M7" s="4">
        <f>'5月'!M36</f>
        <v>1025.075</v>
      </c>
      <c r="N7" s="4">
        <f>'5月'!N36</f>
        <v>1026.725</v>
      </c>
      <c r="O7" s="4">
        <f>'5月'!O36</f>
        <v>1023.725</v>
      </c>
      <c r="P7" s="4">
        <f>'5月'!P36</f>
        <v>1021.4</v>
      </c>
      <c r="Q7" s="4">
        <f>'5月'!Q36</f>
        <v>1021.775</v>
      </c>
      <c r="R7" s="4">
        <f>'5月'!R36</f>
        <v>1023.85</v>
      </c>
      <c r="S7" s="4">
        <f>'5月'!S36</f>
        <v>1024.075</v>
      </c>
      <c r="T7" s="4">
        <f>'5月'!T36</f>
        <v>1022.4</v>
      </c>
      <c r="U7" s="4">
        <f>'5月'!U36</f>
        <v>1024.05</v>
      </c>
      <c r="V7" s="4">
        <f>'5月'!V36</f>
        <v>1026.875</v>
      </c>
      <c r="W7" s="4">
        <f>'5月'!W36</f>
        <v>1032.625</v>
      </c>
      <c r="X7" s="4">
        <f>'5月'!X36</f>
        <v>1023.625</v>
      </c>
      <c r="Y7" s="4">
        <f>'5月'!Y36</f>
        <v>1024</v>
      </c>
      <c r="Z7" s="4">
        <f>'5月'!Z36</f>
        <v>1022.425</v>
      </c>
      <c r="AA7" s="4">
        <f>'5月'!AA36</f>
        <v>1024.45</v>
      </c>
      <c r="AB7" s="4">
        <f>'5月'!AB36</f>
        <v>1026.125</v>
      </c>
      <c r="AC7" s="4">
        <f>'5月'!AC36</f>
        <v>1023.75</v>
      </c>
      <c r="AD7" s="4">
        <f>'5月'!AD36</f>
        <v>1023.675</v>
      </c>
      <c r="AE7" s="4">
        <f>'5月'!AE36</f>
        <v>1022.075</v>
      </c>
      <c r="AF7" s="4">
        <f>'5月'!AF36</f>
        <v>1024.25</v>
      </c>
      <c r="AG7" s="4">
        <f>'5月'!AG36</f>
        <v>1020.725</v>
      </c>
      <c r="AH7" s="4">
        <f>'5月'!AH36</f>
        <v>1027.15</v>
      </c>
      <c r="AI7" s="4">
        <f>'5月'!AI36</f>
        <v>1021.925</v>
      </c>
      <c r="AJ7" s="4">
        <f>'5月'!AJ36</f>
        <v>1022.325</v>
      </c>
      <c r="AK7" s="4">
        <f>'5月'!AK36</f>
        <v>1020.725</v>
      </c>
      <c r="AL7" s="4">
        <f>'5月'!AL36</f>
        <v>1026.9</v>
      </c>
      <c r="AM7" s="4">
        <f>'5月'!AM36</f>
        <v>1021.275</v>
      </c>
      <c r="AN7" s="4">
        <f>'5月'!AN36</f>
        <v>1024.15</v>
      </c>
      <c r="AO7" s="4">
        <f>'5月'!AO36</f>
        <v>1028.5</v>
      </c>
      <c r="AP7" s="4">
        <f>'5月'!AP36</f>
        <v>1024.6875</v>
      </c>
      <c r="AQ7" s="4">
        <f>'5月'!AQ36</f>
        <v>1022.675</v>
      </c>
      <c r="AR7" s="4">
        <f>'5月'!AR36</f>
        <v>1022.1125</v>
      </c>
      <c r="AS7" s="4">
        <f>'5月'!AS36</f>
        <v>1021.2625</v>
      </c>
      <c r="AT7" s="4">
        <f>'5月'!AT36</f>
        <v>1020.4416666666667</v>
      </c>
      <c r="AU7" s="4">
        <f>'5月'!AU36</f>
        <v>1027.3625</v>
      </c>
      <c r="AV7" s="4">
        <f>'5月'!AV36</f>
        <v>1026.7583333333334</v>
      </c>
      <c r="AW7" s="4">
        <f>'5月'!AW36</f>
        <v>1021.3083333333334</v>
      </c>
      <c r="AX7" s="4">
        <f>'5月'!AX36</f>
        <v>1022.2791666666666</v>
      </c>
      <c r="AY7" s="4">
        <f>'5月'!AY36</f>
        <v>1024.8458333333335</v>
      </c>
      <c r="AZ7" s="4">
        <f>'5月'!AZ36</f>
        <v>1026.7125</v>
      </c>
      <c r="BA7" s="4">
        <f>'5月'!BA36</f>
        <v>1029.1458333333335</v>
      </c>
      <c r="BB7" s="4">
        <f>'5月'!BB36</f>
        <v>1022.0708333333332</v>
      </c>
      <c r="BC7" s="4">
        <f>'5月'!BC36</f>
        <v>1023.5083333333332</v>
      </c>
      <c r="BD7" s="4">
        <f>'5月'!BD36</f>
        <v>1018</v>
      </c>
      <c r="BE7" s="4">
        <f>'5月'!BE36</f>
        <v>1022.7</v>
      </c>
      <c r="BF7" s="4">
        <f>'5月'!BF36</f>
        <v>1023.1352239059555</v>
      </c>
      <c r="BG7" s="4">
        <f>'5月'!BG36</f>
        <v>1021.4965865532362</v>
      </c>
      <c r="BH7" s="4">
        <f>'5月'!BH36</f>
        <v>1022.825</v>
      </c>
      <c r="BI7" s="4">
        <f>'5月'!BI36</f>
        <v>1021.2208333333333</v>
      </c>
      <c r="BJ7" s="4">
        <f>'5月'!BJ36</f>
        <v>1024.4041666666665</v>
      </c>
      <c r="BK7" s="4">
        <f>'5月'!BK36</f>
        <v>1023.316666666667</v>
      </c>
      <c r="BL7" s="4">
        <f>'5月'!BL36</f>
        <v>1023.2750000000001</v>
      </c>
      <c r="BM7" s="4">
        <f>'5月'!BM36</f>
        <v>1023.9083333333333</v>
      </c>
      <c r="BN7" s="4">
        <f>'5月'!BN36</f>
        <v>1027.0041666666666</v>
      </c>
      <c r="BO7" s="4">
        <f>'5月'!BO36</f>
        <v>1019.9458333333333</v>
      </c>
      <c r="BP7" s="4">
        <f>'5月'!BP36</f>
        <v>1024.3708333333332</v>
      </c>
      <c r="BQ7" s="4">
        <f>'5月'!BQ36</f>
        <v>1021.7583333333333</v>
      </c>
      <c r="BR7" s="4">
        <f>'5月'!BR36</f>
        <v>1022.1624999999999</v>
      </c>
      <c r="BS7" s="4">
        <f>'5月'!BS36</f>
        <v>1023.2458333333333</v>
      </c>
      <c r="BT7" s="4">
        <f>'5月'!BT36</f>
        <v>1024.7958333333336</v>
      </c>
      <c r="BU7" s="4"/>
      <c r="BV7" s="4"/>
      <c r="BW7" s="4"/>
      <c r="BY7" s="70">
        <f t="shared" si="0"/>
        <v>1032.625</v>
      </c>
      <c r="BZ7" s="62">
        <f t="shared" si="1"/>
        <v>1974</v>
      </c>
      <c r="CA7" s="63">
        <v>5</v>
      </c>
      <c r="CC7" s="54">
        <f t="shared" si="2"/>
        <v>22</v>
      </c>
    </row>
    <row r="8" spans="1:81" ht="11.25">
      <c r="A8" s="5">
        <v>6</v>
      </c>
      <c r="B8" s="4" t="str">
        <f>'6月'!B36</f>
        <v>****</v>
      </c>
      <c r="C8" s="4" t="str">
        <f>'6月'!C36</f>
        <v>****</v>
      </c>
      <c r="D8" s="4" t="str">
        <f>'6月'!D36</f>
        <v>****</v>
      </c>
      <c r="E8" s="4" t="str">
        <f>'6月'!E36</f>
        <v>****</v>
      </c>
      <c r="F8" s="4" t="str">
        <f>'6月'!F36</f>
        <v>****</v>
      </c>
      <c r="G8" s="4" t="str">
        <f>'6月'!G36</f>
        <v>****</v>
      </c>
      <c r="H8" s="4">
        <f>'6月'!H36</f>
        <v>1017.775</v>
      </c>
      <c r="I8" s="4">
        <f>'6月'!I36</f>
        <v>1019.55</v>
      </c>
      <c r="J8" s="4">
        <f>'6月'!J36</f>
        <v>1018.225</v>
      </c>
      <c r="K8" s="4">
        <f>'6月'!K36</f>
        <v>1019.45</v>
      </c>
      <c r="L8" s="4">
        <f>'6月'!L36</f>
        <v>1019.75</v>
      </c>
      <c r="M8" s="4">
        <f>'6月'!M36</f>
        <v>1015.175</v>
      </c>
      <c r="N8" s="4">
        <f>'6月'!N36</f>
        <v>1017.3</v>
      </c>
      <c r="O8" s="4">
        <f>'6月'!O36</f>
        <v>1018.95</v>
      </c>
      <c r="P8" s="4">
        <f>'6月'!P36</f>
        <v>1012.75</v>
      </c>
      <c r="Q8" s="4">
        <f>'6月'!Q36</f>
        <v>1017.625</v>
      </c>
      <c r="R8" s="4">
        <f>'6月'!R36</f>
        <v>1016.075</v>
      </c>
      <c r="S8" s="4">
        <f>'6月'!S36</f>
        <v>1020.075</v>
      </c>
      <c r="T8" s="4">
        <f>'6月'!T36</f>
        <v>1018.075</v>
      </c>
      <c r="U8" s="4">
        <f>'6月'!U36</f>
        <v>1023.75</v>
      </c>
      <c r="V8" s="4">
        <f>'6月'!V36</f>
        <v>1020.05</v>
      </c>
      <c r="W8" s="4">
        <f>'6月'!W36</f>
        <v>1015</v>
      </c>
      <c r="X8" s="4">
        <f>'6月'!X36</f>
        <v>1017.025</v>
      </c>
      <c r="Y8" s="4">
        <f>'6月'!Y36</f>
        <v>1019.4</v>
      </c>
      <c r="Z8" s="4">
        <f>'6月'!Z36</f>
        <v>1017.05</v>
      </c>
      <c r="AA8" s="4">
        <f>'6月'!AA36</f>
        <v>1018.575</v>
      </c>
      <c r="AB8" s="4">
        <f>'6月'!AB36</f>
        <v>1023.025</v>
      </c>
      <c r="AC8" s="4">
        <f>'6月'!AC36</f>
        <v>1020.425</v>
      </c>
      <c r="AD8" s="4">
        <f>'6月'!AD36</f>
        <v>1018.875</v>
      </c>
      <c r="AE8" s="4">
        <f>'6月'!AE36</f>
        <v>1015.275</v>
      </c>
      <c r="AF8" s="4">
        <f>'6月'!AF36</f>
        <v>1017.95</v>
      </c>
      <c r="AG8" s="4">
        <f>'6月'!AG36</f>
        <v>1021.45</v>
      </c>
      <c r="AH8" s="4">
        <f>'6月'!AH36</f>
        <v>1019.425</v>
      </c>
      <c r="AI8" s="4">
        <f>'6月'!AI36</f>
        <v>1021.225</v>
      </c>
      <c r="AJ8" s="4">
        <f>'6月'!AJ36</f>
        <v>1018.75</v>
      </c>
      <c r="AK8" s="4">
        <f>'6月'!AK36</f>
        <v>1017.875</v>
      </c>
      <c r="AL8" s="4">
        <f>'6月'!AL36</f>
        <v>1019.4</v>
      </c>
      <c r="AM8" s="4">
        <f>'6月'!AM36</f>
        <v>1019.375</v>
      </c>
      <c r="AN8" s="4">
        <f>'6月'!AN36</f>
        <v>1021.875</v>
      </c>
      <c r="AO8" s="4">
        <f>'6月'!AO36</f>
        <v>1016.85</v>
      </c>
      <c r="AP8" s="4">
        <f>'6月'!AP36</f>
        <v>1015.7375</v>
      </c>
      <c r="AQ8" s="4">
        <f>'6月'!AQ36</f>
        <v>1016.3625</v>
      </c>
      <c r="AR8" s="4">
        <f>'6月'!AR36</f>
        <v>1020.7</v>
      </c>
      <c r="AS8" s="4">
        <f>'6月'!AS36</f>
        <v>1023.775</v>
      </c>
      <c r="AT8" s="4">
        <f>'6月'!AT36</f>
        <v>1018.0625</v>
      </c>
      <c r="AU8" s="4">
        <f>'6月'!AU36</f>
        <v>1021.0166666666669</v>
      </c>
      <c r="AV8" s="4">
        <f>'6月'!AV36</f>
        <v>1016.3666666666668</v>
      </c>
      <c r="AW8" s="4">
        <f>'6月'!AW36</f>
        <v>1014.3708333333333</v>
      </c>
      <c r="AX8" s="4">
        <f>'6月'!AX36</f>
        <v>1013.95</v>
      </c>
      <c r="AY8" s="4">
        <f>'6月'!AY36</f>
        <v>1017.8416666666667</v>
      </c>
      <c r="AZ8" s="4">
        <f>'6月'!AZ36</f>
        <v>1020.3416666666667</v>
      </c>
      <c r="BA8" s="4">
        <f>'6月'!BA36</f>
        <v>1020.25</v>
      </c>
      <c r="BB8" s="4">
        <f>'6月'!BB36</f>
        <v>1020.425</v>
      </c>
      <c r="BC8" s="4">
        <f>'6月'!BC36</f>
        <v>1016.5</v>
      </c>
      <c r="BD8" s="4">
        <f>'6月'!BD36</f>
        <v>1016.9041666666666</v>
      </c>
      <c r="BE8" s="4">
        <f>'6月'!BE36</f>
        <v>1020.3</v>
      </c>
      <c r="BF8" s="4">
        <f>'6月'!BF36</f>
        <v>1016.4087718740262</v>
      </c>
      <c r="BG8" s="4">
        <f>'6月'!BG36</f>
        <v>1019.7146839943163</v>
      </c>
      <c r="BH8" s="4">
        <f>'6月'!BH36</f>
        <v>1019.6208333333333</v>
      </c>
      <c r="BI8" s="4">
        <f>'6月'!BI36</f>
        <v>1019.325</v>
      </c>
      <c r="BJ8" s="4">
        <f>'6月'!BJ36</f>
        <v>1020.0124999999999</v>
      </c>
      <c r="BK8" s="4">
        <f>'6月'!BK36</f>
        <v>1016.1666666666665</v>
      </c>
      <c r="BL8" s="4">
        <f>'6月'!BL36</f>
        <v>1020.9458333333332</v>
      </c>
      <c r="BM8" s="4">
        <f>'6月'!BM36</f>
        <v>1017.2041666666668</v>
      </c>
      <c r="BN8" s="4">
        <f>'6月'!BN36</f>
        <v>1020.725</v>
      </c>
      <c r="BO8" s="4">
        <f>'6月'!BO36</f>
        <v>1017.3291666666669</v>
      </c>
      <c r="BP8" s="4">
        <f>'6月'!BP36</f>
        <v>1017.4791666666666</v>
      </c>
      <c r="BQ8" s="4">
        <f>'6月'!BQ36</f>
        <v>1018.1708333333332</v>
      </c>
      <c r="BR8" s="4">
        <f>'6月'!BR36</f>
        <v>1020.4958333333333</v>
      </c>
      <c r="BS8" s="4">
        <f>'6月'!BS36</f>
        <v>1019.3083333333334</v>
      </c>
      <c r="BT8" s="4">
        <f>'6月'!BT36</f>
        <v>1015.475</v>
      </c>
      <c r="BU8" s="4"/>
      <c r="BV8" s="4"/>
      <c r="BW8" s="4"/>
      <c r="BY8" s="70">
        <f t="shared" si="0"/>
        <v>1023.775</v>
      </c>
      <c r="BZ8" s="62">
        <f t="shared" si="1"/>
        <v>1996</v>
      </c>
      <c r="CA8" s="63">
        <v>6</v>
      </c>
      <c r="CC8" s="54">
        <f t="shared" si="2"/>
        <v>44</v>
      </c>
    </row>
    <row r="9" spans="1:81" ht="11.25">
      <c r="A9" s="5">
        <v>7</v>
      </c>
      <c r="B9" s="4" t="str">
        <f>'7月'!B36</f>
        <v>****</v>
      </c>
      <c r="C9" s="4" t="str">
        <f>'7月'!C36</f>
        <v>****</v>
      </c>
      <c r="D9" s="4" t="str">
        <f>'7月'!D36</f>
        <v>****</v>
      </c>
      <c r="E9" s="4" t="str">
        <f>'7月'!E36</f>
        <v>****</v>
      </c>
      <c r="F9" s="4" t="str">
        <f>'7月'!F36</f>
        <v>****</v>
      </c>
      <c r="G9" s="4">
        <f>'7月'!G36</f>
        <v>1016.1</v>
      </c>
      <c r="H9" s="4">
        <f>'7月'!H36</f>
        <v>1013.725</v>
      </c>
      <c r="I9" s="4">
        <f>'7月'!I36</f>
        <v>1015.4</v>
      </c>
      <c r="J9" s="4">
        <f>'7月'!J36</f>
        <v>1015.9</v>
      </c>
      <c r="K9" s="4">
        <f>'7月'!K36</f>
        <v>1021.9</v>
      </c>
      <c r="L9" s="4">
        <f>'7月'!L36</f>
        <v>1018.575</v>
      </c>
      <c r="M9" s="4">
        <f>'7月'!M36</f>
        <v>1019.625</v>
      </c>
      <c r="N9" s="4">
        <f>'7月'!N36</f>
        <v>1015.5</v>
      </c>
      <c r="O9" s="4">
        <f>'7月'!O36</f>
        <v>1017.05</v>
      </c>
      <c r="P9" s="4">
        <f>'7月'!P36</f>
        <v>1015.05</v>
      </c>
      <c r="Q9" s="4">
        <f>'7月'!Q36</f>
        <v>1013.625</v>
      </c>
      <c r="R9" s="4">
        <f>'7月'!R36</f>
        <v>1018.65</v>
      </c>
      <c r="S9" s="4">
        <f>'7月'!S36</f>
        <v>1013.925</v>
      </c>
      <c r="T9" s="4">
        <f>'7月'!T36</f>
        <v>1011.875</v>
      </c>
      <c r="U9" s="4">
        <f>'7月'!U36</f>
        <v>1012.9</v>
      </c>
      <c r="V9" s="4">
        <f>'7月'!V36</f>
        <v>1014.85</v>
      </c>
      <c r="W9" s="4">
        <f>'7月'!W36</f>
        <v>1016.125</v>
      </c>
      <c r="X9" s="4">
        <f>'7月'!X36</f>
        <v>1016.95</v>
      </c>
      <c r="Y9" s="4">
        <f>'7月'!Y36</f>
        <v>1017.925</v>
      </c>
      <c r="Z9" s="4">
        <f>'7月'!Z36</f>
        <v>1015.325</v>
      </c>
      <c r="AA9" s="4">
        <f>'7月'!AA36</f>
        <v>1020</v>
      </c>
      <c r="AB9" s="4">
        <f>'7月'!AB36</f>
        <v>1016.1</v>
      </c>
      <c r="AC9" s="4">
        <f>'7月'!AC36</f>
        <v>1015.2</v>
      </c>
      <c r="AD9" s="4">
        <f>'7月'!AD36</f>
        <v>1017.55</v>
      </c>
      <c r="AE9" s="4">
        <f>'7月'!AE36</f>
        <v>1015.85</v>
      </c>
      <c r="AF9" s="4">
        <f>'7月'!AF36</f>
        <v>1013.3</v>
      </c>
      <c r="AG9" s="4">
        <f>'7月'!AG36</f>
        <v>1015.6</v>
      </c>
      <c r="AH9" s="4">
        <f>'7月'!AH36</f>
        <v>1018.4</v>
      </c>
      <c r="AI9" s="4">
        <f>'7月'!AI36</f>
        <v>1016</v>
      </c>
      <c r="AJ9" s="4">
        <f>'7月'!AJ36</f>
        <v>1014.6</v>
      </c>
      <c r="AK9" s="4">
        <f>'7月'!AK36</f>
        <v>1014.85</v>
      </c>
      <c r="AL9" s="4">
        <f>'7月'!AL36</f>
        <v>1019.45</v>
      </c>
      <c r="AM9" s="4">
        <f>'7月'!AM36</f>
        <v>1016.075</v>
      </c>
      <c r="AN9" s="4">
        <f>'7月'!AN36</f>
        <v>1016</v>
      </c>
      <c r="AO9" s="4">
        <f>'7月'!AO36</f>
        <v>1016.5</v>
      </c>
      <c r="AP9" s="4">
        <f>'7月'!AP36</f>
        <v>1017.6625</v>
      </c>
      <c r="AQ9" s="4">
        <f>'7月'!AQ36</f>
        <v>1012.225</v>
      </c>
      <c r="AR9" s="4">
        <f>'7月'!AR36</f>
        <v>1017.85</v>
      </c>
      <c r="AS9" s="4">
        <f>'7月'!AS36</f>
        <v>1015.6</v>
      </c>
      <c r="AT9" s="4">
        <f>'7月'!AT36</f>
        <v>1016.0583333333335</v>
      </c>
      <c r="AU9" s="4">
        <f>'7月'!AU36</f>
        <v>1015.0541666666667</v>
      </c>
      <c r="AV9" s="4">
        <f>'7月'!AV36</f>
        <v>1015.5708333333332</v>
      </c>
      <c r="AW9" s="4">
        <f>'7月'!AW36</f>
        <v>1013.4</v>
      </c>
      <c r="AX9" s="4">
        <f>'7月'!AX36</f>
        <v>1014.375</v>
      </c>
      <c r="AY9" s="4">
        <f>'7月'!AY36</f>
        <v>1015.15</v>
      </c>
      <c r="AZ9" s="4">
        <f>'7月'!AZ36</f>
        <v>1017.7333333333332</v>
      </c>
      <c r="BA9" s="4">
        <f>'7月'!BA36</f>
        <v>1014.9208333333335</v>
      </c>
      <c r="BB9" s="4">
        <f>'7月'!BB36</f>
        <v>1018.1583333333334</v>
      </c>
      <c r="BC9" s="4">
        <f>'7月'!BC36</f>
        <v>1016.2916666666666</v>
      </c>
      <c r="BD9" s="4">
        <f>'7月'!BD36</f>
        <v>1011.5916666666666</v>
      </c>
      <c r="BE9" s="4">
        <f>'7月'!BE36</f>
        <v>1015.1875</v>
      </c>
      <c r="BF9" s="4">
        <f>'7月'!BF36</f>
        <v>1016.5536718121961</v>
      </c>
      <c r="BG9" s="4">
        <f>'7月'!BG36</f>
        <v>1020.7008217845399</v>
      </c>
      <c r="BH9" s="4">
        <f>'7月'!BH36</f>
        <v>1016.425</v>
      </c>
      <c r="BI9" s="4">
        <f>'7月'!BI36</f>
        <v>1015.4625</v>
      </c>
      <c r="BJ9" s="4">
        <f>'7月'!BJ36</f>
        <v>1017.3625000000001</v>
      </c>
      <c r="BK9" s="4">
        <f>'7月'!BK36</f>
        <v>1017.2916666666665</v>
      </c>
      <c r="BL9" s="4">
        <f>'7月'!BL36</f>
        <v>1017.0791666666665</v>
      </c>
      <c r="BM9" s="4">
        <f>'7月'!BM36</f>
        <v>1020.375</v>
      </c>
      <c r="BN9" s="4">
        <f>'7月'!BN36</f>
        <v>1013.9958333333333</v>
      </c>
      <c r="BO9" s="4">
        <f>'7月'!BO36</f>
        <v>1019.4375</v>
      </c>
      <c r="BP9" s="4">
        <f>'7月'!BP36</f>
        <v>1015.7375000000001</v>
      </c>
      <c r="BQ9" s="4">
        <f>'7月'!BQ36</f>
        <v>1016.2041666666664</v>
      </c>
      <c r="BR9" s="4">
        <f>'7月'!BR36</f>
        <v>1020.2166666666664</v>
      </c>
      <c r="BS9" s="4">
        <f>'7月'!BS36</f>
        <v>1016.1458333333334</v>
      </c>
      <c r="BT9" s="4">
        <f>'7月'!BT36</f>
        <v>1018.6166666666667</v>
      </c>
      <c r="BU9" s="4"/>
      <c r="BV9" s="4"/>
      <c r="BW9" s="4"/>
      <c r="BY9" s="70">
        <f t="shared" si="0"/>
        <v>1021.9</v>
      </c>
      <c r="BZ9" s="62">
        <f t="shared" si="1"/>
        <v>1962</v>
      </c>
      <c r="CA9" s="63">
        <v>7</v>
      </c>
      <c r="CC9" s="54">
        <f t="shared" si="2"/>
        <v>10</v>
      </c>
    </row>
    <row r="10" spans="1:81" ht="11.25">
      <c r="A10" s="5">
        <v>8</v>
      </c>
      <c r="B10" s="4" t="str">
        <f>'8月'!B36</f>
        <v>****</v>
      </c>
      <c r="C10" s="4" t="str">
        <f>'8月'!C36</f>
        <v>****</v>
      </c>
      <c r="D10" s="4" t="str">
        <f>'8月'!D36</f>
        <v>****</v>
      </c>
      <c r="E10" s="4" t="str">
        <f>'8月'!E36</f>
        <v>****</v>
      </c>
      <c r="F10" s="4" t="str">
        <f>'8月'!F36</f>
        <v>****</v>
      </c>
      <c r="G10" s="4">
        <f>'8月'!G36</f>
        <v>1017.125</v>
      </c>
      <c r="H10" s="4">
        <f>'8月'!H36</f>
        <v>1015.75</v>
      </c>
      <c r="I10" s="4">
        <f>'8月'!I36</f>
        <v>1017.925</v>
      </c>
      <c r="J10" s="4">
        <f>'8月'!J36</f>
        <v>1017.275</v>
      </c>
      <c r="K10" s="4">
        <f>'8月'!K36</f>
        <v>1016.725</v>
      </c>
      <c r="L10" s="4">
        <f>'8月'!L36</f>
        <v>1015.525</v>
      </c>
      <c r="M10" s="4">
        <f>'8月'!M36</f>
        <v>1016.25</v>
      </c>
      <c r="N10" s="4">
        <f>'8月'!N36</f>
        <v>1018.975</v>
      </c>
      <c r="O10" s="4">
        <f>'8月'!O36</f>
        <v>1017.725</v>
      </c>
      <c r="P10" s="4">
        <f>'8月'!P36</f>
        <v>1015.95</v>
      </c>
      <c r="Q10" s="4">
        <f>'8月'!Q36</f>
        <v>1013.775</v>
      </c>
      <c r="R10" s="4">
        <f>'8月'!R36</f>
        <v>1020.25</v>
      </c>
      <c r="S10" s="4">
        <f>'8月'!S36</f>
        <v>1018.15</v>
      </c>
      <c r="T10" s="4">
        <f>'8月'!T36</f>
        <v>1016.375</v>
      </c>
      <c r="U10" s="4">
        <f>'8月'!U36</f>
        <v>1016.875</v>
      </c>
      <c r="V10" s="4">
        <f>'8月'!V36</f>
        <v>1017.1</v>
      </c>
      <c r="W10" s="4">
        <f>'8月'!W36</f>
        <v>1016.6</v>
      </c>
      <c r="X10" s="4">
        <f>'8月'!X36</f>
        <v>1019.7</v>
      </c>
      <c r="Y10" s="4">
        <f>'8月'!Y36</f>
        <v>1017.775</v>
      </c>
      <c r="Z10" s="4">
        <f>'8月'!Z36</f>
        <v>1014.825</v>
      </c>
      <c r="AA10" s="4">
        <f>'8月'!AA36</f>
        <v>1018.675</v>
      </c>
      <c r="AB10" s="4">
        <f>'8月'!AB36</f>
        <v>1018.325</v>
      </c>
      <c r="AC10" s="4">
        <f>'8月'!AC36</f>
        <v>1014.025</v>
      </c>
      <c r="AD10" s="4">
        <f>'8月'!AD36</f>
        <v>1016.7</v>
      </c>
      <c r="AE10" s="4">
        <f>'8月'!AE36</f>
        <v>1019.65</v>
      </c>
      <c r="AF10" s="4">
        <f>'8月'!AF36</f>
        <v>1015.875</v>
      </c>
      <c r="AG10" s="4">
        <f>'8月'!AG36</f>
        <v>1016.825</v>
      </c>
      <c r="AH10" s="4">
        <f>'8月'!AH36</f>
        <v>1019.3</v>
      </c>
      <c r="AI10" s="4">
        <f>'8月'!AI36</f>
        <v>1017.4</v>
      </c>
      <c r="AJ10" s="4">
        <f>'8月'!AJ36</f>
        <v>1019.85</v>
      </c>
      <c r="AK10" s="4">
        <f>'8月'!AK36</f>
        <v>1015.95</v>
      </c>
      <c r="AL10" s="4">
        <f>'8月'!AL36</f>
        <v>1019.2</v>
      </c>
      <c r="AM10" s="4">
        <f>'8月'!AM36</f>
        <v>1019.5075</v>
      </c>
      <c r="AN10" s="4">
        <f>'8月'!AN36</f>
        <v>1016.125</v>
      </c>
      <c r="AO10" s="4">
        <f>'8月'!AO36</f>
        <v>1020.025</v>
      </c>
      <c r="AP10" s="4">
        <f>'8月'!AP36</f>
        <v>1016.5125</v>
      </c>
      <c r="AQ10" s="4">
        <f>'8月'!AQ36</f>
        <v>1016.9875</v>
      </c>
      <c r="AR10" s="4">
        <f>'8月'!AR36</f>
        <v>1016.5375</v>
      </c>
      <c r="AS10" s="4">
        <f>'8月'!AS36</f>
        <v>1016.8</v>
      </c>
      <c r="AT10" s="4">
        <f>'8月'!AT36</f>
        <v>1019.9833333333337</v>
      </c>
      <c r="AU10" s="4">
        <f>'8月'!AU36</f>
        <v>1016.0875</v>
      </c>
      <c r="AV10" s="4">
        <f>'8月'!AV36</f>
        <v>1017.6791666666664</v>
      </c>
      <c r="AW10" s="4">
        <f>'8月'!AW36</f>
        <v>1017.2625</v>
      </c>
      <c r="AX10" s="4">
        <f>'8月'!AX36</f>
        <v>1018.004166666667</v>
      </c>
      <c r="AY10" s="4">
        <f>'8月'!AY36</f>
        <v>1016.6916666666666</v>
      </c>
      <c r="AZ10" s="4">
        <f>'8月'!AZ36</f>
        <v>1019.9291666666664</v>
      </c>
      <c r="BA10" s="4">
        <f>'8月'!BA36</f>
        <v>1017.575</v>
      </c>
      <c r="BB10" s="4">
        <f>'8月'!BB36</f>
        <v>1015</v>
      </c>
      <c r="BC10" s="4">
        <f>'8月'!BC36</f>
        <v>1017.5583333333334</v>
      </c>
      <c r="BD10" s="4">
        <f>'8月'!BD36</f>
        <v>1017.5625</v>
      </c>
      <c r="BE10" s="4">
        <f>'8月'!BE36</f>
        <v>1015.7166666666666</v>
      </c>
      <c r="BF10" s="4">
        <f>'8月'!BF36</f>
        <v>1017.9673367013115</v>
      </c>
      <c r="BG10" s="4">
        <f>'8月'!BG36</f>
        <v>1022.6871409291443</v>
      </c>
      <c r="BH10" s="4">
        <f>'8月'!BH36</f>
        <v>1017.1583333333336</v>
      </c>
      <c r="BI10" s="4">
        <f>'8月'!BI36</f>
        <v>1019.3625</v>
      </c>
      <c r="BJ10" s="4">
        <f>'8月'!BJ36</f>
        <v>1013.4000000000002</v>
      </c>
      <c r="BK10" s="4">
        <f>'8月'!BK36</f>
        <v>1017.2041666666668</v>
      </c>
      <c r="BL10" s="4">
        <f>'8月'!BL36</f>
        <v>1015.2041666666665</v>
      </c>
      <c r="BM10" s="4">
        <f>'8月'!BM36</f>
        <v>1011.0166666666669</v>
      </c>
      <c r="BN10" s="4">
        <f>'8月'!BN36</f>
        <v>1017.1375000000002</v>
      </c>
      <c r="BO10" s="4">
        <f>'8月'!BO36</f>
        <v>1015.4249999999997</v>
      </c>
      <c r="BP10" s="4">
        <f>'8月'!BP36</f>
        <v>1014.625</v>
      </c>
      <c r="BQ10" s="4">
        <f>'8月'!BQ36</f>
        <v>1016.3874999999999</v>
      </c>
      <c r="BR10" s="4">
        <f>'8月'!BR36</f>
        <v>1017.5749999999999</v>
      </c>
      <c r="BS10" s="4">
        <f>'8月'!BS36</f>
        <v>1019.4166666666665</v>
      </c>
      <c r="BT10" s="4">
        <f>'8月'!BT36</f>
        <v>1017.0083333333333</v>
      </c>
      <c r="BU10" s="4"/>
      <c r="BV10" s="4"/>
      <c r="BW10" s="4"/>
      <c r="BY10" s="70">
        <f t="shared" si="0"/>
        <v>1022.6871409291443</v>
      </c>
      <c r="BZ10" s="62">
        <f t="shared" si="1"/>
        <v>2010</v>
      </c>
      <c r="CA10" s="63">
        <v>8</v>
      </c>
      <c r="CC10" s="54">
        <f t="shared" si="2"/>
        <v>58</v>
      </c>
    </row>
    <row r="11" spans="1:81" ht="11.25">
      <c r="A11" s="5">
        <v>9</v>
      </c>
      <c r="B11" s="4" t="str">
        <f>'9月'!B36</f>
        <v>****</v>
      </c>
      <c r="C11" s="4" t="str">
        <f>'9月'!C36</f>
        <v>****</v>
      </c>
      <c r="D11" s="4" t="str">
        <f>'9月'!D36</f>
        <v>****</v>
      </c>
      <c r="E11" s="4" t="str">
        <f>'9月'!E36</f>
        <v>****</v>
      </c>
      <c r="F11" s="4" t="str">
        <f>'9月'!F36</f>
        <v>****</v>
      </c>
      <c r="G11" s="4">
        <f>'9月'!G36</f>
        <v>1021.125</v>
      </c>
      <c r="H11" s="4">
        <f>'9月'!H36</f>
        <v>1019.3</v>
      </c>
      <c r="I11" s="4">
        <f>'9月'!I36</f>
        <v>1023.7</v>
      </c>
      <c r="J11" s="4">
        <f>'9月'!J36</f>
        <v>1023.325</v>
      </c>
      <c r="K11" s="4">
        <f>'9月'!K36</f>
        <v>1023.5</v>
      </c>
      <c r="L11" s="4">
        <f>'9月'!L36</f>
        <v>1023.45</v>
      </c>
      <c r="M11" s="4">
        <f>'9月'!M36</f>
        <v>1022.35</v>
      </c>
      <c r="N11" s="4">
        <f>'9月'!N36</f>
        <v>1019.6</v>
      </c>
      <c r="O11" s="4">
        <f>'9月'!O36</f>
        <v>1020.275</v>
      </c>
      <c r="P11" s="4">
        <f>'9月'!P36</f>
        <v>1024.15</v>
      </c>
      <c r="Q11" s="4">
        <f>'9月'!Q36</f>
        <v>1025.05</v>
      </c>
      <c r="R11" s="4">
        <f>'9月'!R36</f>
        <v>1019.45</v>
      </c>
      <c r="S11" s="4">
        <f>'9月'!S36</f>
        <v>1021.325</v>
      </c>
      <c r="T11" s="4">
        <f>'9月'!T36</f>
        <v>1021.675</v>
      </c>
      <c r="U11" s="4">
        <f>'9月'!U36</f>
        <v>1022.3</v>
      </c>
      <c r="V11" s="4">
        <f>'9月'!V36</f>
        <v>1021.225</v>
      </c>
      <c r="W11" s="4">
        <f>'9月'!W36</f>
        <v>1023.05</v>
      </c>
      <c r="X11" s="4">
        <f>'9月'!X36</f>
        <v>1019.7</v>
      </c>
      <c r="Y11" s="4">
        <f>'9月'!Y36</f>
        <v>1022.775</v>
      </c>
      <c r="Z11" s="4">
        <f>'9月'!Z36</f>
        <v>1024.6</v>
      </c>
      <c r="AA11" s="4">
        <f>'9月'!AA36</f>
        <v>1021.6</v>
      </c>
      <c r="AB11" s="4">
        <f>'9月'!AB36</f>
        <v>1022.7</v>
      </c>
      <c r="AC11" s="4">
        <f>'9月'!AC36</f>
        <v>1020.675</v>
      </c>
      <c r="AD11" s="4">
        <f>'9月'!AD36</f>
        <v>1021.825</v>
      </c>
      <c r="AE11" s="4">
        <f>'9月'!AE36</f>
        <v>1021.4</v>
      </c>
      <c r="AF11" s="4">
        <f>'9月'!AF36</f>
        <v>1020.825</v>
      </c>
      <c r="AG11" s="4">
        <f>'9月'!AG36</f>
        <v>1021.9</v>
      </c>
      <c r="AH11" s="4">
        <f>'9月'!AH36</f>
        <v>1024.375</v>
      </c>
      <c r="AI11" s="4">
        <f>'9月'!AI36</f>
        <v>1019.55</v>
      </c>
      <c r="AJ11" s="4">
        <f>'9月'!AJ36</f>
        <v>1023.725</v>
      </c>
      <c r="AK11" s="4">
        <f>'9月'!AK36</f>
        <v>1024.475</v>
      </c>
      <c r="AL11" s="4">
        <f>'9月'!AL36</f>
        <v>1018.95</v>
      </c>
      <c r="AM11" s="4">
        <f>'9月'!AM36</f>
        <v>1022.9</v>
      </c>
      <c r="AN11" s="4">
        <f>'9月'!AN36</f>
        <v>1022.5</v>
      </c>
      <c r="AO11" s="4">
        <f>'9月'!AO36</f>
        <v>1026.975</v>
      </c>
      <c r="AP11" s="4">
        <f>'9月'!AP36</f>
        <v>1019.125</v>
      </c>
      <c r="AQ11" s="4">
        <f>'9月'!AQ36</f>
        <v>1014.0625</v>
      </c>
      <c r="AR11" s="4">
        <f>'9月'!AR36</f>
        <v>1023.55</v>
      </c>
      <c r="AS11" s="4">
        <f>'9月'!AS36</f>
        <v>1022.475</v>
      </c>
      <c r="AT11" s="4">
        <f>'9月'!AT36</f>
        <v>1021.9833333333332</v>
      </c>
      <c r="AU11" s="4">
        <f>'9月'!AU36</f>
        <v>1022.2541666666666</v>
      </c>
      <c r="AV11" s="4">
        <f>'9月'!AV36</f>
        <v>1022.245833333333</v>
      </c>
      <c r="AW11" s="4">
        <f>'9月'!AW36</f>
        <v>1023.0708333333333</v>
      </c>
      <c r="AX11" s="4">
        <f>'9月'!AX36</f>
        <v>1025.0375</v>
      </c>
      <c r="AY11" s="4">
        <f>'9月'!AY36</f>
        <v>1025.6666666666667</v>
      </c>
      <c r="AZ11" s="4">
        <f>'9月'!AZ36</f>
        <v>1026.9</v>
      </c>
      <c r="BA11" s="4">
        <f>'9月'!BA36</f>
        <v>1025.9375</v>
      </c>
      <c r="BB11" s="4">
        <f>'9月'!BB36</f>
        <v>1024.5375</v>
      </c>
      <c r="BC11" s="4">
        <f>'9月'!BC36</f>
        <v>1020.4458333333332</v>
      </c>
      <c r="BD11" s="4">
        <f>'9月'!BD36</f>
        <v>1021.6125</v>
      </c>
      <c r="BE11" s="4">
        <f>'9月'!BE36</f>
        <v>1020.675</v>
      </c>
      <c r="BF11" s="4">
        <f>'9月'!BF36</f>
        <v>1022.8739801472624</v>
      </c>
      <c r="BG11" s="4">
        <f>'9月'!BG36</f>
        <v>1022.0385108422716</v>
      </c>
      <c r="BH11" s="4">
        <f>'9月'!BH36</f>
        <v>1026.0875</v>
      </c>
      <c r="BI11" s="4">
        <f>'9月'!BI36</f>
        <v>1021.7583333333333</v>
      </c>
      <c r="BJ11" s="4">
        <f>'9月'!BJ36</f>
        <v>1024.4041666666667</v>
      </c>
      <c r="BK11" s="4">
        <f>'9月'!BK36</f>
        <v>1022.5666666666667</v>
      </c>
      <c r="BL11" s="4">
        <f>'9月'!BL36</f>
        <v>1021.9250000000001</v>
      </c>
      <c r="BM11" s="4">
        <f>'9月'!BM36</f>
        <v>1020.4291666666664</v>
      </c>
      <c r="BN11" s="4">
        <f>'9月'!BN36</f>
        <v>1020.1666666666669</v>
      </c>
      <c r="BO11" s="4">
        <f>'9月'!BO36</f>
        <v>1023.9958333333334</v>
      </c>
      <c r="BP11" s="4">
        <f>'9月'!BP36</f>
        <v>1026.9666666666665</v>
      </c>
      <c r="BQ11" s="4">
        <f>'9月'!BQ36</f>
        <v>1018.0749999999999</v>
      </c>
      <c r="BR11" s="4">
        <f>'9月'!BR36</f>
        <v>1025.2875</v>
      </c>
      <c r="BS11" s="4">
        <f>'9月'!BS36</f>
        <v>1020.4291666666668</v>
      </c>
      <c r="BT11" s="4">
        <f>'9月'!BT36</f>
        <v>1020.4250000000002</v>
      </c>
      <c r="BU11" s="4"/>
      <c r="BV11" s="4"/>
      <c r="BW11" s="4"/>
      <c r="BY11" s="70">
        <f t="shared" si="0"/>
        <v>1026.975</v>
      </c>
      <c r="BZ11" s="62">
        <f t="shared" si="1"/>
        <v>1992</v>
      </c>
      <c r="CA11" s="63">
        <v>9</v>
      </c>
      <c r="CC11" s="54">
        <f t="shared" si="2"/>
        <v>40</v>
      </c>
    </row>
    <row r="12" spans="1:81" ht="11.25">
      <c r="A12" s="5">
        <v>10</v>
      </c>
      <c r="B12" s="4" t="str">
        <f>'10月'!B36</f>
        <v>****</v>
      </c>
      <c r="C12" s="4" t="str">
        <f>'10月'!C36</f>
        <v>****</v>
      </c>
      <c r="D12" s="4" t="str">
        <f>'10月'!D36</f>
        <v>****</v>
      </c>
      <c r="E12" s="4" t="str">
        <f>'10月'!E36</f>
        <v>****</v>
      </c>
      <c r="F12" s="4" t="str">
        <f>'10月'!F36</f>
        <v>****</v>
      </c>
      <c r="G12" s="4">
        <f>'10月'!G36</f>
        <v>1029.6</v>
      </c>
      <c r="H12" s="4">
        <f>'10月'!H36</f>
        <v>1028.2</v>
      </c>
      <c r="I12" s="4">
        <f>'10月'!I36</f>
        <v>1031.65</v>
      </c>
      <c r="J12" s="4">
        <f>'10月'!J36</f>
        <v>1028.5</v>
      </c>
      <c r="K12" s="4">
        <f>'10月'!K36</f>
        <v>1030.575</v>
      </c>
      <c r="L12" s="4">
        <f>'10月'!L36</f>
        <v>1030.05</v>
      </c>
      <c r="M12" s="4">
        <f>'10月'!M36</f>
        <v>1028.375</v>
      </c>
      <c r="N12" s="4">
        <f>'10月'!N36</f>
        <v>1026</v>
      </c>
      <c r="O12" s="4">
        <f>'10月'!O36</f>
        <v>1028.9</v>
      </c>
      <c r="P12" s="4">
        <f>'10月'!P36</f>
        <v>1025.8</v>
      </c>
      <c r="Q12" s="4">
        <f>'10月'!Q36</f>
        <v>1027.325</v>
      </c>
      <c r="R12" s="4">
        <f>'10月'!R36</f>
        <v>1024.55</v>
      </c>
      <c r="S12" s="4">
        <f>'10月'!S36</f>
        <v>1026.425</v>
      </c>
      <c r="T12" s="4">
        <f>'10月'!T36</f>
        <v>1028.9</v>
      </c>
      <c r="U12" s="4">
        <f>'10月'!U36</f>
        <v>1025.725</v>
      </c>
      <c r="V12" s="4">
        <f>'10月'!V36</f>
        <v>1027.025</v>
      </c>
      <c r="W12" s="4">
        <f>'10月'!W36</f>
        <v>1027.325</v>
      </c>
      <c r="X12" s="4">
        <f>'10月'!X36</f>
        <v>1027.375</v>
      </c>
      <c r="Y12" s="4">
        <f>'10月'!Y36</f>
        <v>1023.225</v>
      </c>
      <c r="Z12" s="4">
        <f>'10月'!Z36</f>
        <v>1029.95</v>
      </c>
      <c r="AA12" s="4">
        <f>'10月'!AA36</f>
        <v>1027.725</v>
      </c>
      <c r="AB12" s="4">
        <f>'10月'!AB36</f>
        <v>1024.8</v>
      </c>
      <c r="AC12" s="4">
        <f>'10月'!AC36</f>
        <v>1028.125</v>
      </c>
      <c r="AD12" s="4">
        <f>'10月'!AD36</f>
        <v>1029.075</v>
      </c>
      <c r="AE12" s="4">
        <f>'10月'!AE36</f>
        <v>1024.5</v>
      </c>
      <c r="AF12" s="4">
        <f>'10月'!AF36</f>
        <v>1025.95</v>
      </c>
      <c r="AG12" s="4">
        <f>'10月'!AG36</f>
        <v>1024.6</v>
      </c>
      <c r="AH12" s="4">
        <f>'10月'!AH36</f>
        <v>1025.65</v>
      </c>
      <c r="AI12" s="4">
        <f>'10月'!AI36</f>
        <v>1027.4</v>
      </c>
      <c r="AJ12" s="4">
        <f>'10月'!AJ36</f>
        <v>1026.925</v>
      </c>
      <c r="AK12" s="4">
        <f>'10月'!AK36</f>
        <v>1023.7</v>
      </c>
      <c r="AL12" s="4">
        <f>'10月'!AL36</f>
        <v>1026.775</v>
      </c>
      <c r="AM12" s="4">
        <f>'10月'!AM36</f>
        <v>1029.775</v>
      </c>
      <c r="AN12" s="4">
        <f>'10月'!AN36</f>
        <v>1024.175</v>
      </c>
      <c r="AO12" s="4">
        <f>'10月'!AO36</f>
        <v>1026.775</v>
      </c>
      <c r="AP12" s="4">
        <f>'10月'!AP36</f>
        <v>1034.3625</v>
      </c>
      <c r="AQ12" s="4">
        <f>'10月'!AQ36</f>
        <v>1025.875</v>
      </c>
      <c r="AR12" s="4">
        <f>'10月'!AR36</f>
        <v>1026.3875</v>
      </c>
      <c r="AS12" s="4">
        <f>'10月'!AS36</f>
        <v>1030.775</v>
      </c>
      <c r="AT12" s="4">
        <f>'10月'!AT36</f>
        <v>1026.7083333333333</v>
      </c>
      <c r="AU12" s="4">
        <f>'10月'!AU36</f>
        <v>1028.5958333333333</v>
      </c>
      <c r="AV12" s="4">
        <f>'10月'!AV36</f>
        <v>1024.7666666666669</v>
      </c>
      <c r="AW12" s="4">
        <f>'10月'!AW36</f>
        <v>1026.1041666666665</v>
      </c>
      <c r="AX12" s="4">
        <f>'10月'!AX36</f>
        <v>1029.3375</v>
      </c>
      <c r="AY12" s="4">
        <f>'10月'!AY36</f>
        <v>1024.9041666666665</v>
      </c>
      <c r="AZ12" s="4">
        <f>'10月'!AZ36</f>
        <v>1025.7416666666666</v>
      </c>
      <c r="BA12" s="4">
        <f>'10月'!BA36</f>
        <v>1031.675</v>
      </c>
      <c r="BB12" s="4">
        <f>'10月'!BB36</f>
        <v>1026.0375</v>
      </c>
      <c r="BC12" s="4">
        <f>'10月'!BC36</f>
        <v>1023.7708333333331</v>
      </c>
      <c r="BD12" s="4">
        <f>'10月'!BD36</f>
        <v>1029.3208333333334</v>
      </c>
      <c r="BE12" s="4">
        <f>'10月'!BE36</f>
        <v>1027.1375</v>
      </c>
      <c r="BF12" s="4">
        <f>'10月'!BF36</f>
        <v>1024.4634846573267</v>
      </c>
      <c r="BG12" s="4">
        <f>'10月'!BG36</f>
        <v>1027.0583333333332</v>
      </c>
      <c r="BH12" s="4">
        <f>'10月'!BH36</f>
        <v>1028.2333333333333</v>
      </c>
      <c r="BI12" s="4">
        <f>'10月'!BI36</f>
        <v>1028.2833333333333</v>
      </c>
      <c r="BJ12" s="4">
        <f>'10月'!BJ36</f>
        <v>1031.8958333333333</v>
      </c>
      <c r="BK12" s="4">
        <f>'10月'!BK36</f>
        <v>1028.7458333333334</v>
      </c>
      <c r="BL12" s="4">
        <f>'10月'!BL36</f>
        <v>1023.8000000000001</v>
      </c>
      <c r="BM12" s="4">
        <f>'10月'!BM36</f>
        <v>1028.0458333333331</v>
      </c>
      <c r="BN12" s="4">
        <f>'10月'!BN36</f>
        <v>1028.4416666666668</v>
      </c>
      <c r="BO12" s="4">
        <f>'10月'!BO36</f>
        <v>1026.658333333333</v>
      </c>
      <c r="BP12" s="4">
        <f>'10月'!BP36</f>
        <v>1028.0416666666667</v>
      </c>
      <c r="BQ12" s="4">
        <f>'10月'!BQ36</f>
        <v>1026.6333333333334</v>
      </c>
      <c r="BR12" s="4">
        <f>'10月'!BR36</f>
        <v>1026.9583333333333</v>
      </c>
      <c r="BS12" s="4">
        <f>'10月'!BS36</f>
        <v>1026.4791666666667</v>
      </c>
      <c r="BT12" s="4">
        <f>'10月'!BT36</f>
        <v>1025.3749999999998</v>
      </c>
      <c r="BU12" s="4"/>
      <c r="BV12" s="4"/>
      <c r="BW12" s="4"/>
      <c r="BY12" s="70">
        <f t="shared" si="0"/>
        <v>1034.3625</v>
      </c>
      <c r="BZ12" s="62">
        <f t="shared" si="1"/>
        <v>1993</v>
      </c>
      <c r="CA12" s="63">
        <v>10</v>
      </c>
      <c r="CC12" s="54">
        <f t="shared" si="2"/>
        <v>41</v>
      </c>
    </row>
    <row r="13" spans="1:81" s="16" customFormat="1" ht="11.25">
      <c r="A13" s="14">
        <v>11</v>
      </c>
      <c r="B13" s="15" t="str">
        <f>'11月'!B36</f>
        <v>****</v>
      </c>
      <c r="C13" s="15" t="str">
        <f>'11月'!C36</f>
        <v>****</v>
      </c>
      <c r="D13" s="15" t="str">
        <f>'11月'!D36</f>
        <v>****</v>
      </c>
      <c r="E13" s="15" t="str">
        <f>'11月'!E36</f>
        <v>****</v>
      </c>
      <c r="F13" s="15" t="str">
        <f>'11月'!F36</f>
        <v>****</v>
      </c>
      <c r="G13" s="15">
        <f>'11月'!G36</f>
        <v>1027.725</v>
      </c>
      <c r="H13" s="15">
        <f>'11月'!H36</f>
        <v>1029.5</v>
      </c>
      <c r="I13" s="15">
        <f>'11月'!I36</f>
        <v>1030.25</v>
      </c>
      <c r="J13" s="15">
        <f>'11月'!J36</f>
        <v>1033.125</v>
      </c>
      <c r="K13" s="15">
        <f>'11月'!K36</f>
        <v>1027.4</v>
      </c>
      <c r="L13" s="15">
        <f>'11月'!L36</f>
        <v>1027.95</v>
      </c>
      <c r="M13" s="15">
        <f>'11月'!M36</f>
        <v>1027.65</v>
      </c>
      <c r="N13" s="15">
        <f>'11月'!N36</f>
        <v>1030.575</v>
      </c>
      <c r="O13" s="15">
        <f>'11月'!O36</f>
        <v>1026.45</v>
      </c>
      <c r="P13" s="15">
        <f>'11月'!P36</f>
        <v>1032.35</v>
      </c>
      <c r="Q13" s="15">
        <f>'11月'!Q36</f>
        <v>1028.775</v>
      </c>
      <c r="R13" s="15">
        <f>'11月'!R36</f>
        <v>1031.325</v>
      </c>
      <c r="S13" s="15">
        <f>'11月'!S36</f>
        <v>1029.025</v>
      </c>
      <c r="T13" s="15">
        <f>'11月'!T36</f>
        <v>1028.125</v>
      </c>
      <c r="U13" s="15">
        <f>'11月'!U36</f>
        <v>1028.55</v>
      </c>
      <c r="V13" s="15">
        <f>'11月'!V36</f>
        <v>1024.225</v>
      </c>
      <c r="W13" s="15">
        <f>'11月'!W36</f>
        <v>1034.55</v>
      </c>
      <c r="X13" s="15">
        <f>'11月'!X36</f>
        <v>1029.8</v>
      </c>
      <c r="Y13" s="15">
        <f>'11月'!Y36</f>
        <v>1030.925</v>
      </c>
      <c r="Z13" s="15">
        <f>'11月'!Z36</f>
        <v>1033.225</v>
      </c>
      <c r="AA13" s="15">
        <f>'11月'!AA36</f>
        <v>1026.975</v>
      </c>
      <c r="AB13" s="15">
        <f>'11月'!AB36</f>
        <v>1032.95</v>
      </c>
      <c r="AC13" s="15">
        <f>'11月'!AC36</f>
        <v>1028.175</v>
      </c>
      <c r="AD13" s="15">
        <f>'11月'!AD36</f>
        <v>1028.8</v>
      </c>
      <c r="AE13" s="15">
        <f>'11月'!AE36</f>
        <v>1033.35</v>
      </c>
      <c r="AF13" s="15">
        <f>'11月'!AF36</f>
        <v>1030.125</v>
      </c>
      <c r="AG13" s="15">
        <f>'11月'!AG36</f>
        <v>1029.625</v>
      </c>
      <c r="AH13" s="15">
        <f>'11月'!AH36</f>
        <v>1029.775</v>
      </c>
      <c r="AI13" s="15">
        <f>'11月'!AI36</f>
        <v>1032.5</v>
      </c>
      <c r="AJ13" s="15">
        <f>'11月'!AJ36</f>
        <v>1028.85</v>
      </c>
      <c r="AK13" s="15">
        <f>'11月'!AK36</f>
        <v>1023.825</v>
      </c>
      <c r="AL13" s="15">
        <f>'11月'!AL36</f>
        <v>1029.275</v>
      </c>
      <c r="AM13" s="15">
        <f>'11月'!AM36</f>
        <v>1030.425</v>
      </c>
      <c r="AN13" s="15">
        <f>'11月'!AN36</f>
        <v>1033.2</v>
      </c>
      <c r="AO13" s="15">
        <f>'11月'!AO36</f>
        <v>1031.6</v>
      </c>
      <c r="AP13" s="15">
        <f>'11月'!AP36</f>
        <v>1030.2875</v>
      </c>
      <c r="AQ13" s="15">
        <f>'11月'!AQ36</f>
        <v>1036.05</v>
      </c>
      <c r="AR13" s="15">
        <f>'11月'!AR36</f>
        <v>1025.0625</v>
      </c>
      <c r="AS13" s="15">
        <f>'11月'!AS36</f>
        <v>1029.9875</v>
      </c>
      <c r="AT13" s="15">
        <f>'11月'!AT36</f>
        <v>1031.616666666667</v>
      </c>
      <c r="AU13" s="15">
        <f>'11月'!AU36</f>
        <v>1026.7083333333333</v>
      </c>
      <c r="AV13" s="15">
        <f>'11月'!AV36</f>
        <v>1025.5333333333333</v>
      </c>
      <c r="AW13" s="15">
        <f>'11月'!AW36</f>
        <v>1029.5333333333333</v>
      </c>
      <c r="AX13" s="15">
        <f>'11月'!AX36</f>
        <v>1025.6291666666666</v>
      </c>
      <c r="AY13" s="15">
        <f>'11月'!AY36</f>
        <v>1026.675</v>
      </c>
      <c r="AZ13" s="15">
        <f>'11月'!AZ36</f>
        <v>1036.325</v>
      </c>
      <c r="BA13" s="15">
        <f>'11月'!BA36</f>
        <v>1029.6416666666667</v>
      </c>
      <c r="BB13" s="15">
        <f>'11月'!BB36</f>
        <v>1025.5166666666667</v>
      </c>
      <c r="BC13" s="15">
        <f>'11月'!BC36</f>
        <v>1029.5875</v>
      </c>
      <c r="BD13" s="15">
        <f>'11月'!BD36</f>
        <v>1027.0375</v>
      </c>
      <c r="BE13" s="15">
        <f>'11月'!BE36</f>
        <v>1026.4</v>
      </c>
      <c r="BF13" s="15">
        <f>'11月'!BF36</f>
        <v>1029.6722225515377</v>
      </c>
      <c r="BG13" s="15">
        <f>'11月'!BG36</f>
        <v>1027.6375</v>
      </c>
      <c r="BH13" s="15">
        <f>'11月'!BH36</f>
        <v>1029.5875</v>
      </c>
      <c r="BI13" s="15">
        <f>'11月'!BI36</f>
        <v>1023.4833333333335</v>
      </c>
      <c r="BJ13" s="15">
        <f>'11月'!BJ36</f>
        <v>1029.8833333333334</v>
      </c>
      <c r="BK13" s="15">
        <f>'11月'!BK36</f>
        <v>1028.4583333333335</v>
      </c>
      <c r="BL13" s="15">
        <f>'11月'!BL36</f>
        <v>1032.4541666666664</v>
      </c>
      <c r="BM13" s="15">
        <f>'11月'!BM36</f>
        <v>1031.6041666666665</v>
      </c>
      <c r="BN13" s="15">
        <f>'11月'!BN36</f>
        <v>1027.575</v>
      </c>
      <c r="BO13" s="15">
        <f>'11月'!BO36</f>
        <v>1026.2583333333337</v>
      </c>
      <c r="BP13" s="15">
        <f>'11月'!BP36</f>
        <v>1032.7708333333335</v>
      </c>
      <c r="BQ13" s="15">
        <f>'11月'!BQ36</f>
        <v>1033.3458333333333</v>
      </c>
      <c r="BR13" s="15">
        <f>'11月'!BR36</f>
        <v>1030.0083333333334</v>
      </c>
      <c r="BS13" s="15">
        <f>'11月'!BS36</f>
        <v>1026.9541666666667</v>
      </c>
      <c r="BT13" s="15">
        <f>'11月'!BT36</f>
        <v>1026.9666666666665</v>
      </c>
      <c r="BU13" s="15"/>
      <c r="BV13" s="15"/>
      <c r="BW13" s="15"/>
      <c r="BY13" s="70">
        <f t="shared" si="0"/>
        <v>1036.325</v>
      </c>
      <c r="BZ13" s="62">
        <f t="shared" si="1"/>
        <v>2003</v>
      </c>
      <c r="CA13" s="63">
        <v>11</v>
      </c>
      <c r="CC13" s="64">
        <f t="shared" si="2"/>
        <v>51</v>
      </c>
    </row>
    <row r="14" spans="1:81" ht="11.25">
      <c r="A14" s="5">
        <v>12</v>
      </c>
      <c r="B14" s="4" t="str">
        <f>'12月'!B36</f>
        <v>****</v>
      </c>
      <c r="C14" s="4" t="str">
        <f>'12月'!C36</f>
        <v>****</v>
      </c>
      <c r="D14" s="4" t="str">
        <f>'12月'!D36</f>
        <v>****</v>
      </c>
      <c r="E14" s="4" t="str">
        <f>'12月'!E36</f>
        <v>****</v>
      </c>
      <c r="F14" s="4" t="str">
        <f>'12月'!F36</f>
        <v>****</v>
      </c>
      <c r="G14" s="4">
        <f>'12月'!G36</f>
        <v>1028.7</v>
      </c>
      <c r="H14" s="4">
        <f>'12月'!H36</f>
        <v>1032.275</v>
      </c>
      <c r="I14" s="4">
        <f>'12月'!I36</f>
        <v>1026.15</v>
      </c>
      <c r="J14" s="4">
        <f>'12月'!J36</f>
        <v>1021.95</v>
      </c>
      <c r="K14" s="4">
        <f>'12月'!K36</f>
        <v>1025.65</v>
      </c>
      <c r="L14" s="4">
        <f>'12月'!L36</f>
        <v>1027.275</v>
      </c>
      <c r="M14" s="4">
        <f>'12月'!M36</f>
        <v>1028.65</v>
      </c>
      <c r="N14" s="4">
        <f>'12月'!N36</f>
        <v>1026.475</v>
      </c>
      <c r="O14" s="4">
        <f>'12月'!O36</f>
        <v>1027.575</v>
      </c>
      <c r="P14" s="4">
        <f>'12月'!P36</f>
        <v>1025.3</v>
      </c>
      <c r="Q14" s="4">
        <f>'12月'!Q36</f>
        <v>1025.475</v>
      </c>
      <c r="R14" s="4">
        <f>'12月'!R36</f>
        <v>1029.325</v>
      </c>
      <c r="S14" s="4">
        <f>'12月'!S36</f>
        <v>1029.45</v>
      </c>
      <c r="T14" s="4">
        <f>'12月'!T36</f>
        <v>1034.7</v>
      </c>
      <c r="U14" s="4">
        <f>'12月'!U36</f>
        <v>1030.45</v>
      </c>
      <c r="V14" s="4">
        <f>'12月'!V36</f>
        <v>1025.225</v>
      </c>
      <c r="W14" s="4">
        <f>'12月'!W36</f>
        <v>1031.175</v>
      </c>
      <c r="X14" s="4">
        <f>'12月'!X36</f>
        <v>1024.9</v>
      </c>
      <c r="Y14" s="4">
        <f>'12月'!Y36</f>
        <v>1027.75</v>
      </c>
      <c r="Z14" s="4">
        <f>'12月'!Z36</f>
        <v>1030.575</v>
      </c>
      <c r="AA14" s="4">
        <f>'12月'!AA36</f>
        <v>1030.75</v>
      </c>
      <c r="AB14" s="4">
        <f>'12月'!AB36</f>
        <v>1029.825</v>
      </c>
      <c r="AC14" s="4">
        <f>'12月'!AC36</f>
        <v>1020.1</v>
      </c>
      <c r="AD14" s="4">
        <f>'12月'!AD36</f>
        <v>1030.9</v>
      </c>
      <c r="AE14" s="4">
        <f>'12月'!AE36</f>
        <v>1026.5</v>
      </c>
      <c r="AF14" s="4">
        <f>'12月'!AF36</f>
        <v>1024.9</v>
      </c>
      <c r="AG14" s="4">
        <f>'12月'!AG36</f>
        <v>1028.15</v>
      </c>
      <c r="AH14" s="4">
        <f>'12月'!AH36</f>
        <v>1030.3</v>
      </c>
      <c r="AI14" s="4">
        <f>'12月'!AI36</f>
        <v>1027.2</v>
      </c>
      <c r="AJ14" s="4">
        <f>'12月'!AJ36</f>
        <v>1033.15</v>
      </c>
      <c r="AK14" s="4">
        <f>'12月'!AK36</f>
        <v>1028.475</v>
      </c>
      <c r="AL14" s="4">
        <f>'12月'!AL36</f>
        <v>1027.2</v>
      </c>
      <c r="AM14" s="4">
        <f>'12月'!AM36</f>
        <v>1027.9</v>
      </c>
      <c r="AN14" s="4">
        <f>'12月'!AN36</f>
        <v>1030.925</v>
      </c>
      <c r="AO14" s="4">
        <f>'12月'!AO36</f>
        <v>1035.175</v>
      </c>
      <c r="AP14" s="4">
        <f>'12月'!AP36</f>
        <v>1027.8625</v>
      </c>
      <c r="AQ14" s="4">
        <f>'12月'!AQ36</f>
        <v>1030.45</v>
      </c>
      <c r="AR14" s="4">
        <f>'12月'!AR36</f>
        <v>1026.8625</v>
      </c>
      <c r="AS14" s="4">
        <f>'12月'!AS36</f>
        <v>1030.05</v>
      </c>
      <c r="AT14" s="4">
        <f>'12月'!AT36</f>
        <v>1033.3416666666667</v>
      </c>
      <c r="AU14" s="4">
        <f>'12月'!AU36</f>
        <v>1027.7875</v>
      </c>
      <c r="AV14" s="4">
        <f>'12月'!AV36</f>
        <v>1029.7458333333336</v>
      </c>
      <c r="AW14" s="4">
        <f>'12月'!AW36</f>
        <v>1025.7666666666667</v>
      </c>
      <c r="AX14" s="4">
        <f>'12月'!AX36</f>
        <v>1026.8291666666667</v>
      </c>
      <c r="AY14" s="4">
        <f>'12月'!AY36</f>
        <v>1030.4125</v>
      </c>
      <c r="AZ14" s="4">
        <f>'12月'!AZ36</f>
        <v>1029.133333333333</v>
      </c>
      <c r="BA14" s="4">
        <f>'12月'!BA36</f>
        <v>1031.8666666666668</v>
      </c>
      <c r="BB14" s="4">
        <f>'12月'!BB36</f>
        <v>1024.9625</v>
      </c>
      <c r="BC14" s="4">
        <f>'12月'!BC36</f>
        <v>1033.2708333333335</v>
      </c>
      <c r="BD14" s="4">
        <f>'12月'!BD36</f>
        <v>1029.825</v>
      </c>
      <c r="BE14" s="4">
        <f>'12月'!BE36</f>
        <v>1027.9125</v>
      </c>
      <c r="BF14" s="4">
        <f>'12月'!BF36</f>
        <v>1024.8072700606733</v>
      </c>
      <c r="BG14" s="4">
        <f>'12月'!BG36</f>
        <v>1024.9791666666667</v>
      </c>
      <c r="BH14" s="4">
        <f>'12月'!BH36</f>
        <v>1028.1958333333332</v>
      </c>
      <c r="BI14" s="4">
        <f>'12月'!BI36</f>
        <v>1028.1666666666667</v>
      </c>
      <c r="BJ14" s="4">
        <f>'12月'!BJ36</f>
        <v>1027.1083333333333</v>
      </c>
      <c r="BK14" s="4">
        <f>'12月'!BK36</f>
        <v>1030.445833333333</v>
      </c>
      <c r="BL14" s="4">
        <f>'12月'!BL36</f>
        <v>1032.9333333333336</v>
      </c>
      <c r="BM14" s="4">
        <f>'12月'!BM36</f>
        <v>1029.8666666666666</v>
      </c>
      <c r="BN14" s="4">
        <f>'12月'!BN36</f>
        <v>1026.5291666666667</v>
      </c>
      <c r="BO14" s="4">
        <f>'12月'!BO36</f>
        <v>1030.1333333333332</v>
      </c>
      <c r="BP14" s="4">
        <f>'12月'!BP36</f>
        <v>1030.0125</v>
      </c>
      <c r="BQ14" s="4">
        <f>'12月'!BQ36</f>
        <v>1028.0541666666666</v>
      </c>
      <c r="BR14" s="4">
        <f>'12月'!BR36</f>
        <v>1029.5666666666664</v>
      </c>
      <c r="BS14" s="4">
        <f>'12月'!BS36</f>
        <v>1023.5958333333333</v>
      </c>
      <c r="BT14" s="4">
        <f>'12月'!BT36</f>
        <v>1027.7708333333335</v>
      </c>
      <c r="BU14" s="4"/>
      <c r="BV14" s="4"/>
      <c r="BW14" s="4"/>
      <c r="BY14" s="70">
        <f t="shared" si="0"/>
        <v>1035.175</v>
      </c>
      <c r="BZ14" s="62">
        <f t="shared" si="1"/>
        <v>1992</v>
      </c>
      <c r="CA14" s="63">
        <v>12</v>
      </c>
      <c r="CC14" s="54">
        <f t="shared" si="2"/>
        <v>40</v>
      </c>
    </row>
    <row r="15" spans="1:81" ht="11.25">
      <c r="A15" s="56" t="s">
        <v>41</v>
      </c>
      <c r="B15" s="57" t="s">
        <v>29</v>
      </c>
      <c r="C15" s="57" t="s">
        <v>29</v>
      </c>
      <c r="D15" s="57" t="s">
        <v>29</v>
      </c>
      <c r="E15" s="57" t="s">
        <v>29</v>
      </c>
      <c r="F15" s="57" t="s">
        <v>29</v>
      </c>
      <c r="G15" s="57">
        <f>MAX(G3:G14)</f>
        <v>1029.6</v>
      </c>
      <c r="H15" s="57">
        <f aca="true" t="shared" si="3" ref="H15:BI15">MAX(H3:H14)</f>
        <v>1032.275</v>
      </c>
      <c r="I15" s="57">
        <f t="shared" si="3"/>
        <v>1031.65</v>
      </c>
      <c r="J15" s="57">
        <f t="shared" si="3"/>
        <v>1033.125</v>
      </c>
      <c r="K15" s="57">
        <f t="shared" si="3"/>
        <v>1030.575</v>
      </c>
      <c r="L15" s="57">
        <f t="shared" si="3"/>
        <v>1030.05</v>
      </c>
      <c r="M15" s="57">
        <f t="shared" si="3"/>
        <v>1030.1</v>
      </c>
      <c r="N15" s="57">
        <f t="shared" si="3"/>
        <v>1030.575</v>
      </c>
      <c r="O15" s="57">
        <f t="shared" si="3"/>
        <v>1028.9</v>
      </c>
      <c r="P15" s="57">
        <f t="shared" si="3"/>
        <v>1034.225</v>
      </c>
      <c r="Q15" s="57">
        <f t="shared" si="3"/>
        <v>1030.1</v>
      </c>
      <c r="R15" s="57">
        <f t="shared" si="3"/>
        <v>1031.325</v>
      </c>
      <c r="S15" s="57">
        <f t="shared" si="3"/>
        <v>1029.45</v>
      </c>
      <c r="T15" s="57">
        <f t="shared" si="3"/>
        <v>1034.7</v>
      </c>
      <c r="U15" s="57">
        <f t="shared" si="3"/>
        <v>1032.9</v>
      </c>
      <c r="V15" s="57">
        <f t="shared" si="3"/>
        <v>1030.975</v>
      </c>
      <c r="W15" s="57">
        <f t="shared" si="3"/>
        <v>1034.55</v>
      </c>
      <c r="X15" s="57">
        <f t="shared" si="3"/>
        <v>1029.8</v>
      </c>
      <c r="Y15" s="57">
        <f t="shared" si="3"/>
        <v>1030.975</v>
      </c>
      <c r="Z15" s="57">
        <f t="shared" si="3"/>
        <v>1033.225</v>
      </c>
      <c r="AA15" s="57">
        <f t="shared" si="3"/>
        <v>1030.75</v>
      </c>
      <c r="AB15" s="57">
        <f t="shared" si="3"/>
        <v>1032.95</v>
      </c>
      <c r="AC15" s="57">
        <f t="shared" si="3"/>
        <v>1030.925</v>
      </c>
      <c r="AD15" s="57">
        <f t="shared" si="3"/>
        <v>1030.9</v>
      </c>
      <c r="AE15" s="57">
        <f t="shared" si="3"/>
        <v>1033.925</v>
      </c>
      <c r="AF15" s="57">
        <f t="shared" si="3"/>
        <v>1030.125</v>
      </c>
      <c r="AG15" s="57">
        <f t="shared" si="3"/>
        <v>1029.775</v>
      </c>
      <c r="AH15" s="57">
        <f t="shared" si="3"/>
        <v>1037.625</v>
      </c>
      <c r="AI15" s="57">
        <f t="shared" si="3"/>
        <v>1032.5</v>
      </c>
      <c r="AJ15" s="57">
        <f t="shared" si="3"/>
        <v>1033.15</v>
      </c>
      <c r="AK15" s="57">
        <f t="shared" si="3"/>
        <v>1033.725</v>
      </c>
      <c r="AL15" s="57">
        <f t="shared" si="3"/>
        <v>1035.475</v>
      </c>
      <c r="AM15" s="57">
        <f t="shared" si="3"/>
        <v>1033.8</v>
      </c>
      <c r="AN15" s="57">
        <f t="shared" si="3"/>
        <v>1033.2</v>
      </c>
      <c r="AO15" s="57">
        <f t="shared" si="3"/>
        <v>1035.175</v>
      </c>
      <c r="AP15" s="57">
        <f t="shared" si="3"/>
        <v>1034.3625</v>
      </c>
      <c r="AQ15" s="57">
        <f t="shared" si="3"/>
        <v>1036.05</v>
      </c>
      <c r="AR15" s="57">
        <f t="shared" si="3"/>
        <v>1030.8375</v>
      </c>
      <c r="AS15" s="57">
        <f t="shared" si="3"/>
        <v>1030.775</v>
      </c>
      <c r="AT15" s="57">
        <f t="shared" si="3"/>
        <v>1033.3416666666667</v>
      </c>
      <c r="AU15" s="57">
        <f t="shared" si="3"/>
        <v>1033.8291666666667</v>
      </c>
      <c r="AV15" s="57">
        <f t="shared" si="3"/>
        <v>1029.7458333333336</v>
      </c>
      <c r="AW15" s="57">
        <f t="shared" si="3"/>
        <v>1031</v>
      </c>
      <c r="AX15" s="57">
        <f t="shared" si="3"/>
        <v>1029.3375</v>
      </c>
      <c r="AY15" s="57">
        <f t="shared" si="3"/>
        <v>1030.4125</v>
      </c>
      <c r="AZ15" s="57">
        <f t="shared" si="3"/>
        <v>1036.325</v>
      </c>
      <c r="BA15" s="57">
        <f t="shared" si="3"/>
        <v>1031.8666666666668</v>
      </c>
      <c r="BB15" s="57">
        <f t="shared" si="3"/>
        <v>1028.45</v>
      </c>
      <c r="BC15" s="57">
        <f t="shared" si="3"/>
        <v>1033.6666666666667</v>
      </c>
      <c r="BD15" s="57">
        <f t="shared" si="3"/>
        <v>1029.825</v>
      </c>
      <c r="BE15" s="57">
        <f t="shared" si="3"/>
        <v>1028.5875</v>
      </c>
      <c r="BF15" s="57">
        <f t="shared" si="3"/>
        <v>1031.7083333333333</v>
      </c>
      <c r="BG15" s="57">
        <f t="shared" si="3"/>
        <v>1028.8590997223537</v>
      </c>
      <c r="BH15" s="57">
        <f t="shared" si="3"/>
        <v>1029.625</v>
      </c>
      <c r="BI15" s="57">
        <f t="shared" si="3"/>
        <v>1030.6125</v>
      </c>
      <c r="BJ15" s="57">
        <f aca="true" t="shared" si="4" ref="BJ15:BO15">MAX(BJ3:BJ14)</f>
        <v>1034.375</v>
      </c>
      <c r="BK15" s="57">
        <f t="shared" si="4"/>
        <v>1030.5249999999999</v>
      </c>
      <c r="BL15" s="57">
        <f t="shared" si="4"/>
        <v>1032.9333333333336</v>
      </c>
      <c r="BM15" s="57">
        <f t="shared" si="4"/>
        <v>1033.645833333333</v>
      </c>
      <c r="BN15" s="57">
        <f t="shared" si="4"/>
        <v>1028.4416666666668</v>
      </c>
      <c r="BO15" s="57">
        <f t="shared" si="4"/>
        <v>1035.6916666666664</v>
      </c>
      <c r="BP15" s="57">
        <f>MAX(BP3:BP14)</f>
        <v>1032.7708333333335</v>
      </c>
      <c r="BQ15" s="57">
        <f>MAX(BQ3:BQ14)</f>
        <v>1034.3541666666667</v>
      </c>
      <c r="BR15" s="57">
        <f>MAX(BR3:BR14)</f>
        <v>1034.5625000000002</v>
      </c>
      <c r="BS15" s="57">
        <f>MAX(BS3:BS14)</f>
        <v>1030.5791666666667</v>
      </c>
      <c r="BT15" s="57">
        <f>MAX(BT3:BT14)</f>
        <v>1031.4583333333333</v>
      </c>
      <c r="BU15" s="57"/>
      <c r="BV15" s="57"/>
      <c r="BW15" s="57"/>
      <c r="BY15" s="71">
        <f>MAX(H15:BW15)</f>
        <v>1037.625</v>
      </c>
      <c r="BZ15" s="66">
        <f t="shared" si="1"/>
        <v>1985</v>
      </c>
      <c r="CC15" s="54">
        <f t="shared" si="2"/>
        <v>33</v>
      </c>
    </row>
    <row r="21" spans="2:77" ht="10.5">
      <c r="B21" t="s">
        <v>25</v>
      </c>
      <c r="BY21" s="81" t="s">
        <v>27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15</v>
      </c>
      <c r="BZ22" s="59" t="s">
        <v>13</v>
      </c>
      <c r="CA22" s="60" t="s">
        <v>0</v>
      </c>
      <c r="CC22" s="54" t="s">
        <v>14</v>
      </c>
    </row>
    <row r="23" spans="1:81" ht="11.25">
      <c r="A23" s="5">
        <v>1</v>
      </c>
      <c r="B23" s="4" t="str">
        <f>'1月'!B37</f>
        <v>****</v>
      </c>
      <c r="C23" s="4" t="str">
        <f>'1月'!C37</f>
        <v>****</v>
      </c>
      <c r="D23" s="4" t="str">
        <f>'1月'!D37</f>
        <v>****</v>
      </c>
      <c r="E23" s="4" t="str">
        <f>'1月'!E37</f>
        <v>****</v>
      </c>
      <c r="F23" s="4" t="str">
        <f>'1月'!F37</f>
        <v>****</v>
      </c>
      <c r="G23" s="4" t="str">
        <f>'1月'!G37</f>
        <v>****</v>
      </c>
      <c r="H23" s="4">
        <f>'1月'!H37</f>
        <v>997.4</v>
      </c>
      <c r="I23" s="4">
        <f>'1月'!I37</f>
        <v>1000.15</v>
      </c>
      <c r="J23" s="4">
        <f>'1月'!J37</f>
        <v>998.85</v>
      </c>
      <c r="K23" s="4">
        <f>'1月'!K37</f>
        <v>987.15</v>
      </c>
      <c r="L23" s="4">
        <f>'1月'!L37</f>
        <v>992.225</v>
      </c>
      <c r="M23" s="4">
        <f>'1月'!M37</f>
        <v>1000.55</v>
      </c>
      <c r="N23" s="4">
        <f>'1月'!N37</f>
        <v>991.9575</v>
      </c>
      <c r="O23" s="4">
        <f>'1月'!O37</f>
        <v>997.2</v>
      </c>
      <c r="P23" s="4">
        <f>'1月'!P37</f>
        <v>1003.525</v>
      </c>
      <c r="Q23" s="4">
        <f>'1月'!Q37</f>
        <v>998.2</v>
      </c>
      <c r="R23" s="4">
        <f>'1月'!R37</f>
        <v>1001.375</v>
      </c>
      <c r="S23" s="4">
        <f>'1月'!S37</f>
        <v>979.6</v>
      </c>
      <c r="T23" s="4">
        <f>'1月'!T37</f>
        <v>998.45</v>
      </c>
      <c r="U23" s="4">
        <f>'1月'!U37</f>
        <v>1002.2</v>
      </c>
      <c r="V23" s="4">
        <f>'1月'!V37</f>
        <v>1001</v>
      </c>
      <c r="W23" s="4">
        <f>'1月'!W37</f>
        <v>1002.575</v>
      </c>
      <c r="X23" s="4">
        <f>'1月'!X37</f>
        <v>998.6</v>
      </c>
      <c r="Y23" s="4">
        <f>'1月'!Y37</f>
        <v>998.625</v>
      </c>
      <c r="Z23" s="4">
        <f>'1月'!Z37</f>
        <v>1009.3</v>
      </c>
      <c r="AA23" s="4">
        <f>'1月'!AA37</f>
        <v>1001.75</v>
      </c>
      <c r="AB23" s="4">
        <f>'1月'!AB37</f>
        <v>1002.1</v>
      </c>
      <c r="AC23" s="4">
        <f>'1月'!AC37</f>
        <v>995.7</v>
      </c>
      <c r="AD23" s="4">
        <f>'1月'!AD37</f>
        <v>1000.3</v>
      </c>
      <c r="AE23" s="4">
        <f>'1月'!AE37</f>
        <v>1001.85</v>
      </c>
      <c r="AF23" s="4">
        <f>'1月'!AF37</f>
        <v>1007.9</v>
      </c>
      <c r="AG23" s="4">
        <f>'1月'!AG37</f>
        <v>1006.3</v>
      </c>
      <c r="AH23" s="4">
        <f>'1月'!AH37</f>
        <v>1008.65</v>
      </c>
      <c r="AI23" s="4">
        <f>'1月'!AI37</f>
        <v>999.25</v>
      </c>
      <c r="AJ23" s="4">
        <f>'1月'!AJ37</f>
        <v>994.6</v>
      </c>
      <c r="AK23" s="4">
        <f>'1月'!AK37</f>
        <v>992.45</v>
      </c>
      <c r="AL23" s="4">
        <f>'1月'!AL37</f>
        <v>1005.175</v>
      </c>
      <c r="AM23" s="4">
        <f>'1月'!AM37</f>
        <v>1010.175</v>
      </c>
      <c r="AN23" s="4">
        <f>'1月'!AN37</f>
        <v>1004.35</v>
      </c>
      <c r="AO23" s="4">
        <f>'1月'!AO37</f>
        <v>1006.275</v>
      </c>
      <c r="AP23" s="4">
        <f>'1月'!AP37</f>
        <v>1000.175</v>
      </c>
      <c r="AQ23" s="4">
        <f>'1月'!AQ37</f>
        <v>1008.1375</v>
      </c>
      <c r="AR23" s="4">
        <f>'1月'!AR37</f>
        <v>1001.7375</v>
      </c>
      <c r="AS23" s="4">
        <f>'1月'!AS37</f>
        <v>1002.275</v>
      </c>
      <c r="AT23" s="4">
        <f>'1月'!AT37</f>
        <v>997.05</v>
      </c>
      <c r="AU23" s="4">
        <f>'1月'!AU37</f>
        <v>1004.25</v>
      </c>
      <c r="AV23" s="4">
        <f>'1月'!AV37</f>
        <v>997.8416666666667</v>
      </c>
      <c r="AW23" s="4">
        <f>'1月'!AW37</f>
        <v>1008.1</v>
      </c>
      <c r="AX23" s="4">
        <f>'1月'!AX37</f>
        <v>1002.8625</v>
      </c>
      <c r="AY23" s="4">
        <f>'1月'!AY37</f>
        <v>995.9708333333333</v>
      </c>
      <c r="AZ23" s="4">
        <f>'1月'!AZ37</f>
        <v>997.6</v>
      </c>
      <c r="BA23" s="4">
        <f>'1月'!BA37</f>
        <v>1000.6916666666666</v>
      </c>
      <c r="BB23" s="4">
        <f>'1月'!BB37</f>
        <v>997.3875</v>
      </c>
      <c r="BC23" s="4">
        <f>'1月'!BC37</f>
        <v>1004.9375</v>
      </c>
      <c r="BD23" s="4">
        <f>'1月'!BD37</f>
        <v>989.05</v>
      </c>
      <c r="BE23" s="4">
        <f>'1月'!BE37</f>
        <v>1002.2083333333334</v>
      </c>
      <c r="BF23" s="4">
        <f>'1月'!BF37</f>
        <v>999.2125</v>
      </c>
      <c r="BG23" s="4">
        <f>'1月'!BG37</f>
        <v>1001.8142126953713</v>
      </c>
      <c r="BH23" s="4">
        <f>'1月'!BH37</f>
        <v>1000.3125</v>
      </c>
      <c r="BI23" s="4">
        <f>'1月'!BI37</f>
        <v>1005.8416666666667</v>
      </c>
      <c r="BJ23" s="4">
        <f>'1月'!BJ37</f>
        <v>1002.1666666666666</v>
      </c>
      <c r="BK23" s="4">
        <f>'1月'!BK37</f>
        <v>1005.6874999999999</v>
      </c>
      <c r="BL23" s="4">
        <f>'1月'!BL37</f>
        <v>1003.3125000000001</v>
      </c>
      <c r="BM23" s="4">
        <f>'1月'!BM37</f>
        <v>998.7708333333334</v>
      </c>
      <c r="BN23" s="4">
        <f>'1月'!BN37</f>
        <v>1001.3958333333334</v>
      </c>
      <c r="BO23" s="4">
        <f>'1月'!BO37</f>
        <v>995.5833333333334</v>
      </c>
      <c r="BP23" s="4">
        <f>'1月'!BP37</f>
        <v>1007.5541666666664</v>
      </c>
      <c r="BQ23" s="4">
        <f>'1月'!BQ37</f>
        <v>997.9458333333336</v>
      </c>
      <c r="BR23" s="4">
        <f>'1月'!BR37</f>
        <v>1002.8958333333334</v>
      </c>
      <c r="BS23" s="4">
        <f>'1月'!BS37</f>
        <v>1001.7333333333331</v>
      </c>
      <c r="BT23" s="4">
        <f>'1月'!BT37</f>
        <v>1000.4041666666667</v>
      </c>
      <c r="BU23" s="4"/>
      <c r="BV23" s="4"/>
      <c r="BW23" s="4"/>
      <c r="BY23" s="70">
        <f>MIN(H23:BW23)</f>
        <v>979.6</v>
      </c>
      <c r="BZ23" s="62">
        <f>INDEX($B$2:$BW$2,,CC23)</f>
        <v>1970</v>
      </c>
      <c r="CA23" s="63">
        <v>1</v>
      </c>
      <c r="CC23" s="54">
        <f>MATCH(BY23,B23:BW23,0)</f>
        <v>18</v>
      </c>
    </row>
    <row r="24" spans="1:81" ht="11.25">
      <c r="A24" s="5">
        <v>2</v>
      </c>
      <c r="B24" s="4" t="str">
        <f>'2月'!B37</f>
        <v>****</v>
      </c>
      <c r="C24" s="4" t="str">
        <f>'2月'!C37</f>
        <v>****</v>
      </c>
      <c r="D24" s="4" t="str">
        <f>'2月'!D37</f>
        <v>****</v>
      </c>
      <c r="E24" s="4" t="str">
        <f>'2月'!E37</f>
        <v>****</v>
      </c>
      <c r="F24" s="4" t="str">
        <f>'2月'!F37</f>
        <v>****</v>
      </c>
      <c r="G24" s="4" t="str">
        <f>'2月'!G37</f>
        <v>****</v>
      </c>
      <c r="H24" s="4">
        <f>'2月'!H37</f>
        <v>1004.2</v>
      </c>
      <c r="I24" s="4">
        <f>'2月'!I37</f>
        <v>1002.725</v>
      </c>
      <c r="J24" s="4">
        <f>'2月'!J37</f>
        <v>993.675</v>
      </c>
      <c r="K24" s="4">
        <f>'2月'!K37</f>
        <v>1002.6</v>
      </c>
      <c r="L24" s="4">
        <f>'2月'!L37</f>
        <v>1000.6</v>
      </c>
      <c r="M24" s="4">
        <f>'2月'!M37</f>
        <v>1002.625</v>
      </c>
      <c r="N24" s="4">
        <f>'2月'!N37</f>
        <v>1005.975</v>
      </c>
      <c r="O24" s="4">
        <f>'2月'!O37</f>
        <v>1004.05</v>
      </c>
      <c r="P24" s="4">
        <f>'2月'!P37</f>
        <v>1009.175</v>
      </c>
      <c r="Q24" s="4">
        <f>'2月'!Q37</f>
        <v>1002.7</v>
      </c>
      <c r="R24" s="4">
        <f>'2月'!R37</f>
        <v>997.125</v>
      </c>
      <c r="S24" s="4">
        <f>'2月'!S37</f>
        <v>996.175</v>
      </c>
      <c r="T24" s="4">
        <f>'2月'!T37</f>
        <v>1004.775</v>
      </c>
      <c r="U24" s="4">
        <f>'2月'!U37</f>
        <v>989.85</v>
      </c>
      <c r="V24" s="4">
        <f>'2月'!V37</f>
        <v>999.95</v>
      </c>
      <c r="W24" s="4">
        <f>'2月'!W37</f>
        <v>996.5</v>
      </c>
      <c r="X24" s="4">
        <f>'2月'!X37</f>
        <v>998.025</v>
      </c>
      <c r="Y24" s="4">
        <f>'2月'!Y37</f>
        <v>1000.35</v>
      </c>
      <c r="Z24" s="4">
        <f>'2月'!Z37</f>
        <v>1004.675</v>
      </c>
      <c r="AA24" s="4">
        <f>'2月'!AA37</f>
        <v>1002.975</v>
      </c>
      <c r="AB24" s="4">
        <f>'2月'!AB37</f>
        <v>995.25</v>
      </c>
      <c r="AC24" s="4">
        <f>'2月'!AC37</f>
        <v>1002.225</v>
      </c>
      <c r="AD24" s="4">
        <f>'2月'!AD37</f>
        <v>1004.025</v>
      </c>
      <c r="AE24" s="4">
        <f>'2月'!AE37</f>
        <v>1008.225</v>
      </c>
      <c r="AF24" s="4">
        <f>'2月'!AF37</f>
        <v>1000.075</v>
      </c>
      <c r="AG24" s="4">
        <f>'2月'!AG37</f>
        <v>998.2</v>
      </c>
      <c r="AH24" s="4">
        <f>'2月'!AH37</f>
        <v>993.55</v>
      </c>
      <c r="AI24" s="4">
        <f>'2月'!AI37</f>
        <v>1004.2</v>
      </c>
      <c r="AJ24" s="4">
        <f>'2月'!AJ37</f>
        <v>998</v>
      </c>
      <c r="AK24" s="4">
        <f>'2月'!AK37</f>
        <v>999.375</v>
      </c>
      <c r="AL24" s="4">
        <f>'2月'!AL37</f>
        <v>1003.25</v>
      </c>
      <c r="AM24" s="4">
        <f>'2月'!AM37</f>
        <v>1009.7</v>
      </c>
      <c r="AN24" s="4">
        <f>'2月'!AN37</f>
        <v>980.4</v>
      </c>
      <c r="AO24" s="4">
        <f>'2月'!AO37</f>
        <v>1001.675</v>
      </c>
      <c r="AP24" s="4">
        <f>'2月'!AP37</f>
        <v>995.425</v>
      </c>
      <c r="AQ24" s="4">
        <f>'2月'!AQ37</f>
        <v>985.025</v>
      </c>
      <c r="AR24" s="4">
        <f>'2月'!AR37</f>
        <v>1008.3125</v>
      </c>
      <c r="AS24" s="4">
        <f>'2月'!AS37</f>
        <v>1004.2875</v>
      </c>
      <c r="AT24" s="4">
        <f>'2月'!AT37</f>
        <v>1000.6208333333333</v>
      </c>
      <c r="AU24" s="4">
        <f>'2月'!AU37</f>
        <v>1001.1125</v>
      </c>
      <c r="AV24" s="4">
        <f>'2月'!AV37</f>
        <v>997.7666666666668</v>
      </c>
      <c r="AW24" s="4">
        <f>'2月'!AW37</f>
        <v>994.9291666666668</v>
      </c>
      <c r="AX24" s="4">
        <f>'2月'!AX37</f>
        <v>1006.3125</v>
      </c>
      <c r="AY24" s="4">
        <f>'2月'!AY37</f>
        <v>1005.0916666666668</v>
      </c>
      <c r="AZ24" s="4">
        <f>'2月'!AZ37</f>
        <v>1010.0458333333335</v>
      </c>
      <c r="BA24" s="4">
        <f>'2月'!BA37</f>
        <v>999.9208333333335</v>
      </c>
      <c r="BB24" s="4">
        <f>'2月'!BB37</f>
        <v>990.7375</v>
      </c>
      <c r="BC24" s="4">
        <f>'2月'!BC37</f>
        <v>1007.5833333333334</v>
      </c>
      <c r="BD24" s="4">
        <f>'2月'!BD37</f>
        <v>1000.3958333333334</v>
      </c>
      <c r="BE24" s="4">
        <f>'2月'!BE37</f>
        <v>999.9166666666669</v>
      </c>
      <c r="BF24" s="4">
        <f>'2月'!BF37</f>
        <v>1000.275</v>
      </c>
      <c r="BG24" s="4">
        <f>'2月'!BG37</f>
        <v>1010.5171664268995</v>
      </c>
      <c r="BH24" s="4">
        <f>'2月'!BH37</f>
        <v>1005.933333333333</v>
      </c>
      <c r="BI24" s="4">
        <f>'2月'!BI37</f>
        <v>1000.4125</v>
      </c>
      <c r="BJ24" s="4">
        <f>'2月'!BJ37</f>
        <v>1008.3249999999999</v>
      </c>
      <c r="BK24" s="4">
        <f>'2月'!BK37</f>
        <v>1004.6624999999999</v>
      </c>
      <c r="BL24" s="4">
        <f>'2月'!BL37</f>
        <v>1003.2541666666666</v>
      </c>
      <c r="BM24" s="4">
        <f>'2月'!BM37</f>
        <v>999.2041666666668</v>
      </c>
      <c r="BN24" s="4">
        <f>'2月'!BN37</f>
        <v>998.4291666666668</v>
      </c>
      <c r="BO24" s="4">
        <f>'2月'!BO37</f>
        <v>1004.3583333333335</v>
      </c>
      <c r="BP24" s="4">
        <f>'2月'!BP37</f>
        <v>1008.8041666666668</v>
      </c>
      <c r="BQ24" s="4">
        <f>'2月'!BQ37</f>
        <v>1002.2416666666663</v>
      </c>
      <c r="BR24" s="4">
        <f>'2月'!BR37</f>
        <v>995.9124999999998</v>
      </c>
      <c r="BS24" s="4">
        <f>'2月'!BS37</f>
        <v>1004.1458333333334</v>
      </c>
      <c r="BT24" s="4">
        <f>'2月'!BT37</f>
        <v>1005.8291666666665</v>
      </c>
      <c r="BU24" s="4"/>
      <c r="BV24" s="4"/>
      <c r="BW24" s="4"/>
      <c r="BY24" s="70">
        <f aca="true" t="shared" si="5" ref="BY24:BY34">MIN(H24:BW24)</f>
        <v>980.4</v>
      </c>
      <c r="BZ24" s="62">
        <f aca="true" t="shared" si="6" ref="BZ24:BZ35">INDEX($B$2:$BW$2,,CC24)</f>
        <v>1991</v>
      </c>
      <c r="CA24" s="63">
        <v>2</v>
      </c>
      <c r="CC24" s="54">
        <f aca="true" t="shared" si="7" ref="CC24:CC35">MATCH(BY24,B24:BW24,0)</f>
        <v>39</v>
      </c>
    </row>
    <row r="25" spans="1:81" ht="11.25">
      <c r="A25" s="5">
        <v>3</v>
      </c>
      <c r="B25" s="4" t="str">
        <f>'3月'!B37</f>
        <v>****</v>
      </c>
      <c r="C25" s="4" t="str">
        <f>'3月'!C37</f>
        <v>****</v>
      </c>
      <c r="D25" s="4" t="str">
        <f>'3月'!D37</f>
        <v>****</v>
      </c>
      <c r="E25" s="4" t="str">
        <f>'3月'!E37</f>
        <v>****</v>
      </c>
      <c r="F25" s="4" t="str">
        <f>'3月'!F37</f>
        <v>****</v>
      </c>
      <c r="G25" s="4" t="str">
        <f>'3月'!G37</f>
        <v>****</v>
      </c>
      <c r="H25" s="4">
        <f>'3月'!H37</f>
        <v>1006.55</v>
      </c>
      <c r="I25" s="4">
        <f>'3月'!I37</f>
        <v>1004.275</v>
      </c>
      <c r="J25" s="4">
        <f>'3月'!J37</f>
        <v>1007.325</v>
      </c>
      <c r="K25" s="4">
        <f>'3月'!K37</f>
        <v>1000.25</v>
      </c>
      <c r="L25" s="4">
        <f>'3月'!L37</f>
        <v>997.575</v>
      </c>
      <c r="M25" s="4">
        <f>'3月'!M37</f>
        <v>1003.6</v>
      </c>
      <c r="N25" s="4">
        <f>'3月'!N37</f>
        <v>999.325</v>
      </c>
      <c r="O25" s="4">
        <f>'3月'!O37</f>
        <v>987.025</v>
      </c>
      <c r="P25" s="4">
        <f>'3月'!P37</f>
        <v>998.9325</v>
      </c>
      <c r="Q25" s="4">
        <f>'3月'!Q37</f>
        <v>1001.7</v>
      </c>
      <c r="R25" s="4">
        <f>'3月'!R37</f>
        <v>993.45</v>
      </c>
      <c r="S25" s="4">
        <f>'3月'!S37</f>
        <v>997.625</v>
      </c>
      <c r="T25" s="4">
        <f>'3月'!T37</f>
        <v>998.725</v>
      </c>
      <c r="U25" s="4">
        <f>'3月'!U37</f>
        <v>996.425</v>
      </c>
      <c r="V25" s="4">
        <f>'3月'!V37</f>
        <v>1002.3</v>
      </c>
      <c r="W25" s="4">
        <f>'3月'!W37</f>
        <v>1002.975</v>
      </c>
      <c r="X25" s="4">
        <f>'3月'!X37</f>
        <v>998.025</v>
      </c>
      <c r="Y25" s="4">
        <f>'3月'!Y37</f>
        <v>1005.55</v>
      </c>
      <c r="Z25" s="4">
        <f>'3月'!Z37</f>
        <v>1003.375</v>
      </c>
      <c r="AA25" s="4">
        <f>'3月'!AA37</f>
        <v>997.975</v>
      </c>
      <c r="AB25" s="4">
        <f>'3月'!AB37</f>
        <v>998.575</v>
      </c>
      <c r="AC25" s="4">
        <f>'3月'!AC37</f>
        <v>998.75</v>
      </c>
      <c r="AD25" s="4">
        <f>'3月'!AD37</f>
        <v>995.65</v>
      </c>
      <c r="AE25" s="4">
        <f>'3月'!AE37</f>
        <v>1004.375</v>
      </c>
      <c r="AF25" s="4">
        <f>'3月'!AF37</f>
        <v>994.55</v>
      </c>
      <c r="AG25" s="4">
        <f>'3月'!AG37</f>
        <v>1001.275</v>
      </c>
      <c r="AH25" s="4">
        <f>'3月'!AH37</f>
        <v>1009.725</v>
      </c>
      <c r="AI25" s="4">
        <f>'3月'!AI37</f>
        <v>996.775</v>
      </c>
      <c r="AJ25" s="4">
        <f>'3月'!AJ37</f>
        <v>1000.25</v>
      </c>
      <c r="AK25" s="4">
        <f>'3月'!AK37</f>
        <v>996.5</v>
      </c>
      <c r="AL25" s="4">
        <f>'3月'!AL37</f>
        <v>1002</v>
      </c>
      <c r="AM25" s="4">
        <f>'3月'!AM37</f>
        <v>1000.35</v>
      </c>
      <c r="AN25" s="4">
        <f>'3月'!AN37</f>
        <v>1007.625</v>
      </c>
      <c r="AO25" s="4">
        <f>'3月'!AO37</f>
        <v>1002.225</v>
      </c>
      <c r="AP25" s="4">
        <f>'3月'!AP37</f>
        <v>1005.5875</v>
      </c>
      <c r="AQ25" s="4">
        <f>'3月'!AQ37</f>
        <v>999.875</v>
      </c>
      <c r="AR25" s="4">
        <f>'3月'!AR37</f>
        <v>998.45</v>
      </c>
      <c r="AS25" s="4">
        <f>'3月'!AS37</f>
        <v>1000.3875</v>
      </c>
      <c r="AT25" s="4">
        <f>'3月'!AT37</f>
        <v>1005.4708333333333</v>
      </c>
      <c r="AU25" s="4">
        <f>'3月'!AU37</f>
        <v>1000.6708333333335</v>
      </c>
      <c r="AV25" s="4">
        <f>'3月'!AV37</f>
        <v>1004.8625</v>
      </c>
      <c r="AW25" s="4">
        <f>'3月'!AW37</f>
        <v>997.0458333333331</v>
      </c>
      <c r="AX25" s="4">
        <f>'3月'!AX37</f>
        <v>1000.2</v>
      </c>
      <c r="AY25" s="4">
        <f>'3月'!AY37</f>
        <v>999.1958333333333</v>
      </c>
      <c r="AZ25" s="4">
        <f>'3月'!AZ37</f>
        <v>999.1666666666666</v>
      </c>
      <c r="BA25" s="4">
        <f>'3月'!BA37</f>
        <v>1006.7625</v>
      </c>
      <c r="BB25" s="4">
        <f>'3月'!BB37</f>
        <v>998.1708333333335</v>
      </c>
      <c r="BC25" s="4">
        <f>'3月'!BC37</f>
        <v>996.7083333333331</v>
      </c>
      <c r="BD25" s="4">
        <f>'3月'!BD37</f>
        <v>1000.4333333333335</v>
      </c>
      <c r="BE25" s="4">
        <f>'3月'!BE37</f>
        <v>1002.2666666666669</v>
      </c>
      <c r="BF25" s="4">
        <f>'3月'!BF37</f>
        <v>1001.6544043932345</v>
      </c>
      <c r="BG25" s="4">
        <f>'3月'!BG37</f>
        <v>997.1833173642129</v>
      </c>
      <c r="BH25" s="4">
        <f>'3月'!BH37</f>
        <v>1002.3833333333333</v>
      </c>
      <c r="BI25" s="4">
        <f>'3月'!BI37</f>
        <v>996.8666666666664</v>
      </c>
      <c r="BJ25" s="4">
        <f>'3月'!BJ37</f>
        <v>1003.375</v>
      </c>
      <c r="BK25" s="4">
        <f>'3月'!BK37</f>
        <v>999.0416666666669</v>
      </c>
      <c r="BL25" s="4">
        <f>'3月'!BL37</f>
        <v>997.5833333333331</v>
      </c>
      <c r="BM25" s="4">
        <f>'3月'!BM37</f>
        <v>1007.0875</v>
      </c>
      <c r="BN25" s="4">
        <f>'3月'!BN37</f>
        <v>1003.6833333333333</v>
      </c>
      <c r="BO25" s="4">
        <f>'3月'!BO37</f>
        <v>993.6791666666668</v>
      </c>
      <c r="BP25" s="4">
        <f>'3月'!BP37</f>
        <v>996.2208333333333</v>
      </c>
      <c r="BQ25" s="4">
        <f>'3月'!BQ37</f>
        <v>999.6499999999997</v>
      </c>
      <c r="BR25" s="4">
        <f>'3月'!BR37</f>
        <v>1003.9624999999997</v>
      </c>
      <c r="BS25" s="4">
        <f>'3月'!BS37</f>
        <v>996.5791666666668</v>
      </c>
      <c r="BT25" s="4">
        <f>'3月'!BT37</f>
        <v>1007.3541666666666</v>
      </c>
      <c r="BU25" s="4"/>
      <c r="BV25" s="4"/>
      <c r="BW25" s="4"/>
      <c r="BY25" s="70">
        <f t="shared" si="5"/>
        <v>987.025</v>
      </c>
      <c r="BZ25" s="62">
        <f t="shared" si="6"/>
        <v>1966</v>
      </c>
      <c r="CA25" s="63">
        <v>3</v>
      </c>
      <c r="CC25" s="54">
        <f t="shared" si="7"/>
        <v>14</v>
      </c>
    </row>
    <row r="26" spans="1:81" ht="11.25">
      <c r="A26" s="5">
        <v>4</v>
      </c>
      <c r="B26" s="4" t="str">
        <f>'4月'!B37</f>
        <v>****</v>
      </c>
      <c r="C26" s="4" t="str">
        <f>'4月'!C37</f>
        <v>****</v>
      </c>
      <c r="D26" s="4" t="str">
        <f>'4月'!D37</f>
        <v>****</v>
      </c>
      <c r="E26" s="4" t="str">
        <f>'4月'!E37</f>
        <v>****</v>
      </c>
      <c r="F26" s="4" t="str">
        <f>'4月'!F37</f>
        <v>****</v>
      </c>
      <c r="G26" s="4" t="str">
        <f>'4月'!G37</f>
        <v>****</v>
      </c>
      <c r="H26" s="4">
        <f>'4月'!H37</f>
        <v>995.225</v>
      </c>
      <c r="I26" s="4">
        <f>'4月'!I37</f>
        <v>1001.975</v>
      </c>
      <c r="J26" s="4">
        <f>'4月'!J37</f>
        <v>1001.075</v>
      </c>
      <c r="K26" s="4">
        <f>'4月'!K37</f>
        <v>1004.025</v>
      </c>
      <c r="L26" s="4">
        <f>'4月'!L37</f>
        <v>1009.4</v>
      </c>
      <c r="M26" s="4">
        <f>'4月'!M37</f>
        <v>1008.3</v>
      </c>
      <c r="N26" s="4">
        <f>'4月'!N37</f>
        <v>997.375</v>
      </c>
      <c r="O26" s="4">
        <f>'4月'!O37</f>
        <v>995.05</v>
      </c>
      <c r="P26" s="4">
        <f>'4月'!P37</f>
        <v>1000.45</v>
      </c>
      <c r="Q26" s="4">
        <f>'4月'!Q37</f>
        <v>1010.15</v>
      </c>
      <c r="R26" s="4">
        <f>'4月'!R37</f>
        <v>998.075</v>
      </c>
      <c r="S26" s="4">
        <f>'4月'!S37</f>
        <v>1007.05</v>
      </c>
      <c r="T26" s="4">
        <f>'4月'!T37</f>
        <v>1006.625</v>
      </c>
      <c r="U26" s="4">
        <f>'4月'!U37</f>
        <v>1005.15</v>
      </c>
      <c r="V26" s="4">
        <f>'4月'!V37</f>
        <v>1001.95</v>
      </c>
      <c r="W26" s="4">
        <f>'4月'!W37</f>
        <v>999.225</v>
      </c>
      <c r="X26" s="4">
        <f>'4月'!X37</f>
        <v>1000.35</v>
      </c>
      <c r="Y26" s="4">
        <f>'4月'!Y37</f>
        <v>1006.425</v>
      </c>
      <c r="Z26" s="4">
        <f>'4月'!Z37</f>
        <v>997.3</v>
      </c>
      <c r="AA26" s="4">
        <f>'4月'!AA37</f>
        <v>1000.2</v>
      </c>
      <c r="AB26" s="4">
        <f>'4月'!AB37</f>
        <v>1000.975</v>
      </c>
      <c r="AC26" s="4">
        <f>'4月'!AC37</f>
        <v>1002.025</v>
      </c>
      <c r="AD26" s="4">
        <f>'4月'!AD37</f>
        <v>994.675</v>
      </c>
      <c r="AE26" s="4">
        <f>'4月'!AE37</f>
        <v>1001.2</v>
      </c>
      <c r="AF26" s="4">
        <f>'4月'!AF37</f>
        <v>1001.425</v>
      </c>
      <c r="AG26" s="4">
        <f>'4月'!AG37</f>
        <v>1002.625</v>
      </c>
      <c r="AH26" s="4">
        <f>'4月'!AH37</f>
        <v>1006.925</v>
      </c>
      <c r="AI26" s="4">
        <f>'4月'!AI37</f>
        <v>1004.425</v>
      </c>
      <c r="AJ26" s="4">
        <f>'4月'!AJ37</f>
        <v>1002.925</v>
      </c>
      <c r="AK26" s="4">
        <f>'4月'!AK37</f>
        <v>1001.525</v>
      </c>
      <c r="AL26" s="4">
        <f>'4月'!AL37</f>
        <v>998.275</v>
      </c>
      <c r="AM26" s="4">
        <f>'4月'!AM37</f>
        <v>994.625</v>
      </c>
      <c r="AN26" s="4">
        <f>'4月'!AN37</f>
        <v>999.075</v>
      </c>
      <c r="AO26" s="4">
        <f>'4月'!AO37</f>
        <v>999.85</v>
      </c>
      <c r="AP26" s="4">
        <f>'4月'!AP37</f>
        <v>998.4</v>
      </c>
      <c r="AQ26" s="4">
        <f>'4月'!AQ37</f>
        <v>1003.025</v>
      </c>
      <c r="AR26" s="4">
        <f>'4月'!AR37</f>
        <v>997.7875</v>
      </c>
      <c r="AS26" s="4">
        <f>'4月'!AS37</f>
        <v>1003.2125</v>
      </c>
      <c r="AT26" s="4">
        <f>'4月'!AT37</f>
        <v>1002.7416666666668</v>
      </c>
      <c r="AU26" s="4">
        <f>'4月'!AU37</f>
        <v>1002.8625</v>
      </c>
      <c r="AV26" s="4">
        <f>'4月'!AV37</f>
        <v>998.3375</v>
      </c>
      <c r="AW26" s="4">
        <f>'4月'!AW37</f>
        <v>998.8625</v>
      </c>
      <c r="AX26" s="4">
        <f>'4月'!AX37</f>
        <v>998.4708333333333</v>
      </c>
      <c r="AY26" s="4">
        <f>'4月'!AY37</f>
        <v>1004.1</v>
      </c>
      <c r="AZ26" s="4">
        <f>'4月'!AZ37</f>
        <v>1003.9208333333335</v>
      </c>
      <c r="BA26" s="4">
        <f>'4月'!BA37</f>
        <v>998.9208333333332</v>
      </c>
      <c r="BB26" s="4">
        <f>'4月'!BB37</f>
        <v>1002.4625</v>
      </c>
      <c r="BC26" s="4">
        <f>'4月'!BC37</f>
        <v>998.1166666666668</v>
      </c>
      <c r="BD26" s="4">
        <f>'4月'!BD37</f>
        <v>1003.1791666666668</v>
      </c>
      <c r="BE26" s="4">
        <f>'4月'!BE37</f>
        <v>1001.558333333333</v>
      </c>
      <c r="BF26" s="4">
        <f>'4月'!BF37</f>
        <v>991.8641695711709</v>
      </c>
      <c r="BG26" s="4">
        <f>'4月'!BG37</f>
        <v>1005.0216587653695</v>
      </c>
      <c r="BH26" s="4">
        <f>'4月'!BH37</f>
        <v>998.7625</v>
      </c>
      <c r="BI26" s="4">
        <f>'4月'!BI37</f>
        <v>1001.2083333333334</v>
      </c>
      <c r="BJ26" s="4">
        <f>'4月'!BJ37</f>
        <v>981.5708333333333</v>
      </c>
      <c r="BK26" s="4">
        <f>'4月'!BK37</f>
        <v>996.5541666666664</v>
      </c>
      <c r="BL26" s="4">
        <f>'4月'!BL37</f>
        <v>1003.6166666666664</v>
      </c>
      <c r="BM26" s="4">
        <f>'4月'!BM37</f>
        <v>999.9916666666667</v>
      </c>
      <c r="BN26" s="4">
        <f>'4月'!BN37</f>
        <v>993.9916666666668</v>
      </c>
      <c r="BO26" s="4">
        <f>'4月'!BO37</f>
        <v>1000.0875000000001</v>
      </c>
      <c r="BP26" s="4">
        <f>'4月'!BP37</f>
        <v>1003.8041666666664</v>
      </c>
      <c r="BQ26" s="4">
        <f>'4月'!BQ37</f>
        <v>997.0750000000003</v>
      </c>
      <c r="BR26" s="4">
        <f>'4月'!BR37</f>
        <v>997.5208333333334</v>
      </c>
      <c r="BS26" s="4">
        <f>'4月'!BS37</f>
        <v>1006.9749999999999</v>
      </c>
      <c r="BT26" s="4">
        <f>'4月'!BT37</f>
        <v>995.8874999999999</v>
      </c>
      <c r="BU26" s="4"/>
      <c r="BV26" s="4"/>
      <c r="BW26" s="4"/>
      <c r="BY26" s="70">
        <f t="shared" si="5"/>
        <v>981.5708333333333</v>
      </c>
      <c r="BZ26" s="62">
        <f t="shared" si="6"/>
        <v>2013</v>
      </c>
      <c r="CA26" s="63">
        <v>4</v>
      </c>
      <c r="CC26" s="54">
        <f t="shared" si="7"/>
        <v>61</v>
      </c>
    </row>
    <row r="27" spans="1:81" ht="11.25">
      <c r="A27" s="5">
        <v>5</v>
      </c>
      <c r="B27" s="4" t="str">
        <f>'5月'!B37</f>
        <v>****</v>
      </c>
      <c r="C27" s="4" t="str">
        <f>'5月'!C37</f>
        <v>****</v>
      </c>
      <c r="D27" s="4" t="str">
        <f>'5月'!D37</f>
        <v>****</v>
      </c>
      <c r="E27" s="4" t="str">
        <f>'5月'!E37</f>
        <v>****</v>
      </c>
      <c r="F27" s="4" t="str">
        <f>'5月'!F37</f>
        <v>****</v>
      </c>
      <c r="G27" s="4" t="str">
        <f>'5月'!G37</f>
        <v>****</v>
      </c>
      <c r="H27" s="4">
        <f>'5月'!H37</f>
        <v>1002.725</v>
      </c>
      <c r="I27" s="4">
        <f>'5月'!I37</f>
        <v>994.2</v>
      </c>
      <c r="J27" s="4">
        <f>'5月'!J37</f>
        <v>996.275</v>
      </c>
      <c r="K27" s="4">
        <f>'5月'!K37</f>
        <v>1000.275</v>
      </c>
      <c r="L27" s="4">
        <f>'5月'!L37</f>
        <v>1000.3</v>
      </c>
      <c r="M27" s="4">
        <f>'5月'!M37</f>
        <v>1000</v>
      </c>
      <c r="N27" s="4">
        <f>'5月'!N37</f>
        <v>1000.125</v>
      </c>
      <c r="O27" s="4">
        <f>'5月'!O37</f>
        <v>993.65</v>
      </c>
      <c r="P27" s="4">
        <f>'5月'!P37</f>
        <v>1005.35</v>
      </c>
      <c r="Q27" s="4">
        <f>'5月'!Q37</f>
        <v>994.6825</v>
      </c>
      <c r="R27" s="4">
        <f>'5月'!R37</f>
        <v>996.125</v>
      </c>
      <c r="S27" s="4">
        <f>'5月'!S37</f>
        <v>998.5</v>
      </c>
      <c r="T27" s="4">
        <f>'5月'!T37</f>
        <v>1002.6</v>
      </c>
      <c r="U27" s="4">
        <f>'5月'!U37</f>
        <v>998.15</v>
      </c>
      <c r="V27" s="4">
        <f>'5月'!V37</f>
        <v>1001.4</v>
      </c>
      <c r="W27" s="4">
        <f>'5月'!W37</f>
        <v>1002.475</v>
      </c>
      <c r="X27" s="4">
        <f>'5月'!X37</f>
        <v>997.2</v>
      </c>
      <c r="Y27" s="4">
        <f>'5月'!Y37</f>
        <v>1004.125</v>
      </c>
      <c r="Z27" s="4">
        <f>'5月'!Z37</f>
        <v>995.65</v>
      </c>
      <c r="AA27" s="4">
        <f>'5月'!AA37</f>
        <v>999.85</v>
      </c>
      <c r="AB27" s="4">
        <f>'5月'!AB37</f>
        <v>1000.8</v>
      </c>
      <c r="AC27" s="4">
        <f>'5月'!AC37</f>
        <v>996.75</v>
      </c>
      <c r="AD27" s="4">
        <f>'5月'!AD37</f>
        <v>993.25</v>
      </c>
      <c r="AE27" s="4">
        <f>'5月'!AE37</f>
        <v>998.575</v>
      </c>
      <c r="AF27" s="4">
        <f>'5月'!AF37</f>
        <v>1000.9</v>
      </c>
      <c r="AG27" s="4">
        <f>'5月'!AG37</f>
        <v>1005.05</v>
      </c>
      <c r="AH27" s="4">
        <f>'5月'!AH37</f>
        <v>1005.85</v>
      </c>
      <c r="AI27" s="4">
        <f>'5月'!AI37</f>
        <v>996.7</v>
      </c>
      <c r="AJ27" s="4">
        <f>'5月'!AJ37</f>
        <v>999.3</v>
      </c>
      <c r="AK27" s="4">
        <f>'5月'!AK37</f>
        <v>996.95</v>
      </c>
      <c r="AL27" s="4">
        <f>'5月'!AL37</f>
        <v>998.7</v>
      </c>
      <c r="AM27" s="4">
        <f>'5月'!AM37</f>
        <v>1004.5</v>
      </c>
      <c r="AN27" s="4">
        <f>'5月'!AN37</f>
        <v>996.45</v>
      </c>
      <c r="AO27" s="4">
        <f>'5月'!AO37</f>
        <v>1003.45</v>
      </c>
      <c r="AP27" s="4">
        <f>'5月'!AP37</f>
        <v>1001.85</v>
      </c>
      <c r="AQ27" s="4">
        <f>'5月'!AQ37</f>
        <v>993.725</v>
      </c>
      <c r="AR27" s="4">
        <f>'5月'!AR37</f>
        <v>996.6375</v>
      </c>
      <c r="AS27" s="4">
        <f>'5月'!AS37</f>
        <v>1000.1625</v>
      </c>
      <c r="AT27" s="4">
        <f>'5月'!AT37</f>
        <v>1000.5541666666668</v>
      </c>
      <c r="AU27" s="4">
        <f>'5月'!AU37</f>
        <v>1000.9041666666666</v>
      </c>
      <c r="AV27" s="4">
        <f>'5月'!AV37</f>
        <v>996.7333333333332</v>
      </c>
      <c r="AW27" s="4">
        <f>'5月'!AW37</f>
        <v>998.2083333333335</v>
      </c>
      <c r="AX27" s="4">
        <f>'5月'!AX37</f>
        <v>999.525</v>
      </c>
      <c r="AY27" s="4">
        <f>'5月'!AY37</f>
        <v>1001.7958333333332</v>
      </c>
      <c r="AZ27" s="4">
        <f>'5月'!AZ37</f>
        <v>1001.4666666666666</v>
      </c>
      <c r="BA27" s="4">
        <f>'5月'!BA37</f>
        <v>997.925</v>
      </c>
      <c r="BB27" s="4">
        <f>'5月'!BB37</f>
        <v>1000.4041666666666</v>
      </c>
      <c r="BC27" s="4">
        <f>'5月'!BC37</f>
        <v>999.6166666666669</v>
      </c>
      <c r="BD27" s="4">
        <f>'5月'!BD37</f>
        <v>998.0666666666666</v>
      </c>
      <c r="BE27" s="4">
        <f>'5月'!BE37</f>
        <v>1002.0083333333333</v>
      </c>
      <c r="BF27" s="4">
        <f>'5月'!BF37</f>
        <v>1001.3331394286985</v>
      </c>
      <c r="BG27" s="4">
        <f>'5月'!BG37</f>
        <v>1000.0475244496312</v>
      </c>
      <c r="BH27" s="4">
        <f>'5月'!BH37</f>
        <v>995.2125</v>
      </c>
      <c r="BI27" s="4">
        <f>'5月'!BI37</f>
        <v>991.375</v>
      </c>
      <c r="BJ27" s="4">
        <f>'5月'!BJ37</f>
        <v>1002.2541666666666</v>
      </c>
      <c r="BK27" s="4">
        <f>'5月'!BK37</f>
        <v>997.0166666666664</v>
      </c>
      <c r="BL27" s="4">
        <f>'5月'!BL37</f>
        <v>1003.1916666666667</v>
      </c>
      <c r="BM27" s="4">
        <f>'5月'!BM37</f>
        <v>1001.1625</v>
      </c>
      <c r="BN27" s="4">
        <f>'5月'!BN37</f>
        <v>1006.4874999999997</v>
      </c>
      <c r="BO27" s="4">
        <f>'5月'!BO37</f>
        <v>1000.9416666666666</v>
      </c>
      <c r="BP27" s="4">
        <f>'5月'!BP37</f>
        <v>1001.7124999999997</v>
      </c>
      <c r="BQ27" s="4">
        <f>'5月'!BQ37</f>
        <v>1001.6583333333333</v>
      </c>
      <c r="BR27" s="4">
        <f>'5月'!BR37</f>
        <v>1000.7041666666664</v>
      </c>
      <c r="BS27" s="4">
        <f>'5月'!BS37</f>
        <v>1001.029166666667</v>
      </c>
      <c r="BT27" s="4">
        <f>'5月'!BT37</f>
        <v>1004.4291666666668</v>
      </c>
      <c r="BU27" s="4"/>
      <c r="BV27" s="4"/>
      <c r="BW27" s="4"/>
      <c r="BY27" s="70">
        <f t="shared" si="5"/>
        <v>991.375</v>
      </c>
      <c r="BZ27" s="62">
        <f t="shared" si="6"/>
        <v>2012</v>
      </c>
      <c r="CA27" s="63">
        <v>5</v>
      </c>
      <c r="CC27" s="54">
        <f t="shared" si="7"/>
        <v>60</v>
      </c>
    </row>
    <row r="28" spans="1:81" ht="11.25">
      <c r="A28" s="5">
        <v>6</v>
      </c>
      <c r="B28" s="4" t="str">
        <f>'6月'!B37</f>
        <v>****</v>
      </c>
      <c r="C28" s="4" t="str">
        <f>'6月'!C37</f>
        <v>****</v>
      </c>
      <c r="D28" s="4" t="str">
        <f>'6月'!D37</f>
        <v>****</v>
      </c>
      <c r="E28" s="4" t="str">
        <f>'6月'!E37</f>
        <v>****</v>
      </c>
      <c r="F28" s="4" t="str">
        <f>'6月'!F37</f>
        <v>****</v>
      </c>
      <c r="G28" s="4" t="str">
        <f>'6月'!G37</f>
        <v>****</v>
      </c>
      <c r="H28" s="4">
        <f>'6月'!H37</f>
        <v>994.975</v>
      </c>
      <c r="I28" s="4">
        <f>'6月'!I37</f>
        <v>996.95</v>
      </c>
      <c r="J28" s="4">
        <f>'6月'!J37</f>
        <v>997.675</v>
      </c>
      <c r="K28" s="4">
        <f>'6月'!K37</f>
        <v>998.375</v>
      </c>
      <c r="L28" s="4">
        <f>'6月'!L37</f>
        <v>1001.9</v>
      </c>
      <c r="M28" s="4">
        <f>'6月'!M37</f>
        <v>997.475</v>
      </c>
      <c r="N28" s="4">
        <f>'6月'!N37</f>
        <v>1000.2</v>
      </c>
      <c r="O28" s="4">
        <f>'6月'!O37</f>
        <v>997.075</v>
      </c>
      <c r="P28" s="4">
        <f>'6月'!P37</f>
        <v>996.825</v>
      </c>
      <c r="Q28" s="4">
        <f>'6月'!Q37</f>
        <v>1003.05</v>
      </c>
      <c r="R28" s="4">
        <f>'6月'!R37</f>
        <v>999.425</v>
      </c>
      <c r="S28" s="4">
        <f>'6月'!S37</f>
        <v>1000.425</v>
      </c>
      <c r="T28" s="4">
        <f>'6月'!T37</f>
        <v>998</v>
      </c>
      <c r="U28" s="4">
        <f>'6月'!U37</f>
        <v>997.75</v>
      </c>
      <c r="V28" s="4">
        <f>'6月'!V37</f>
        <v>996.625</v>
      </c>
      <c r="W28" s="4">
        <f>'6月'!W37</f>
        <v>997.2</v>
      </c>
      <c r="X28" s="4">
        <f>'6月'!X37</f>
        <v>999</v>
      </c>
      <c r="Y28" s="4">
        <f>'6月'!Y37</f>
        <v>1000.25</v>
      </c>
      <c r="Z28" s="4">
        <f>'6月'!Z37</f>
        <v>1003.05</v>
      </c>
      <c r="AA28" s="4">
        <f>'6月'!AA37</f>
        <v>1000.225</v>
      </c>
      <c r="AB28" s="4">
        <f>'6月'!AB37</f>
        <v>1001.05</v>
      </c>
      <c r="AC28" s="4">
        <f>'6月'!AC37</f>
        <v>996.825</v>
      </c>
      <c r="AD28" s="4">
        <f>'6月'!AD37</f>
        <v>1001.05</v>
      </c>
      <c r="AE28" s="4">
        <f>'6月'!AE37</f>
        <v>999.75</v>
      </c>
      <c r="AF28" s="4">
        <f>'6月'!AF37</f>
        <v>1000.05</v>
      </c>
      <c r="AG28" s="4">
        <f>'6月'!AG37</f>
        <v>1003.075</v>
      </c>
      <c r="AH28" s="4">
        <f>'6月'!AH37</f>
        <v>1004.225</v>
      </c>
      <c r="AI28" s="4">
        <f>'6月'!AI37</f>
        <v>997.625</v>
      </c>
      <c r="AJ28" s="4">
        <f>'6月'!AJ37</f>
        <v>1000.8</v>
      </c>
      <c r="AK28" s="4">
        <f>'6月'!AK37</f>
        <v>997.45</v>
      </c>
      <c r="AL28" s="4">
        <f>'6月'!AL37</f>
        <v>997.725</v>
      </c>
      <c r="AM28" s="4">
        <f>'6月'!AM37</f>
        <v>1002.375</v>
      </c>
      <c r="AN28" s="4">
        <f>'6月'!AN37</f>
        <v>1001.25</v>
      </c>
      <c r="AO28" s="4">
        <f>'6月'!AO37</f>
        <v>1003.625</v>
      </c>
      <c r="AP28" s="4">
        <f>'6月'!AP37</f>
        <v>997.425</v>
      </c>
      <c r="AQ28" s="4">
        <f>'6月'!AQ37</f>
        <v>998.5</v>
      </c>
      <c r="AR28" s="4">
        <f>'6月'!AR37</f>
        <v>998.5125</v>
      </c>
      <c r="AS28" s="4">
        <f>'6月'!AS37</f>
        <v>992.325</v>
      </c>
      <c r="AT28" s="4">
        <f>'6月'!AT37</f>
        <v>998.2666666666664</v>
      </c>
      <c r="AU28" s="4">
        <f>'6月'!AU37</f>
        <v>1000.5083333333333</v>
      </c>
      <c r="AV28" s="4">
        <f>'6月'!AV37</f>
        <v>1000.5583333333333</v>
      </c>
      <c r="AW28" s="4">
        <f>'6月'!AW37</f>
        <v>1002.3958333333334</v>
      </c>
      <c r="AX28" s="4">
        <f>'6月'!AX37</f>
        <v>1001.5</v>
      </c>
      <c r="AY28" s="4">
        <f>'6月'!AY37</f>
        <v>1000.7833333333333</v>
      </c>
      <c r="AZ28" s="4">
        <f>'6月'!AZ37</f>
        <v>996.2666666666669</v>
      </c>
      <c r="BA28" s="4">
        <f>'6月'!BA37</f>
        <v>999.6708333333336</v>
      </c>
      <c r="BB28" s="4">
        <f>'6月'!BB37</f>
        <v>998.775</v>
      </c>
      <c r="BC28" s="4">
        <f>'6月'!BC37</f>
        <v>998.7625</v>
      </c>
      <c r="BD28" s="4">
        <f>'6月'!BD37</f>
        <v>1001.7916666666669</v>
      </c>
      <c r="BE28" s="4">
        <f>'6月'!BE37</f>
        <v>1000.3333333333334</v>
      </c>
      <c r="BF28" s="4">
        <f>'6月'!BF37</f>
        <v>997.6624471543422</v>
      </c>
      <c r="BG28" s="4">
        <f>'6月'!BG37</f>
        <v>1002.8379233697145</v>
      </c>
      <c r="BH28" s="4">
        <f>'6月'!BH37</f>
        <v>1002.5208333333334</v>
      </c>
      <c r="BI28" s="4">
        <f>'6月'!BI37</f>
        <v>998.825</v>
      </c>
      <c r="BJ28" s="4">
        <f>'6月'!BJ37</f>
        <v>999.2374999999998</v>
      </c>
      <c r="BK28" s="4">
        <f>'6月'!BK37</f>
        <v>996.6791666666664</v>
      </c>
      <c r="BL28" s="4">
        <f>'6月'!BL37</f>
        <v>997.8083333333333</v>
      </c>
      <c r="BM28" s="4">
        <f>'6月'!BM37</f>
        <v>999.4083333333332</v>
      </c>
      <c r="BN28" s="4">
        <f>'6月'!BN37</f>
        <v>994.7166666666668</v>
      </c>
      <c r="BO28" s="4">
        <f>'6月'!BO37</f>
        <v>996.475</v>
      </c>
      <c r="BP28" s="4">
        <f>'6月'!BP37</f>
        <v>990.8916666666669</v>
      </c>
      <c r="BQ28" s="4">
        <f>'6月'!BQ37</f>
        <v>1000.4791666666666</v>
      </c>
      <c r="BR28" s="4">
        <f>'6月'!BR37</f>
        <v>999.7416666666664</v>
      </c>
      <c r="BS28" s="4">
        <f>'6月'!BS37</f>
        <v>1000.65</v>
      </c>
      <c r="BT28" s="4">
        <f>'6月'!BT37</f>
        <v>999.7416666666664</v>
      </c>
      <c r="BU28" s="4"/>
      <c r="BV28" s="4"/>
      <c r="BW28" s="4"/>
      <c r="BY28" s="70">
        <f t="shared" si="5"/>
        <v>990.8916666666669</v>
      </c>
      <c r="BZ28" s="62">
        <f t="shared" si="6"/>
        <v>2019</v>
      </c>
      <c r="CA28" s="63">
        <v>6</v>
      </c>
      <c r="CC28" s="54">
        <f t="shared" si="7"/>
        <v>67</v>
      </c>
    </row>
    <row r="29" spans="1:81" ht="11.25">
      <c r="A29" s="5">
        <v>7</v>
      </c>
      <c r="B29" s="4" t="str">
        <f>'7月'!B37</f>
        <v>****</v>
      </c>
      <c r="C29" s="4" t="str">
        <f>'7月'!C37</f>
        <v>****</v>
      </c>
      <c r="D29" s="4" t="str">
        <f>'7月'!D37</f>
        <v>****</v>
      </c>
      <c r="E29" s="4" t="str">
        <f>'7月'!E37</f>
        <v>****</v>
      </c>
      <c r="F29" s="4" t="str">
        <f>'7月'!F37</f>
        <v>****</v>
      </c>
      <c r="G29" s="4">
        <f>'7月'!G37</f>
        <v>1000.5</v>
      </c>
      <c r="H29" s="4">
        <f>'7月'!H37</f>
        <v>996.875</v>
      </c>
      <c r="I29" s="4">
        <f>'7月'!I37</f>
        <v>1003.75</v>
      </c>
      <c r="J29" s="4">
        <f>'7月'!J37</f>
        <v>1000.075</v>
      </c>
      <c r="K29" s="4">
        <f>'7月'!K37</f>
        <v>1003.675</v>
      </c>
      <c r="L29" s="4">
        <f>'7月'!L37</f>
        <v>1002.35</v>
      </c>
      <c r="M29" s="4">
        <f>'7月'!M37</f>
        <v>995.975</v>
      </c>
      <c r="N29" s="4">
        <f>'7月'!N37</f>
        <v>1001.575</v>
      </c>
      <c r="O29" s="4">
        <f>'7月'!O37</f>
        <v>998.675</v>
      </c>
      <c r="P29" s="4">
        <f>'7月'!P37</f>
        <v>997.45</v>
      </c>
      <c r="Q29" s="4">
        <f>'7月'!Q37</f>
        <v>996.275</v>
      </c>
      <c r="R29" s="4">
        <f>'7月'!R37</f>
        <v>1002.575</v>
      </c>
      <c r="S29" s="4">
        <f>'7月'!S37</f>
        <v>1000.325</v>
      </c>
      <c r="T29" s="4">
        <f>'7月'!T37</f>
        <v>1000.725</v>
      </c>
      <c r="U29" s="4">
        <f>'7月'!U37</f>
        <v>999.775</v>
      </c>
      <c r="V29" s="4">
        <f>'7月'!V37</f>
        <v>1005.05</v>
      </c>
      <c r="W29" s="4">
        <f>'7月'!W37</f>
        <v>1000</v>
      </c>
      <c r="X29" s="4">
        <f>'7月'!X37</f>
        <v>1002.125</v>
      </c>
      <c r="Y29" s="4">
        <f>'7月'!Y37</f>
        <v>1004.975</v>
      </c>
      <c r="Z29" s="4">
        <f>'7月'!Z37</f>
        <v>1000.7</v>
      </c>
      <c r="AA29" s="4">
        <f>'7月'!AA37</f>
        <v>1004</v>
      </c>
      <c r="AB29" s="4">
        <f>'7月'!AB37</f>
        <v>999.95</v>
      </c>
      <c r="AC29" s="4">
        <f>'7月'!AC37</f>
        <v>999</v>
      </c>
      <c r="AD29" s="4">
        <f>'7月'!AD37</f>
        <v>1003.55</v>
      </c>
      <c r="AE29" s="4">
        <f>'7月'!AE37</f>
        <v>1000.8</v>
      </c>
      <c r="AF29" s="4">
        <f>'7月'!AF37</f>
        <v>998.75</v>
      </c>
      <c r="AG29" s="4">
        <f>'7月'!AG37</f>
        <v>999.975</v>
      </c>
      <c r="AH29" s="4">
        <f>'7月'!AH37</f>
        <v>995.2</v>
      </c>
      <c r="AI29" s="4">
        <f>'7月'!AI37</f>
        <v>1001.375</v>
      </c>
      <c r="AJ29" s="4">
        <f>'7月'!AJ37</f>
        <v>999.675</v>
      </c>
      <c r="AK29" s="4">
        <f>'7月'!AK37</f>
        <v>1000.95</v>
      </c>
      <c r="AL29" s="4">
        <f>'7月'!AL37</f>
        <v>1004.575</v>
      </c>
      <c r="AM29" s="4">
        <f>'7月'!AM37</f>
        <v>1001.4</v>
      </c>
      <c r="AN29" s="4">
        <f>'7月'!AN37</f>
        <v>999.425</v>
      </c>
      <c r="AO29" s="4">
        <f>'7月'!AO37</f>
        <v>998.025</v>
      </c>
      <c r="AP29" s="4">
        <f>'7月'!AP37</f>
        <v>998.725</v>
      </c>
      <c r="AQ29" s="4">
        <f>'7月'!AQ37</f>
        <v>1003.175</v>
      </c>
      <c r="AR29" s="4">
        <f>'7月'!AR37</f>
        <v>1000.0625</v>
      </c>
      <c r="AS29" s="4">
        <f>'7月'!AS37</f>
        <v>998.7</v>
      </c>
      <c r="AT29" s="4">
        <f>'7月'!AT37</f>
        <v>1001.1875</v>
      </c>
      <c r="AU29" s="4">
        <f>'7月'!AU37</f>
        <v>1002.7416666666668</v>
      </c>
      <c r="AV29" s="4">
        <f>'7月'!AV37</f>
        <v>1000.3</v>
      </c>
      <c r="AW29" s="4">
        <f>'7月'!AW37</f>
        <v>989.45</v>
      </c>
      <c r="AX29" s="4">
        <f>'7月'!AX37</f>
        <v>1003.2208333333333</v>
      </c>
      <c r="AY29" s="4">
        <f>'7月'!AY37</f>
        <v>988.3291666666665</v>
      </c>
      <c r="AZ29" s="4">
        <f>'7月'!AZ37</f>
        <v>1001.1333333333332</v>
      </c>
      <c r="BA29" s="4">
        <f>'7月'!BA37</f>
        <v>1003.3375</v>
      </c>
      <c r="BB29" s="4">
        <f>'7月'!BB37</f>
        <v>995.6708333333332</v>
      </c>
      <c r="BC29" s="4">
        <f>'7月'!BC37</f>
        <v>999.7458333333337</v>
      </c>
      <c r="BD29" s="4">
        <f>'7月'!BD37</f>
        <v>994.9375</v>
      </c>
      <c r="BE29" s="4">
        <f>'7月'!BE37</f>
        <v>1005.2416666666664</v>
      </c>
      <c r="BF29" s="4">
        <f>'7月'!BF37</f>
        <v>1000.0458572485232</v>
      </c>
      <c r="BG29" s="4">
        <f>'7月'!BG37</f>
        <v>995.3861057829093</v>
      </c>
      <c r="BH29" s="4">
        <f>'7月'!BH37</f>
        <v>998.9333333333334</v>
      </c>
      <c r="BI29" s="4">
        <f>'7月'!BI37</f>
        <v>996.7</v>
      </c>
      <c r="BJ29" s="4">
        <f>'7月'!BJ37</f>
        <v>1002.5250000000001</v>
      </c>
      <c r="BK29" s="4">
        <f>'7月'!BK37</f>
        <v>995.125</v>
      </c>
      <c r="BL29" s="4">
        <f>'7月'!BL37</f>
        <v>995.75</v>
      </c>
      <c r="BM29" s="4">
        <f>'7月'!BM37</f>
        <v>996.8999999999997</v>
      </c>
      <c r="BN29" s="4">
        <f>'7月'!BN37</f>
        <v>1002.6833333333333</v>
      </c>
      <c r="BO29" s="4">
        <f>'7月'!BO37</f>
        <v>1003.6999999999999</v>
      </c>
      <c r="BP29" s="4">
        <f>'7月'!BP37</f>
        <v>1002.9416666666667</v>
      </c>
      <c r="BQ29" s="4">
        <f>'7月'!BQ37</f>
        <v>1001.1916666666665</v>
      </c>
      <c r="BR29" s="4">
        <f>'7月'!BR37</f>
        <v>996.9416666666666</v>
      </c>
      <c r="BS29" s="4">
        <f>'7月'!BS37</f>
        <v>1000.7999999999997</v>
      </c>
      <c r="BT29" s="4">
        <f>'7月'!BT37</f>
        <v>1003.2083333333335</v>
      </c>
      <c r="BU29" s="4"/>
      <c r="BV29" s="4"/>
      <c r="BW29" s="4"/>
      <c r="BY29" s="70">
        <f t="shared" si="5"/>
        <v>988.3291666666665</v>
      </c>
      <c r="BZ29" s="62">
        <f t="shared" si="6"/>
        <v>2002</v>
      </c>
      <c r="CA29" s="63">
        <v>7</v>
      </c>
      <c r="CC29" s="54">
        <f t="shared" si="7"/>
        <v>50</v>
      </c>
    </row>
    <row r="30" spans="1:81" ht="11.25">
      <c r="A30" s="5">
        <v>8</v>
      </c>
      <c r="B30" s="4" t="str">
        <f>'8月'!B37</f>
        <v>****</v>
      </c>
      <c r="C30" s="4" t="str">
        <f>'8月'!C37</f>
        <v>****</v>
      </c>
      <c r="D30" s="4" t="str">
        <f>'8月'!D37</f>
        <v>****</v>
      </c>
      <c r="E30" s="4" t="str">
        <f>'8月'!E37</f>
        <v>****</v>
      </c>
      <c r="F30" s="4" t="str">
        <f>'8月'!F37</f>
        <v>****</v>
      </c>
      <c r="G30" s="4">
        <f>'8月'!G37</f>
        <v>1003.875</v>
      </c>
      <c r="H30" s="4">
        <f>'8月'!H37</f>
        <v>990.3</v>
      </c>
      <c r="I30" s="4">
        <f>'8月'!I37</f>
        <v>1003.9</v>
      </c>
      <c r="J30" s="4">
        <f>'8月'!J37</f>
        <v>999.75</v>
      </c>
      <c r="K30" s="4">
        <f>'8月'!K37</f>
        <v>1001.35</v>
      </c>
      <c r="L30" s="4">
        <f>'8月'!L37</f>
        <v>997.55</v>
      </c>
      <c r="M30" s="4">
        <f>'8月'!M37</f>
        <v>1000.05</v>
      </c>
      <c r="N30" s="4">
        <f>'8月'!N37</f>
        <v>1000.475</v>
      </c>
      <c r="O30" s="4">
        <f>'8月'!O37</f>
        <v>1002.8</v>
      </c>
      <c r="P30" s="4">
        <f>'8月'!P37</f>
        <v>1001.575</v>
      </c>
      <c r="Q30" s="4">
        <f>'8月'!Q37</f>
        <v>1000.775</v>
      </c>
      <c r="R30" s="4">
        <f>'8月'!R37</f>
        <v>997.625</v>
      </c>
      <c r="S30" s="4">
        <f>'8月'!S37</f>
        <v>1005.2</v>
      </c>
      <c r="T30" s="4">
        <f>'8月'!T37</f>
        <v>997</v>
      </c>
      <c r="U30" s="4">
        <f>'8月'!U37</f>
        <v>1004.375</v>
      </c>
      <c r="V30" s="4">
        <f>'8月'!V37</f>
        <v>1006.925</v>
      </c>
      <c r="W30" s="4">
        <f>'8月'!W37</f>
        <v>1000.1</v>
      </c>
      <c r="X30" s="4">
        <f>'8月'!X37</f>
        <v>1001.75</v>
      </c>
      <c r="Y30" s="4">
        <f>'8月'!Y37</f>
        <v>1002.175</v>
      </c>
      <c r="Z30" s="4">
        <f>'8月'!Z37</f>
        <v>997.475</v>
      </c>
      <c r="AA30" s="4">
        <f>'8月'!AA37</f>
        <v>999.4</v>
      </c>
      <c r="AB30" s="4">
        <f>'8月'!AB37</f>
        <v>999.525</v>
      </c>
      <c r="AC30" s="4">
        <f>'8月'!AC37</f>
        <v>1005.1</v>
      </c>
      <c r="AD30" s="4">
        <f>'8月'!AD37</f>
        <v>988.425</v>
      </c>
      <c r="AE30" s="4">
        <f>'8月'!AE37</f>
        <v>1004.1</v>
      </c>
      <c r="AF30" s="4">
        <f>'8月'!AF37</f>
        <v>994.075</v>
      </c>
      <c r="AG30" s="4">
        <f>'8月'!AG37</f>
        <v>1000.225</v>
      </c>
      <c r="AH30" s="4">
        <f>'8月'!AH37</f>
        <v>1006.225</v>
      </c>
      <c r="AI30" s="4">
        <f>'8月'!AI37</f>
        <v>988.275</v>
      </c>
      <c r="AJ30" s="4">
        <f>'8月'!AJ37</f>
        <v>1001.85</v>
      </c>
      <c r="AK30" s="4">
        <f>'8月'!AK37</f>
        <v>1003.325</v>
      </c>
      <c r="AL30" s="4">
        <f>'8月'!AL37</f>
        <v>992.425</v>
      </c>
      <c r="AM30" s="4">
        <f>'8月'!AM37</f>
        <v>1000.1</v>
      </c>
      <c r="AN30" s="4">
        <f>'8月'!AN37</f>
        <v>1001.875</v>
      </c>
      <c r="AO30" s="4">
        <f>'8月'!AO37</f>
        <v>1005.5</v>
      </c>
      <c r="AP30" s="4">
        <f>'8月'!AP37</f>
        <v>991.1375</v>
      </c>
      <c r="AQ30" s="4">
        <f>'8月'!AQ37</f>
        <v>1008.1625</v>
      </c>
      <c r="AR30" s="4">
        <f>'8月'!AR37</f>
        <v>1006.1125</v>
      </c>
      <c r="AS30" s="4">
        <f>'8月'!AS37</f>
        <v>996.35</v>
      </c>
      <c r="AT30" s="4">
        <f>'8月'!AT37</f>
        <v>1003.2041666666668</v>
      </c>
      <c r="AU30" s="4">
        <f>'8月'!AU37</f>
        <v>1004.1833333333333</v>
      </c>
      <c r="AV30" s="4">
        <f>'8月'!AV37</f>
        <v>1003.7791666666668</v>
      </c>
      <c r="AW30" s="4">
        <f>'8月'!AW37</f>
        <v>1003.3791666666667</v>
      </c>
      <c r="AX30" s="4">
        <f>'8月'!AX37</f>
        <v>991.3666666666669</v>
      </c>
      <c r="AY30" s="4">
        <f>'8月'!AY37</f>
        <v>998.025</v>
      </c>
      <c r="AZ30" s="4">
        <f>'8月'!AZ37</f>
        <v>995.2458333333335</v>
      </c>
      <c r="BA30" s="4">
        <f>'8月'!BA37</f>
        <v>999.8375</v>
      </c>
      <c r="BB30" s="4">
        <f>'8月'!BB37</f>
        <v>999.6958333333337</v>
      </c>
      <c r="BC30" s="4">
        <f>'8月'!BC37</f>
        <v>1004.0625</v>
      </c>
      <c r="BD30" s="4">
        <f>'8月'!BD37</f>
        <v>1005.4958333333334</v>
      </c>
      <c r="BE30" s="4">
        <f>'8月'!BE37</f>
        <v>1000.2375</v>
      </c>
      <c r="BF30" s="4">
        <f>'8月'!BF37</f>
        <v>1002.150083042779</v>
      </c>
      <c r="BG30" s="4">
        <f>'8月'!BG37</f>
        <v>1003.6104694540609</v>
      </c>
      <c r="BH30" s="4">
        <f>'8月'!BH37</f>
        <v>1004.0958333333333</v>
      </c>
      <c r="BI30" s="4">
        <f>'8月'!BI37</f>
        <v>1005.1625</v>
      </c>
      <c r="BJ30" s="4">
        <f>'8月'!BJ37</f>
        <v>1003.8375000000001</v>
      </c>
      <c r="BK30" s="4">
        <f>'8月'!BK37</f>
        <v>999.4875000000003</v>
      </c>
      <c r="BL30" s="4">
        <f>'8月'!BL37</f>
        <v>1002.5041666666667</v>
      </c>
      <c r="BM30" s="4">
        <f>'8月'!BM37</f>
        <v>984.9333333333334</v>
      </c>
      <c r="BN30" s="4">
        <f>'8月'!BN37</f>
        <v>992.5083333333336</v>
      </c>
      <c r="BO30" s="4">
        <f>'8月'!BO37</f>
        <v>995.8583333333335</v>
      </c>
      <c r="BP30" s="4">
        <f>'8月'!BP37</f>
        <v>998.4666666666666</v>
      </c>
      <c r="BQ30" s="4">
        <f>'8月'!BQ37</f>
        <v>1007.4125</v>
      </c>
      <c r="BR30" s="4">
        <f>'8月'!BR37</f>
        <v>997.5291666666667</v>
      </c>
      <c r="BS30" s="4">
        <f>'8月'!BS37</f>
        <v>1002.7250000000003</v>
      </c>
      <c r="BT30" s="4">
        <f>'8月'!BT37</f>
        <v>1004.6208333333333</v>
      </c>
      <c r="BU30" s="4"/>
      <c r="BV30" s="4"/>
      <c r="BW30" s="4"/>
      <c r="BY30" s="70">
        <f t="shared" si="5"/>
        <v>984.9333333333334</v>
      </c>
      <c r="BZ30" s="62">
        <f t="shared" si="6"/>
        <v>2016</v>
      </c>
      <c r="CA30" s="63">
        <v>8</v>
      </c>
      <c r="CC30" s="54">
        <f t="shared" si="7"/>
        <v>64</v>
      </c>
    </row>
    <row r="31" spans="1:81" ht="11.25">
      <c r="A31" s="5">
        <v>9</v>
      </c>
      <c r="B31" s="4" t="str">
        <f>'9月'!B37</f>
        <v>****</v>
      </c>
      <c r="C31" s="4" t="str">
        <f>'9月'!C37</f>
        <v>****</v>
      </c>
      <c r="D31" s="4" t="str">
        <f>'9月'!D37</f>
        <v>****</v>
      </c>
      <c r="E31" s="4" t="str">
        <f>'9月'!E37</f>
        <v>****</v>
      </c>
      <c r="F31" s="4" t="str">
        <f>'9月'!F37</f>
        <v>****</v>
      </c>
      <c r="G31" s="4">
        <f>'9月'!G37</f>
        <v>992.175</v>
      </c>
      <c r="H31" s="4">
        <f>'9月'!H37</f>
        <v>998.85</v>
      </c>
      <c r="I31" s="4">
        <f>'9月'!I37</f>
        <v>1005.1</v>
      </c>
      <c r="J31" s="4">
        <f>'9月'!J37</f>
        <v>997.225</v>
      </c>
      <c r="K31" s="4">
        <f>'9月'!K37</f>
        <v>1001.45</v>
      </c>
      <c r="L31" s="4">
        <f>'9月'!L37</f>
        <v>999.6</v>
      </c>
      <c r="M31" s="4">
        <f>'9月'!M37</f>
        <v>1002.7</v>
      </c>
      <c r="N31" s="4">
        <f>'9月'!N37</f>
        <v>998.15</v>
      </c>
      <c r="O31" s="4">
        <f>'9月'!O37</f>
        <v>1001.675</v>
      </c>
      <c r="P31" s="4">
        <f>'9月'!P37</f>
        <v>1001.25</v>
      </c>
      <c r="Q31" s="4">
        <f>'9月'!Q37</f>
        <v>1005.525</v>
      </c>
      <c r="R31" s="4">
        <f>'9月'!R37</f>
        <v>1004.25</v>
      </c>
      <c r="S31" s="4">
        <f>'9月'!S37</f>
        <v>1006.275</v>
      </c>
      <c r="T31" s="4">
        <f>'9月'!T37</f>
        <v>1000</v>
      </c>
      <c r="U31" s="4">
        <f>'9月'!U37</f>
        <v>997.675</v>
      </c>
      <c r="V31" s="4">
        <f>'9月'!V37</f>
        <v>1006.95</v>
      </c>
      <c r="W31" s="4">
        <f>'9月'!W37</f>
        <v>1003</v>
      </c>
      <c r="X31" s="4">
        <f>'9月'!X37</f>
        <v>1001.925</v>
      </c>
      <c r="Y31" s="4">
        <f>'9月'!Y37</f>
        <v>1003.975</v>
      </c>
      <c r="Z31" s="4">
        <f>'9月'!Z37</f>
        <v>997.55</v>
      </c>
      <c r="AA31" s="4">
        <f>'9月'!AA37</f>
        <v>1005.2</v>
      </c>
      <c r="AB31" s="4">
        <f>'9月'!AB37</f>
        <v>1003.75</v>
      </c>
      <c r="AC31" s="4">
        <f>'9月'!AC37</f>
        <v>1001.625</v>
      </c>
      <c r="AD31" s="4">
        <f>'9月'!AD37</f>
        <v>998.25</v>
      </c>
      <c r="AE31" s="4">
        <f>'9月'!AE37</f>
        <v>1001.325</v>
      </c>
      <c r="AF31" s="4">
        <f>'9月'!AF37</f>
        <v>1003.9</v>
      </c>
      <c r="AG31" s="4">
        <f>'9月'!AG37</f>
        <v>1001.625</v>
      </c>
      <c r="AH31" s="4">
        <f>'9月'!AH37</f>
        <v>1005.075</v>
      </c>
      <c r="AI31" s="4">
        <f>'9月'!AI37</f>
        <v>1002.2</v>
      </c>
      <c r="AJ31" s="4">
        <f>'9月'!AJ37</f>
        <v>1000.4</v>
      </c>
      <c r="AK31" s="4">
        <f>'9月'!AK37</f>
        <v>1001.125</v>
      </c>
      <c r="AL31" s="4">
        <f>'9月'!AL37</f>
        <v>1005.95</v>
      </c>
      <c r="AM31" s="4">
        <f>'9月'!AM37</f>
        <v>999.275</v>
      </c>
      <c r="AN31" s="4">
        <f>'9月'!AN37</f>
        <v>995.175</v>
      </c>
      <c r="AO31" s="4">
        <f>'9月'!AO37</f>
        <v>995.8</v>
      </c>
      <c r="AP31" s="4">
        <f>'9月'!AP37</f>
        <v>1004.225</v>
      </c>
      <c r="AQ31" s="4">
        <f>'9月'!AQ37</f>
        <v>1002.875</v>
      </c>
      <c r="AR31" s="4">
        <f>'9月'!AR37</f>
        <v>997.5875</v>
      </c>
      <c r="AS31" s="4">
        <f>'9月'!AS37</f>
        <v>997.2375</v>
      </c>
      <c r="AT31" s="4">
        <f>'9月'!AT37</f>
        <v>997.4291666666667</v>
      </c>
      <c r="AU31" s="4">
        <f>'9月'!AU37</f>
        <v>989.9625</v>
      </c>
      <c r="AV31" s="4">
        <f>'9月'!AV37</f>
        <v>1004.7083333333335</v>
      </c>
      <c r="AW31" s="4">
        <f>'9月'!AW37</f>
        <v>1002.0458333333335</v>
      </c>
      <c r="AX31" s="4">
        <f>'9月'!AX37</f>
        <v>996.2541666666666</v>
      </c>
      <c r="AY31" s="4">
        <f>'9月'!AY37</f>
        <v>1004.5416666666665</v>
      </c>
      <c r="AZ31" s="4">
        <f>'9月'!AZ37</f>
        <v>1007.25</v>
      </c>
      <c r="BA31" s="4">
        <f>'9月'!BA37</f>
        <v>1004.45</v>
      </c>
      <c r="BB31" s="4">
        <f>'9月'!BB37</f>
        <v>1006.8125</v>
      </c>
      <c r="BC31" s="4">
        <f>'9月'!BC37</f>
        <v>1001.7708333333335</v>
      </c>
      <c r="BD31" s="4">
        <f>'9月'!BD37</f>
        <v>995.4958333333334</v>
      </c>
      <c r="BE31" s="4">
        <f>'9月'!BE37</f>
        <v>1002.0625</v>
      </c>
      <c r="BF31" s="4">
        <f>'9月'!BF37</f>
        <v>1001.0265290863944</v>
      </c>
      <c r="BG31" s="4">
        <f>'9月'!BG37</f>
        <v>1005.3338210464123</v>
      </c>
      <c r="BH31" s="4">
        <f>'9月'!BH37</f>
        <v>997.2291666666666</v>
      </c>
      <c r="BI31" s="4">
        <f>'9月'!BI37</f>
        <v>1007.7875</v>
      </c>
      <c r="BJ31" s="4">
        <f>'9月'!BJ37</f>
        <v>999.9541666666669</v>
      </c>
      <c r="BK31" s="4">
        <f>'9月'!BK37</f>
        <v>1006.791666666667</v>
      </c>
      <c r="BL31" s="4">
        <f>'9月'!BL37</f>
        <v>1004.7208333333332</v>
      </c>
      <c r="BM31" s="4">
        <f>'9月'!BM37</f>
        <v>1004.1583333333333</v>
      </c>
      <c r="BN31" s="4">
        <f>'9月'!BN37</f>
        <v>999.3375</v>
      </c>
      <c r="BO31" s="4">
        <f>'9月'!BO37</f>
        <v>1002.0500000000002</v>
      </c>
      <c r="BP31" s="4">
        <f>'9月'!BP37</f>
        <v>1003.3249999999998</v>
      </c>
      <c r="BQ31" s="4">
        <f>'9月'!BQ37</f>
        <v>1006.4250000000001</v>
      </c>
      <c r="BR31" s="4">
        <f>'9月'!BR37</f>
        <v>1008.8291666666668</v>
      </c>
      <c r="BS31" s="4">
        <f>'9月'!BS37</f>
        <v>1001.0166666666665</v>
      </c>
      <c r="BT31" s="4">
        <f>'9月'!BT37</f>
        <v>1006.1791666666668</v>
      </c>
      <c r="BU31" s="4"/>
      <c r="BV31" s="4"/>
      <c r="BW31" s="4"/>
      <c r="BY31" s="70">
        <f t="shared" si="5"/>
        <v>989.9625</v>
      </c>
      <c r="BZ31" s="62">
        <f t="shared" si="6"/>
        <v>1998</v>
      </c>
      <c r="CA31" s="63">
        <v>9</v>
      </c>
      <c r="CC31" s="54">
        <f t="shared" si="7"/>
        <v>46</v>
      </c>
    </row>
    <row r="32" spans="1:81" ht="11.25">
      <c r="A32" s="5">
        <v>10</v>
      </c>
      <c r="B32" s="4" t="str">
        <f>'10月'!B37</f>
        <v>****</v>
      </c>
      <c r="C32" s="4" t="str">
        <f>'10月'!C37</f>
        <v>****</v>
      </c>
      <c r="D32" s="4" t="str">
        <f>'10月'!D37</f>
        <v>****</v>
      </c>
      <c r="E32" s="4" t="str">
        <f>'10月'!E37</f>
        <v>****</v>
      </c>
      <c r="F32" s="4" t="str">
        <f>'10月'!F37</f>
        <v>****</v>
      </c>
      <c r="G32" s="4">
        <f>'10月'!G37</f>
        <v>1006.175</v>
      </c>
      <c r="H32" s="4">
        <f>'10月'!H37</f>
        <v>1007.975</v>
      </c>
      <c r="I32" s="4">
        <f>'10月'!I37</f>
        <v>999.5</v>
      </c>
      <c r="J32" s="4">
        <f>'10月'!J37</f>
        <v>996.35</v>
      </c>
      <c r="K32" s="4">
        <f>'10月'!K37</f>
        <v>1006.025</v>
      </c>
      <c r="L32" s="4">
        <f>'10月'!L37</f>
        <v>1005.85</v>
      </c>
      <c r="M32" s="4">
        <f>'10月'!M37</f>
        <v>1009.625</v>
      </c>
      <c r="N32" s="4">
        <f>'10月'!N37</f>
        <v>1008.175</v>
      </c>
      <c r="O32" s="4">
        <f>'10月'!O37</f>
        <v>1002.9</v>
      </c>
      <c r="P32" s="4">
        <f>'10月'!P37</f>
        <v>993.675</v>
      </c>
      <c r="Q32" s="4">
        <f>'10月'!Q37</f>
        <v>995.725</v>
      </c>
      <c r="R32" s="4">
        <f>'10月'!R37</f>
        <v>1002.675</v>
      </c>
      <c r="S32" s="4">
        <f>'10月'!S37</f>
        <v>1005.1</v>
      </c>
      <c r="T32" s="4">
        <f>'10月'!T37</f>
        <v>1003.6</v>
      </c>
      <c r="U32" s="4">
        <f>'10月'!U37</f>
        <v>1002.925</v>
      </c>
      <c r="V32" s="4">
        <f>'10月'!V37</f>
        <v>1005.6</v>
      </c>
      <c r="W32" s="4">
        <f>'10月'!W37</f>
        <v>1003.75</v>
      </c>
      <c r="X32" s="4">
        <f>'10月'!X37</f>
        <v>1000.425</v>
      </c>
      <c r="Y32" s="4">
        <f>'10月'!Y37</f>
        <v>999.75</v>
      </c>
      <c r="Z32" s="4">
        <f>'10月'!Z37</f>
        <v>1013.1</v>
      </c>
      <c r="AA32" s="4">
        <f>'10月'!AA37</f>
        <v>1008.425</v>
      </c>
      <c r="AB32" s="4">
        <f>'10月'!AB37</f>
        <v>992.425</v>
      </c>
      <c r="AC32" s="4">
        <f>'10月'!AC37</f>
        <v>996.35</v>
      </c>
      <c r="AD32" s="4">
        <f>'10月'!AD37</f>
        <v>989.45</v>
      </c>
      <c r="AE32" s="4">
        <f>'10月'!AE37</f>
        <v>998.95</v>
      </c>
      <c r="AF32" s="4">
        <f>'10月'!AF37</f>
        <v>1006.85</v>
      </c>
      <c r="AG32" s="4">
        <f>'10月'!AG37</f>
        <v>1004.175</v>
      </c>
      <c r="AH32" s="4">
        <f>'10月'!AH37</f>
        <v>1005.175</v>
      </c>
      <c r="AI32" s="4">
        <f>'10月'!AI37</f>
        <v>1007.65</v>
      </c>
      <c r="AJ32" s="4">
        <f>'10月'!AJ37</f>
        <v>998.725</v>
      </c>
      <c r="AK32" s="4">
        <f>'10月'!AK37</f>
        <v>1001.35</v>
      </c>
      <c r="AL32" s="4">
        <f>'10月'!AL37</f>
        <v>1005.225</v>
      </c>
      <c r="AM32" s="4">
        <f>'10月'!AM37</f>
        <v>1001.875</v>
      </c>
      <c r="AN32" s="4">
        <f>'10月'!AN37</f>
        <v>991.6</v>
      </c>
      <c r="AO32" s="4">
        <f>'10月'!AO37</f>
        <v>1004.55</v>
      </c>
      <c r="AP32" s="4">
        <f>'10月'!AP37</f>
        <v>1004.7</v>
      </c>
      <c r="AQ32" s="4">
        <f>'10月'!AQ37</f>
        <v>1007.7875</v>
      </c>
      <c r="AR32" s="4">
        <f>'10月'!AR37</f>
        <v>1005.65</v>
      </c>
      <c r="AS32" s="4">
        <f>'10月'!AS37</f>
        <v>1003.925</v>
      </c>
      <c r="AT32" s="4">
        <f>'10月'!AT37</f>
        <v>1005.0958333333334</v>
      </c>
      <c r="AU32" s="4">
        <f>'10月'!AU37</f>
        <v>1001.5541666666668</v>
      </c>
      <c r="AV32" s="4">
        <f>'10月'!AV37</f>
        <v>999.625</v>
      </c>
      <c r="AW32" s="4">
        <f>'10月'!AW37</f>
        <v>1006.2083333333334</v>
      </c>
      <c r="AX32" s="4">
        <f>'10月'!AX37</f>
        <v>1005.2041666666665</v>
      </c>
      <c r="AY32" s="4">
        <f>'10月'!AY37</f>
        <v>1001.9291666666667</v>
      </c>
      <c r="AZ32" s="4">
        <f>'10月'!AZ37</f>
        <v>1001.9666666666668</v>
      </c>
      <c r="BA32" s="4">
        <f>'10月'!BA37</f>
        <v>1004.4083333333334</v>
      </c>
      <c r="BB32" s="4">
        <f>'10月'!BB37</f>
        <v>1003.0958333333333</v>
      </c>
      <c r="BC32" s="4">
        <f>'10月'!BC37</f>
        <v>987.775</v>
      </c>
      <c r="BD32" s="4">
        <f>'10月'!BD37</f>
        <v>1006.3041666666668</v>
      </c>
      <c r="BE32" s="4">
        <f>'10月'!BE37</f>
        <v>1009.8125</v>
      </c>
      <c r="BF32" s="4">
        <f>'10月'!BF37</f>
        <v>994.3534289718878</v>
      </c>
      <c r="BG32" s="4">
        <f>'10月'!BG37</f>
        <v>1004.7833333333333</v>
      </c>
      <c r="BH32" s="4">
        <f>'10月'!BH37</f>
        <v>1006.5291666666664</v>
      </c>
      <c r="BI32" s="4">
        <f>'10月'!BI37</f>
        <v>1003.4125</v>
      </c>
      <c r="BJ32" s="4">
        <f>'10月'!BJ37</f>
        <v>996.0041666666665</v>
      </c>
      <c r="BK32" s="4">
        <f>'10月'!BK37</f>
        <v>998.8583333333335</v>
      </c>
      <c r="BL32" s="4">
        <f>'10月'!BL37</f>
        <v>1000.6333333333331</v>
      </c>
      <c r="BM32" s="4">
        <f>'10月'!BM37</f>
        <v>1007.2375000000002</v>
      </c>
      <c r="BN32" s="4">
        <f>'10月'!BN37</f>
        <v>992.9291666666667</v>
      </c>
      <c r="BO32" s="4">
        <f>'10月'!BO37</f>
        <v>993.6375000000002</v>
      </c>
      <c r="BP32" s="4">
        <f>'10月'!BP37</f>
        <v>999.2958333333332</v>
      </c>
      <c r="BQ32" s="4">
        <f>'10月'!BQ37</f>
        <v>1003.4625000000001</v>
      </c>
      <c r="BR32" s="4">
        <f>'10月'!BR37</f>
        <v>1000.6875</v>
      </c>
      <c r="BS32" s="4">
        <f>'10月'!BS37</f>
        <v>1009.5166666666668</v>
      </c>
      <c r="BT32" s="4">
        <f>'10月'!BT37</f>
        <v>1001.1208333333333</v>
      </c>
      <c r="BU32" s="4"/>
      <c r="BV32" s="4"/>
      <c r="BW32" s="4"/>
      <c r="BY32" s="70">
        <f t="shared" si="5"/>
        <v>987.775</v>
      </c>
      <c r="BZ32" s="62">
        <f t="shared" si="6"/>
        <v>2006</v>
      </c>
      <c r="CA32" s="63">
        <v>10</v>
      </c>
      <c r="CC32" s="54">
        <f t="shared" si="7"/>
        <v>54</v>
      </c>
    </row>
    <row r="33" spans="1:81" s="16" customFormat="1" ht="11.25">
      <c r="A33" s="14">
        <v>11</v>
      </c>
      <c r="B33" s="15" t="str">
        <f>'11月'!B37</f>
        <v>****</v>
      </c>
      <c r="C33" s="15" t="str">
        <f>'11月'!C37</f>
        <v>****</v>
      </c>
      <c r="D33" s="15" t="str">
        <f>'11月'!D37</f>
        <v>****</v>
      </c>
      <c r="E33" s="15" t="str">
        <f>'11月'!E37</f>
        <v>****</v>
      </c>
      <c r="F33" s="15" t="str">
        <f>'11月'!F37</f>
        <v>****</v>
      </c>
      <c r="G33" s="15">
        <f>'11月'!G37</f>
        <v>1012.325</v>
      </c>
      <c r="H33" s="15">
        <f>'11月'!H37</f>
        <v>1010.6</v>
      </c>
      <c r="I33" s="15">
        <f>'11月'!I37</f>
        <v>1005.575</v>
      </c>
      <c r="J33" s="15">
        <f>'11月'!J37</f>
        <v>1004.275</v>
      </c>
      <c r="K33" s="15">
        <f>'11月'!K37</f>
        <v>999.5</v>
      </c>
      <c r="L33" s="15">
        <f>'11月'!L37</f>
        <v>1006.825</v>
      </c>
      <c r="M33" s="15">
        <f>'11月'!M37</f>
        <v>1004.65</v>
      </c>
      <c r="N33" s="15">
        <f>'11月'!N37</f>
        <v>1001.725</v>
      </c>
      <c r="O33" s="15">
        <f>'11月'!O37</f>
        <v>1000.775</v>
      </c>
      <c r="P33" s="15">
        <f>'11月'!P37</f>
        <v>1008.175</v>
      </c>
      <c r="Q33" s="15">
        <f>'11月'!Q37</f>
        <v>1003.925</v>
      </c>
      <c r="R33" s="15">
        <f>'11月'!R37</f>
        <v>1007.075</v>
      </c>
      <c r="S33" s="15">
        <f>'11月'!S37</f>
        <v>1004.625</v>
      </c>
      <c r="T33" s="15">
        <f>'11月'!T37</f>
        <v>1008.475</v>
      </c>
      <c r="U33" s="15">
        <f>'11月'!U37</f>
        <v>1003.825</v>
      </c>
      <c r="V33" s="15">
        <f>'11月'!V37</f>
        <v>1001.1</v>
      </c>
      <c r="W33" s="15">
        <f>'11月'!W37</f>
        <v>996.725</v>
      </c>
      <c r="X33" s="15">
        <f>'11月'!X37</f>
        <v>1006.825</v>
      </c>
      <c r="Y33" s="15">
        <f>'11月'!Y37</f>
        <v>1004.55</v>
      </c>
      <c r="Z33" s="15">
        <f>'11月'!Z37</f>
        <v>1004.975</v>
      </c>
      <c r="AA33" s="15">
        <f>'11月'!AA37</f>
        <v>1000.15</v>
      </c>
      <c r="AB33" s="15">
        <f>'11月'!AB37</f>
        <v>1002.3</v>
      </c>
      <c r="AC33" s="15">
        <f>'11月'!AC37</f>
        <v>1002.65</v>
      </c>
      <c r="AD33" s="15">
        <f>'11月'!AD37</f>
        <v>1006.775</v>
      </c>
      <c r="AE33" s="15">
        <f>'11月'!AE37</f>
        <v>1001.85</v>
      </c>
      <c r="AF33" s="15">
        <f>'11月'!AF37</f>
        <v>1002.45</v>
      </c>
      <c r="AG33" s="15">
        <f>'11月'!AG37</f>
        <v>1010.525</v>
      </c>
      <c r="AH33" s="15">
        <f>'11月'!AH37</f>
        <v>1005</v>
      </c>
      <c r="AI33" s="15">
        <f>'11月'!AI37</f>
        <v>1006.85</v>
      </c>
      <c r="AJ33" s="15">
        <f>'11月'!AJ37</f>
        <v>1010.825</v>
      </c>
      <c r="AK33" s="15">
        <f>'11月'!AK37</f>
        <v>1001.425</v>
      </c>
      <c r="AL33" s="15">
        <f>'11月'!AL37</f>
        <v>1000</v>
      </c>
      <c r="AM33" s="15">
        <f>'11月'!AM37</f>
        <v>996.2</v>
      </c>
      <c r="AN33" s="15">
        <f>'11月'!AN37</f>
        <v>1011.425</v>
      </c>
      <c r="AO33" s="15">
        <f>'11月'!AO37</f>
        <v>1004.55</v>
      </c>
      <c r="AP33" s="15">
        <f>'11月'!AP37</f>
        <v>1007.0625</v>
      </c>
      <c r="AQ33" s="15">
        <f>'11月'!AQ37</f>
        <v>1011.9375</v>
      </c>
      <c r="AR33" s="15">
        <f>'11月'!AR37</f>
        <v>994.5625</v>
      </c>
      <c r="AS33" s="15">
        <f>'11月'!AS37</f>
        <v>1005.7</v>
      </c>
      <c r="AT33" s="15">
        <f>'11月'!AT37</f>
        <v>1002.6125</v>
      </c>
      <c r="AU33" s="15">
        <f>'11月'!AU37</f>
        <v>995.65</v>
      </c>
      <c r="AV33" s="15">
        <f>'11月'!AV37</f>
        <v>1004.2375</v>
      </c>
      <c r="AW33" s="15">
        <f>'11月'!AW37</f>
        <v>1010.1291666666666</v>
      </c>
      <c r="AX33" s="15">
        <f>'11月'!AX37</f>
        <v>1004.2166666666664</v>
      </c>
      <c r="AY33" s="15">
        <f>'11月'!AY37</f>
        <v>1000.7291666666666</v>
      </c>
      <c r="AZ33" s="15">
        <f>'11月'!AZ37</f>
        <v>1001.3541666666666</v>
      </c>
      <c r="BA33" s="15">
        <f>'11月'!BA37</f>
        <v>1008.4416666666666</v>
      </c>
      <c r="BB33" s="15">
        <f>'11月'!BB37</f>
        <v>1001.5625</v>
      </c>
      <c r="BC33" s="15">
        <f>'11月'!BC37</f>
        <v>1005.2708333333334</v>
      </c>
      <c r="BD33" s="15">
        <f>'11月'!BD37</f>
        <v>1001.3666666666667</v>
      </c>
      <c r="BE33" s="15">
        <f>'11月'!BE37</f>
        <v>1004.3541666666666</v>
      </c>
      <c r="BF33" s="15">
        <f>'11月'!BF37</f>
        <v>1001.623456044083</v>
      </c>
      <c r="BG33" s="15">
        <f>'11月'!BG37</f>
        <v>1002.2916666666666</v>
      </c>
      <c r="BH33" s="15">
        <f>'11月'!BH37</f>
        <v>1004.8875</v>
      </c>
      <c r="BI33" s="15">
        <f>'11月'!BI37</f>
        <v>1002.754166666667</v>
      </c>
      <c r="BJ33" s="15">
        <f>'11月'!BJ37</f>
        <v>1005.9875000000001</v>
      </c>
      <c r="BK33" s="15">
        <f>'11月'!BK37</f>
        <v>1004.9583333333334</v>
      </c>
      <c r="BL33" s="15">
        <f>'11月'!BL37</f>
        <v>1007.5166666666668</v>
      </c>
      <c r="BM33" s="15">
        <f>'11月'!BM37</f>
        <v>1008.7541666666667</v>
      </c>
      <c r="BN33" s="15">
        <f>'11月'!BN37</f>
        <v>1005.4791666666665</v>
      </c>
      <c r="BO33" s="15">
        <f>'11月'!BO37</f>
        <v>1011.5500000000001</v>
      </c>
      <c r="BP33" s="15">
        <f>'11月'!BP37</f>
        <v>1007.4791666666666</v>
      </c>
      <c r="BQ33" s="15">
        <f>'11月'!BQ37</f>
        <v>1007.1791666666667</v>
      </c>
      <c r="BR33" s="15">
        <f>'11月'!BR37</f>
        <v>1000.1833333333333</v>
      </c>
      <c r="BS33" s="15">
        <f>'11月'!BS37</f>
        <v>1009.5166666666665</v>
      </c>
      <c r="BT33" s="15">
        <f>'11月'!BT37</f>
        <v>1000.6333333333333</v>
      </c>
      <c r="BU33" s="15"/>
      <c r="BV33" s="15"/>
      <c r="BW33" s="15"/>
      <c r="BY33" s="70">
        <f t="shared" si="5"/>
        <v>994.5625</v>
      </c>
      <c r="BZ33" s="62">
        <f t="shared" si="6"/>
        <v>1995</v>
      </c>
      <c r="CA33" s="63">
        <v>11</v>
      </c>
      <c r="CC33" s="64">
        <f t="shared" si="7"/>
        <v>43</v>
      </c>
    </row>
    <row r="34" spans="1:81" ht="11.25">
      <c r="A34" s="5">
        <v>12</v>
      </c>
      <c r="B34" s="4" t="str">
        <f>'12月'!B37</f>
        <v>****</v>
      </c>
      <c r="C34" s="4" t="str">
        <f>'12月'!C37</f>
        <v>****</v>
      </c>
      <c r="D34" s="4" t="str">
        <f>'12月'!D37</f>
        <v>****</v>
      </c>
      <c r="E34" s="4" t="str">
        <f>'12月'!E37</f>
        <v>****</v>
      </c>
      <c r="F34" s="4" t="str">
        <f>'12月'!F37</f>
        <v>****</v>
      </c>
      <c r="G34" s="4">
        <f>'12月'!G37</f>
        <v>999.55</v>
      </c>
      <c r="H34" s="4">
        <f>'12月'!H37</f>
        <v>1006.475</v>
      </c>
      <c r="I34" s="4">
        <f>'12月'!I37</f>
        <v>996.225</v>
      </c>
      <c r="J34" s="4">
        <f>'12月'!J37</f>
        <v>1004.525</v>
      </c>
      <c r="K34" s="4">
        <f>'12月'!K37</f>
        <v>1002.85</v>
      </c>
      <c r="L34" s="4">
        <f>'12月'!L37</f>
        <v>1004.675</v>
      </c>
      <c r="M34" s="4">
        <f>'12月'!M37</f>
        <v>1001.325</v>
      </c>
      <c r="N34" s="4">
        <f>'12月'!N37</f>
        <v>995.75</v>
      </c>
      <c r="O34" s="4">
        <f>'12月'!O37</f>
        <v>999.075</v>
      </c>
      <c r="P34" s="4">
        <f>'12月'!P37</f>
        <v>1003.3</v>
      </c>
      <c r="Q34" s="4">
        <f>'12月'!Q37</f>
        <v>1001.025</v>
      </c>
      <c r="R34" s="4">
        <f>'12月'!R37</f>
        <v>1000.45</v>
      </c>
      <c r="S34" s="4">
        <f>'12月'!S37</f>
        <v>996.55</v>
      </c>
      <c r="T34" s="4">
        <f>'12月'!T37</f>
        <v>1004.175</v>
      </c>
      <c r="U34" s="4">
        <f>'12月'!U37</f>
        <v>997.35</v>
      </c>
      <c r="V34" s="4">
        <f>'12月'!V37</f>
        <v>998.875</v>
      </c>
      <c r="W34" s="4">
        <f>'12月'!W37</f>
        <v>1006.6</v>
      </c>
      <c r="X34" s="4">
        <f>'12月'!X37</f>
        <v>1001.525</v>
      </c>
      <c r="Y34" s="4">
        <f>'12月'!Y37</f>
        <v>999.075</v>
      </c>
      <c r="Z34" s="4">
        <f>'12月'!Z37</f>
        <v>1003.75</v>
      </c>
      <c r="AA34" s="4">
        <f>'12月'!AA37</f>
        <v>1010</v>
      </c>
      <c r="AB34" s="4">
        <f>'12月'!AB37</f>
        <v>1011.175</v>
      </c>
      <c r="AC34" s="4">
        <f>'12月'!AC37</f>
        <v>983.575</v>
      </c>
      <c r="AD34" s="4">
        <f>'12月'!AD37</f>
        <v>1002.225</v>
      </c>
      <c r="AE34" s="4">
        <f>'12月'!AE37</f>
        <v>1005.775</v>
      </c>
      <c r="AF34" s="4">
        <f>'12月'!AF37</f>
        <v>1002.35</v>
      </c>
      <c r="AG34" s="4">
        <f>'12月'!AG37</f>
        <v>1006.05</v>
      </c>
      <c r="AH34" s="4">
        <f>'12月'!AH37</f>
        <v>1002.7</v>
      </c>
      <c r="AI34" s="4">
        <f>'12月'!AI37</f>
        <v>1000.075</v>
      </c>
      <c r="AJ34" s="4">
        <f>'12月'!AJ37</f>
        <v>1004.175</v>
      </c>
      <c r="AK34" s="4">
        <f>'12月'!AK37</f>
        <v>1004.4</v>
      </c>
      <c r="AL34" s="4">
        <f>'12月'!AL37</f>
        <v>1003.875</v>
      </c>
      <c r="AM34" s="4">
        <f>'12月'!AM37</f>
        <v>998.8</v>
      </c>
      <c r="AN34" s="4">
        <f>'12月'!AN37</f>
        <v>994.5</v>
      </c>
      <c r="AO34" s="4">
        <f>'12月'!AO37</f>
        <v>1001.05</v>
      </c>
      <c r="AP34" s="4">
        <f>'12月'!AP37</f>
        <v>1003.6875</v>
      </c>
      <c r="AQ34" s="4">
        <f>'12月'!AQ37</f>
        <v>1005.5</v>
      </c>
      <c r="AR34" s="4">
        <f>'12月'!AR37</f>
        <v>1005.0875</v>
      </c>
      <c r="AS34" s="4">
        <f>'12月'!AS37</f>
        <v>1002.35</v>
      </c>
      <c r="AT34" s="4">
        <f>'12月'!AT37</f>
        <v>1008.2</v>
      </c>
      <c r="AU34" s="4">
        <f>'12月'!AU37</f>
        <v>1008.6</v>
      </c>
      <c r="AV34" s="4">
        <f>'12月'!AV37</f>
        <v>1008.3833333333332</v>
      </c>
      <c r="AW34" s="4">
        <f>'12月'!AW37</f>
        <v>1007.0458333333331</v>
      </c>
      <c r="AX34" s="4">
        <f>'12月'!AX37</f>
        <v>1003.7833333333332</v>
      </c>
      <c r="AY34" s="4">
        <f>'12月'!AY37</f>
        <v>1008.3708333333334</v>
      </c>
      <c r="AZ34" s="4">
        <f>'12月'!AZ37</f>
        <v>999.8083333333334</v>
      </c>
      <c r="BA34" s="4">
        <f>'12月'!BA37</f>
        <v>989.0708333333332</v>
      </c>
      <c r="BB34" s="4">
        <f>'12月'!BB37</f>
        <v>990.05</v>
      </c>
      <c r="BC34" s="4">
        <f>'12月'!BC37</f>
        <v>992.5708333333333</v>
      </c>
      <c r="BD34" s="4">
        <f>'12月'!BD37</f>
        <v>994.5041666666667</v>
      </c>
      <c r="BE34" s="4">
        <f>'12月'!BE37</f>
        <v>1005.3208333333333</v>
      </c>
      <c r="BF34" s="4">
        <f>'12月'!BF37</f>
        <v>997.7341138100401</v>
      </c>
      <c r="BG34" s="4">
        <f>'12月'!BG37</f>
        <v>990.8791666666665</v>
      </c>
      <c r="BH34" s="4">
        <f>'12月'!BH37</f>
        <v>1007.9833333333332</v>
      </c>
      <c r="BI34" s="4">
        <f>'12月'!BI37</f>
        <v>1003.3125</v>
      </c>
      <c r="BJ34" s="4">
        <f>'12月'!BJ37</f>
        <v>998.2874999999998</v>
      </c>
      <c r="BK34" s="4">
        <f>'12月'!BK37</f>
        <v>998.066666666667</v>
      </c>
      <c r="BL34" s="4">
        <f>'12月'!BL37</f>
        <v>1001.6291666666666</v>
      </c>
      <c r="BM34" s="4">
        <f>'12月'!BM37</f>
        <v>999.6916666666667</v>
      </c>
      <c r="BN34" s="4">
        <f>'12月'!BN37</f>
        <v>1002.3208333333333</v>
      </c>
      <c r="BO34" s="4">
        <f>'12月'!BO37</f>
        <v>1006.8833333333333</v>
      </c>
      <c r="BP34" s="4">
        <f>'12月'!BP37</f>
        <v>1004.3875000000002</v>
      </c>
      <c r="BQ34" s="4">
        <f>'12月'!BQ37</f>
        <v>995.5958333333334</v>
      </c>
      <c r="BR34" s="4">
        <f>'12月'!BR37</f>
        <v>999.0458333333335</v>
      </c>
      <c r="BS34" s="4">
        <f>'12月'!BS37</f>
        <v>992.7833333333333</v>
      </c>
      <c r="BT34" s="4">
        <f>'12月'!BT37</f>
        <v>1004.3416666666666</v>
      </c>
      <c r="BU34" s="4"/>
      <c r="BV34" s="4"/>
      <c r="BW34" s="4"/>
      <c r="BY34" s="70">
        <f t="shared" si="5"/>
        <v>983.575</v>
      </c>
      <c r="BZ34" s="62">
        <f t="shared" si="6"/>
        <v>1980</v>
      </c>
      <c r="CA34" s="63">
        <v>12</v>
      </c>
      <c r="CC34" s="54">
        <f t="shared" si="7"/>
        <v>28</v>
      </c>
    </row>
    <row r="35" spans="1:81" ht="11.25">
      <c r="A35" s="56" t="s">
        <v>42</v>
      </c>
      <c r="B35" s="57" t="s">
        <v>29</v>
      </c>
      <c r="C35" s="57" t="s">
        <v>29</v>
      </c>
      <c r="D35" s="57" t="s">
        <v>29</v>
      </c>
      <c r="E35" s="57" t="s">
        <v>29</v>
      </c>
      <c r="F35" s="57" t="s">
        <v>29</v>
      </c>
      <c r="G35" s="57">
        <f>MIN(G23:G34)</f>
        <v>992.175</v>
      </c>
      <c r="H35" s="57">
        <f aca="true" t="shared" si="8" ref="H35:BI35">MIN(H23:H34)</f>
        <v>990.3</v>
      </c>
      <c r="I35" s="57">
        <f t="shared" si="8"/>
        <v>994.2</v>
      </c>
      <c r="J35" s="57">
        <f t="shared" si="8"/>
        <v>993.675</v>
      </c>
      <c r="K35" s="57">
        <f t="shared" si="8"/>
        <v>987.15</v>
      </c>
      <c r="L35" s="57">
        <f t="shared" si="8"/>
        <v>992.225</v>
      </c>
      <c r="M35" s="57">
        <f t="shared" si="8"/>
        <v>995.975</v>
      </c>
      <c r="N35" s="57">
        <f t="shared" si="8"/>
        <v>991.9575</v>
      </c>
      <c r="O35" s="57">
        <f t="shared" si="8"/>
        <v>987.025</v>
      </c>
      <c r="P35" s="57">
        <f t="shared" si="8"/>
        <v>993.675</v>
      </c>
      <c r="Q35" s="57">
        <f t="shared" si="8"/>
        <v>994.6825</v>
      </c>
      <c r="R35" s="57">
        <f t="shared" si="8"/>
        <v>993.45</v>
      </c>
      <c r="S35" s="57">
        <f t="shared" si="8"/>
        <v>979.6</v>
      </c>
      <c r="T35" s="57">
        <f t="shared" si="8"/>
        <v>997</v>
      </c>
      <c r="U35" s="57">
        <f t="shared" si="8"/>
        <v>989.85</v>
      </c>
      <c r="V35" s="57">
        <f t="shared" si="8"/>
        <v>996.625</v>
      </c>
      <c r="W35" s="57">
        <f t="shared" si="8"/>
        <v>996.5</v>
      </c>
      <c r="X35" s="57">
        <f t="shared" si="8"/>
        <v>997.2</v>
      </c>
      <c r="Y35" s="57">
        <f t="shared" si="8"/>
        <v>998.625</v>
      </c>
      <c r="Z35" s="57">
        <f t="shared" si="8"/>
        <v>995.65</v>
      </c>
      <c r="AA35" s="57">
        <f t="shared" si="8"/>
        <v>997.975</v>
      </c>
      <c r="AB35" s="57">
        <f t="shared" si="8"/>
        <v>992.425</v>
      </c>
      <c r="AC35" s="57">
        <f t="shared" si="8"/>
        <v>983.575</v>
      </c>
      <c r="AD35" s="57">
        <f t="shared" si="8"/>
        <v>988.425</v>
      </c>
      <c r="AE35" s="57">
        <f t="shared" si="8"/>
        <v>998.575</v>
      </c>
      <c r="AF35" s="57">
        <f t="shared" si="8"/>
        <v>994.075</v>
      </c>
      <c r="AG35" s="57">
        <f t="shared" si="8"/>
        <v>998.2</v>
      </c>
      <c r="AH35" s="57">
        <f t="shared" si="8"/>
        <v>993.55</v>
      </c>
      <c r="AI35" s="57">
        <f t="shared" si="8"/>
        <v>988.275</v>
      </c>
      <c r="AJ35" s="57">
        <f t="shared" si="8"/>
        <v>994.6</v>
      </c>
      <c r="AK35" s="57">
        <f t="shared" si="8"/>
        <v>992.45</v>
      </c>
      <c r="AL35" s="57">
        <f t="shared" si="8"/>
        <v>992.425</v>
      </c>
      <c r="AM35" s="57">
        <f t="shared" si="8"/>
        <v>994.625</v>
      </c>
      <c r="AN35" s="57">
        <f t="shared" si="8"/>
        <v>980.4</v>
      </c>
      <c r="AO35" s="57">
        <f t="shared" si="8"/>
        <v>995.8</v>
      </c>
      <c r="AP35" s="57">
        <f t="shared" si="8"/>
        <v>991.1375</v>
      </c>
      <c r="AQ35" s="57">
        <f t="shared" si="8"/>
        <v>985.025</v>
      </c>
      <c r="AR35" s="57">
        <f t="shared" si="8"/>
        <v>994.5625</v>
      </c>
      <c r="AS35" s="57">
        <f t="shared" si="8"/>
        <v>992.325</v>
      </c>
      <c r="AT35" s="57">
        <f t="shared" si="8"/>
        <v>997.05</v>
      </c>
      <c r="AU35" s="57">
        <f t="shared" si="8"/>
        <v>989.9625</v>
      </c>
      <c r="AV35" s="57">
        <f t="shared" si="8"/>
        <v>996.7333333333332</v>
      </c>
      <c r="AW35" s="57">
        <f t="shared" si="8"/>
        <v>989.45</v>
      </c>
      <c r="AX35" s="57">
        <f t="shared" si="8"/>
        <v>991.3666666666669</v>
      </c>
      <c r="AY35" s="57">
        <f t="shared" si="8"/>
        <v>988.3291666666665</v>
      </c>
      <c r="AZ35" s="57">
        <f t="shared" si="8"/>
        <v>995.2458333333335</v>
      </c>
      <c r="BA35" s="57">
        <f t="shared" si="8"/>
        <v>989.0708333333332</v>
      </c>
      <c r="BB35" s="57">
        <f t="shared" si="8"/>
        <v>990.05</v>
      </c>
      <c r="BC35" s="57">
        <f t="shared" si="8"/>
        <v>987.775</v>
      </c>
      <c r="BD35" s="57">
        <f t="shared" si="8"/>
        <v>989.05</v>
      </c>
      <c r="BE35" s="57">
        <f t="shared" si="8"/>
        <v>999.9166666666669</v>
      </c>
      <c r="BF35" s="57">
        <f t="shared" si="8"/>
        <v>991.8641695711709</v>
      </c>
      <c r="BG35" s="57">
        <f t="shared" si="8"/>
        <v>990.8791666666665</v>
      </c>
      <c r="BH35" s="57">
        <f t="shared" si="8"/>
        <v>995.2125</v>
      </c>
      <c r="BI35" s="57">
        <f t="shared" si="8"/>
        <v>991.375</v>
      </c>
      <c r="BJ35" s="57">
        <f aca="true" t="shared" si="9" ref="BJ35:BO35">MIN(BJ23:BJ34)</f>
        <v>981.5708333333333</v>
      </c>
      <c r="BK35" s="57">
        <f t="shared" si="9"/>
        <v>995.125</v>
      </c>
      <c r="BL35" s="57">
        <f t="shared" si="9"/>
        <v>995.75</v>
      </c>
      <c r="BM35" s="57">
        <f t="shared" si="9"/>
        <v>984.9333333333334</v>
      </c>
      <c r="BN35" s="57">
        <f t="shared" si="9"/>
        <v>992.5083333333336</v>
      </c>
      <c r="BO35" s="57">
        <f t="shared" si="9"/>
        <v>993.6375000000002</v>
      </c>
      <c r="BP35" s="57">
        <f>MIN(BP23:BP34)</f>
        <v>990.8916666666669</v>
      </c>
      <c r="BQ35" s="57">
        <f>MIN(BQ23:BQ34)</f>
        <v>995.5958333333334</v>
      </c>
      <c r="BR35" s="57">
        <f>MIN(BR23:BR34)</f>
        <v>995.9124999999998</v>
      </c>
      <c r="BS35" s="57">
        <f>MIN(BS23:BS34)</f>
        <v>992.7833333333333</v>
      </c>
      <c r="BT35" s="57">
        <f>MIN(BT23:BT34)</f>
        <v>995.8874999999999</v>
      </c>
      <c r="BU35" s="57"/>
      <c r="BV35" s="57"/>
      <c r="BW35" s="57"/>
      <c r="BY35" s="71">
        <f>MIN(H35:BW35)</f>
        <v>979.6</v>
      </c>
      <c r="BZ35" s="66">
        <f t="shared" si="6"/>
        <v>1970</v>
      </c>
      <c r="CC35" s="54">
        <f t="shared" si="7"/>
        <v>18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24"/>
  <sheetViews>
    <sheetView zoomScalePageLayoutView="0" workbookViewId="0" topLeftCell="A1">
      <pane xSplit="1" ySplit="2" topLeftCell="B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35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24</v>
      </c>
      <c r="BZ2" s="59" t="s">
        <v>13</v>
      </c>
      <c r="CA2" s="60" t="s">
        <v>0</v>
      </c>
      <c r="CC2" s="54" t="s">
        <v>17</v>
      </c>
    </row>
    <row r="3" spans="1:81" ht="11.25">
      <c r="A3" s="5">
        <v>1</v>
      </c>
      <c r="B3" s="78" t="s">
        <v>30</v>
      </c>
      <c r="C3" s="78" t="s">
        <v>29</v>
      </c>
      <c r="D3" s="78" t="s">
        <v>29</v>
      </c>
      <c r="E3" s="78" t="s">
        <v>29</v>
      </c>
      <c r="F3" s="78" t="s">
        <v>29</v>
      </c>
      <c r="G3" s="78" t="s">
        <v>29</v>
      </c>
      <c r="H3" s="78">
        <f>'1月'!H42</f>
        <v>0</v>
      </c>
      <c r="I3" s="78">
        <f>'1月'!I42</f>
        <v>0</v>
      </c>
      <c r="J3" s="78">
        <f>'1月'!J42</f>
        <v>0</v>
      </c>
      <c r="K3" s="78">
        <f>'1月'!K42</f>
        <v>0</v>
      </c>
      <c r="L3" s="78">
        <f>'1月'!L42</f>
        <v>0</v>
      </c>
      <c r="M3" s="78">
        <f>'1月'!M42</f>
        <v>0</v>
      </c>
      <c r="N3" s="78">
        <f>'1月'!N42</f>
        <v>0</v>
      </c>
      <c r="O3" s="78">
        <f>'1月'!O42</f>
        <v>0</v>
      </c>
      <c r="P3" s="78">
        <f>'1月'!P42</f>
        <v>0</v>
      </c>
      <c r="Q3" s="78">
        <f>'1月'!Q42</f>
        <v>0</v>
      </c>
      <c r="R3" s="78">
        <f>'1月'!R42</f>
        <v>0</v>
      </c>
      <c r="S3" s="78">
        <f>'1月'!S42</f>
        <v>0</v>
      </c>
      <c r="T3" s="78">
        <f>'1月'!T42</f>
        <v>0</v>
      </c>
      <c r="U3" s="78">
        <f>'1月'!U42</f>
        <v>3</v>
      </c>
      <c r="V3" s="78">
        <f>'1月'!V42</f>
        <v>2</v>
      </c>
      <c r="W3" s="78">
        <f>'1月'!W42</f>
        <v>0</v>
      </c>
      <c r="X3" s="78">
        <f>'1月'!X42</f>
        <v>0</v>
      </c>
      <c r="Y3" s="78">
        <f>'1月'!Y42</f>
        <v>0</v>
      </c>
      <c r="Z3" s="78">
        <f>'1月'!Z42</f>
        <v>0</v>
      </c>
      <c r="AA3" s="78">
        <f>'1月'!AA42</f>
        <v>0</v>
      </c>
      <c r="AB3" s="78">
        <f>'1月'!AB42</f>
        <v>1</v>
      </c>
      <c r="AC3" s="78">
        <f>'1月'!AC42</f>
        <v>0</v>
      </c>
      <c r="AD3" s="78">
        <f>'1月'!AD42</f>
        <v>0</v>
      </c>
      <c r="AE3" s="78">
        <f>'1月'!AE42</f>
        <v>1</v>
      </c>
      <c r="AF3" s="78">
        <f>'1月'!AF42</f>
        <v>1</v>
      </c>
      <c r="AG3" s="78">
        <f>'1月'!AG42</f>
        <v>0</v>
      </c>
      <c r="AH3" s="78">
        <f>'1月'!AH42</f>
        <v>0</v>
      </c>
      <c r="AI3" s="78">
        <f>'1月'!AI42</f>
        <v>0</v>
      </c>
      <c r="AJ3" s="78">
        <f>'1月'!AJ42</f>
        <v>1</v>
      </c>
      <c r="AK3" s="78">
        <f>'1月'!AK42</f>
        <v>0</v>
      </c>
      <c r="AL3" s="78">
        <f>'1月'!AL42</f>
        <v>2</v>
      </c>
      <c r="AM3" s="78">
        <f>'1月'!AM42</f>
        <v>2</v>
      </c>
      <c r="AN3" s="78">
        <f>'1月'!AN42</f>
        <v>0</v>
      </c>
      <c r="AO3" s="78">
        <f>'1月'!AO42</f>
        <v>0</v>
      </c>
      <c r="AP3" s="78">
        <f>'1月'!AP42</f>
        <v>1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0</v>
      </c>
      <c r="AU3" s="78">
        <f>'1月'!AU42</f>
        <v>0</v>
      </c>
      <c r="AV3" s="78">
        <f>'1月'!AV42</f>
        <v>0</v>
      </c>
      <c r="AW3" s="78">
        <f>'1月'!AW42</f>
        <v>2</v>
      </c>
      <c r="AX3" s="78">
        <f>'1月'!AX42</f>
        <v>0</v>
      </c>
      <c r="AY3" s="78">
        <f>'1月'!AY42</f>
        <v>0</v>
      </c>
      <c r="AZ3" s="78">
        <f>'1月'!AZ42</f>
        <v>0</v>
      </c>
      <c r="BA3" s="78">
        <f>'1月'!BA42</f>
        <v>0</v>
      </c>
      <c r="BB3" s="78">
        <f>'1月'!BB42</f>
        <v>0</v>
      </c>
      <c r="BC3" s="78">
        <f>'1月'!BC42</f>
        <v>0</v>
      </c>
      <c r="BD3" s="78">
        <f>'1月'!BD42</f>
        <v>0</v>
      </c>
      <c r="BE3" s="78">
        <f>'1月'!BE42</f>
        <v>0</v>
      </c>
      <c r="BF3" s="78">
        <f>'1月'!BF42</f>
        <v>1</v>
      </c>
      <c r="BG3" s="78">
        <f>'1月'!BG42</f>
        <v>0</v>
      </c>
      <c r="BH3" s="78">
        <f>'1月'!BH42</f>
        <v>0</v>
      </c>
      <c r="BI3" s="78">
        <f>'1月'!BI42</f>
        <v>0</v>
      </c>
      <c r="BJ3" s="78">
        <f>'1月'!BJ42</f>
        <v>1</v>
      </c>
      <c r="BK3" s="78">
        <f>'1月'!BK42</f>
        <v>0</v>
      </c>
      <c r="BL3" s="78">
        <f>'1月'!BL42</f>
        <v>0</v>
      </c>
      <c r="BM3" s="78">
        <f>'1月'!BM42</f>
        <v>0</v>
      </c>
      <c r="BN3" s="78">
        <f>'1月'!BN42</f>
        <v>0</v>
      </c>
      <c r="BO3" s="78">
        <f>'1月'!BO42</f>
        <v>0</v>
      </c>
      <c r="BP3" s="78">
        <f>'1月'!BP42</f>
        <v>0</v>
      </c>
      <c r="BQ3" s="78">
        <f>'1月'!BQ42</f>
        <v>0</v>
      </c>
      <c r="BR3" s="78">
        <f>'1月'!BR42</f>
        <v>0</v>
      </c>
      <c r="BS3" s="78">
        <f>'1月'!BS42</f>
        <v>0</v>
      </c>
      <c r="BT3" s="78">
        <f>'1月'!BT42</f>
        <v>0</v>
      </c>
      <c r="BU3" s="78"/>
      <c r="BV3" s="78"/>
      <c r="BW3" s="78"/>
      <c r="BY3" s="61">
        <f>MAX(B3:BW3)</f>
        <v>3</v>
      </c>
      <c r="BZ3" s="62">
        <f aca="true" t="shared" si="0" ref="BZ3:BZ15">INDEX($B$2:$BW$2,,CC3)</f>
        <v>1972</v>
      </c>
      <c r="CA3" s="63">
        <v>1</v>
      </c>
      <c r="CC3" s="54">
        <f aca="true" t="shared" si="1" ref="CC3:CC15">MATCH(BY3,B3:BW3,0)</f>
        <v>20</v>
      </c>
    </row>
    <row r="4" spans="1:81" ht="11.25">
      <c r="A4" s="5">
        <v>2</v>
      </c>
      <c r="B4" s="78" t="s">
        <v>29</v>
      </c>
      <c r="C4" s="78" t="s">
        <v>29</v>
      </c>
      <c r="D4" s="78" t="s">
        <v>29</v>
      </c>
      <c r="E4" s="78" t="s">
        <v>29</v>
      </c>
      <c r="F4" s="78" t="s">
        <v>29</v>
      </c>
      <c r="G4" s="78" t="s">
        <v>29</v>
      </c>
      <c r="H4" s="78">
        <f>'2月'!H42</f>
        <v>1</v>
      </c>
      <c r="I4" s="78">
        <f>'2月'!I42</f>
        <v>0</v>
      </c>
      <c r="J4" s="78">
        <f>'2月'!J42</f>
        <v>0</v>
      </c>
      <c r="K4" s="78">
        <f>'2月'!K42</f>
        <v>0</v>
      </c>
      <c r="L4" s="78">
        <f>'2月'!L42</f>
        <v>0</v>
      </c>
      <c r="M4" s="78">
        <f>'2月'!M42</f>
        <v>1</v>
      </c>
      <c r="N4" s="78">
        <f>'2月'!N42</f>
        <v>0</v>
      </c>
      <c r="O4" s="78">
        <f>'2月'!O42</f>
        <v>0</v>
      </c>
      <c r="P4" s="78">
        <f>'2月'!P42</f>
        <v>0</v>
      </c>
      <c r="Q4" s="78">
        <f>'2月'!Q42</f>
        <v>0</v>
      </c>
      <c r="R4" s="78">
        <f>'2月'!R42</f>
        <v>0</v>
      </c>
      <c r="S4" s="78">
        <f>'2月'!S42</f>
        <v>0</v>
      </c>
      <c r="T4" s="78">
        <f>'2月'!T42</f>
        <v>0</v>
      </c>
      <c r="U4" s="78">
        <f>'2月'!U42</f>
        <v>0</v>
      </c>
      <c r="V4" s="78">
        <f>'2月'!V42</f>
        <v>0</v>
      </c>
      <c r="W4" s="78">
        <f>'2月'!W42</f>
        <v>0</v>
      </c>
      <c r="X4" s="78">
        <f>'2月'!X42</f>
        <v>0</v>
      </c>
      <c r="Y4" s="78">
        <f>'2月'!Y42</f>
        <v>1</v>
      </c>
      <c r="Z4" s="78">
        <f>'2月'!Z42</f>
        <v>0</v>
      </c>
      <c r="AA4" s="78">
        <f>'2月'!AA42</f>
        <v>0</v>
      </c>
      <c r="AB4" s="78">
        <f>'2月'!AB42</f>
        <v>0</v>
      </c>
      <c r="AC4" s="78">
        <f>'2月'!AC42</f>
        <v>0</v>
      </c>
      <c r="AD4" s="78">
        <f>'2月'!AD42</f>
        <v>0</v>
      </c>
      <c r="AE4" s="78">
        <f>'2月'!AE42</f>
        <v>0</v>
      </c>
      <c r="AF4" s="78">
        <f>'2月'!AF42</f>
        <v>0</v>
      </c>
      <c r="AG4" s="78">
        <f>'2月'!AG42</f>
        <v>0</v>
      </c>
      <c r="AH4" s="78">
        <f>'2月'!AH42</f>
        <v>0</v>
      </c>
      <c r="AI4" s="78">
        <f>'2月'!AI42</f>
        <v>0</v>
      </c>
      <c r="AJ4" s="78">
        <f>'2月'!AJ42</f>
        <v>0</v>
      </c>
      <c r="AK4" s="78">
        <f>'2月'!AK42</f>
        <v>1</v>
      </c>
      <c r="AL4" s="78">
        <f>'2月'!AL42</f>
        <v>3</v>
      </c>
      <c r="AM4" s="78">
        <f>'2月'!AM42</f>
        <v>7</v>
      </c>
      <c r="AN4" s="78">
        <f>'2月'!AN42</f>
        <v>0</v>
      </c>
      <c r="AO4" s="78">
        <f>'2月'!AO42</f>
        <v>0</v>
      </c>
      <c r="AP4" s="78">
        <f>'2月'!AP42</f>
        <v>0</v>
      </c>
      <c r="AQ4" s="78">
        <f>'2月'!AQ42</f>
        <v>0</v>
      </c>
      <c r="AR4" s="78">
        <f>'2月'!AR42</f>
        <v>0</v>
      </c>
      <c r="AS4" s="78">
        <f>'2月'!AS42</f>
        <v>0</v>
      </c>
      <c r="AT4" s="78">
        <f>'2月'!AT42</f>
        <v>0</v>
      </c>
      <c r="AU4" s="78">
        <f>'2月'!AU42</f>
        <v>2</v>
      </c>
      <c r="AV4" s="78">
        <f>'2月'!AV42</f>
        <v>0</v>
      </c>
      <c r="AW4" s="78">
        <f>'2月'!AW42</f>
        <v>0</v>
      </c>
      <c r="AX4" s="78">
        <f>'2月'!AX42</f>
        <v>0</v>
      </c>
      <c r="AY4" s="78">
        <f>'2月'!AY42</f>
        <v>0</v>
      </c>
      <c r="AZ4" s="78">
        <f>'2月'!AZ42</f>
        <v>0</v>
      </c>
      <c r="BA4" s="78">
        <f>'2月'!BA42</f>
        <v>0</v>
      </c>
      <c r="BB4" s="78">
        <f>'2月'!BB42</f>
        <v>0</v>
      </c>
      <c r="BC4" s="78">
        <f>'2月'!BC42</f>
        <v>2</v>
      </c>
      <c r="BD4" s="78">
        <f>'2月'!BD42</f>
        <v>0</v>
      </c>
      <c r="BE4" s="78">
        <f>'2月'!BE42</f>
        <v>0</v>
      </c>
      <c r="BF4" s="78">
        <f>'2月'!BF42</f>
        <v>0</v>
      </c>
      <c r="BG4" s="78">
        <f>'2月'!BG42</f>
        <v>0</v>
      </c>
      <c r="BH4" s="78">
        <f>'2月'!BH42</f>
        <v>0</v>
      </c>
      <c r="BI4" s="78">
        <f>'2月'!BI42</f>
        <v>0</v>
      </c>
      <c r="BJ4" s="78">
        <f>'2月'!BJ42</f>
        <v>1</v>
      </c>
      <c r="BK4" s="78">
        <f>'2月'!BK42</f>
        <v>1</v>
      </c>
      <c r="BL4" s="78">
        <f>'2月'!BL42</f>
        <v>0</v>
      </c>
      <c r="BM4" s="78">
        <f>'2月'!BM42</f>
        <v>2</v>
      </c>
      <c r="BN4" s="78">
        <f>'2月'!BN42</f>
        <v>0</v>
      </c>
      <c r="BO4" s="78">
        <f>'2月'!BO42</f>
        <v>0</v>
      </c>
      <c r="BP4" s="78">
        <f>'2月'!BP42</f>
        <v>0</v>
      </c>
      <c r="BQ4" s="78">
        <f>'2月'!BQ42</f>
        <v>1</v>
      </c>
      <c r="BR4" s="78">
        <f>'2月'!BR42</f>
        <v>1</v>
      </c>
      <c r="BS4" s="78">
        <f>'2月'!BS42</f>
        <v>0</v>
      </c>
      <c r="BT4" s="78">
        <f>'2月'!BT42</f>
        <v>1</v>
      </c>
      <c r="BU4" s="78"/>
      <c r="BV4" s="78"/>
      <c r="BW4" s="78"/>
      <c r="BY4" s="61">
        <f aca="true" t="shared" si="2" ref="BY4:BY15">MAX(B4:BW4)</f>
        <v>7</v>
      </c>
      <c r="BZ4" s="62">
        <f t="shared" si="0"/>
        <v>1990</v>
      </c>
      <c r="CA4" s="63">
        <v>2</v>
      </c>
      <c r="CC4" s="54">
        <f t="shared" si="1"/>
        <v>38</v>
      </c>
    </row>
    <row r="5" spans="1:81" ht="11.25">
      <c r="A5" s="5">
        <v>3</v>
      </c>
      <c r="B5" s="78" t="s">
        <v>29</v>
      </c>
      <c r="C5" s="78" t="s">
        <v>29</v>
      </c>
      <c r="D5" s="78" t="s">
        <v>29</v>
      </c>
      <c r="E5" s="78" t="s">
        <v>29</v>
      </c>
      <c r="F5" s="78" t="s">
        <v>29</v>
      </c>
      <c r="G5" s="78" t="s">
        <v>29</v>
      </c>
      <c r="H5" s="78">
        <f>'3月'!H42</f>
        <v>0</v>
      </c>
      <c r="I5" s="78">
        <f>'3月'!I42</f>
        <v>0</v>
      </c>
      <c r="J5" s="78">
        <f>'3月'!J42</f>
        <v>1</v>
      </c>
      <c r="K5" s="78">
        <f>'3月'!K42</f>
        <v>0</v>
      </c>
      <c r="L5" s="78">
        <f>'3月'!L42</f>
        <v>0</v>
      </c>
      <c r="M5" s="78">
        <f>'3月'!M42</f>
        <v>0</v>
      </c>
      <c r="N5" s="78">
        <f>'3月'!N42</f>
        <v>0</v>
      </c>
      <c r="O5" s="78">
        <f>'3月'!O42</f>
        <v>0</v>
      </c>
      <c r="P5" s="78">
        <f>'3月'!P42</f>
        <v>2</v>
      </c>
      <c r="Q5" s="78">
        <f>'3月'!Q42</f>
        <v>0</v>
      </c>
      <c r="R5" s="78">
        <f>'3月'!R42</f>
        <v>0</v>
      </c>
      <c r="S5" s="78">
        <f>'3月'!S42</f>
        <v>0</v>
      </c>
      <c r="T5" s="78">
        <f>'3月'!T42</f>
        <v>0</v>
      </c>
      <c r="U5" s="78">
        <f>'3月'!U42</f>
        <v>0</v>
      </c>
      <c r="V5" s="78">
        <f>'3月'!V42</f>
        <v>0</v>
      </c>
      <c r="W5" s="78">
        <f>'3月'!W42</f>
        <v>0</v>
      </c>
      <c r="X5" s="78">
        <f>'3月'!X42</f>
        <v>0</v>
      </c>
      <c r="Y5" s="78">
        <f>'3月'!Y42</f>
        <v>0</v>
      </c>
      <c r="Z5" s="78">
        <f>'3月'!Z42</f>
        <v>2</v>
      </c>
      <c r="AA5" s="78">
        <f>'3月'!AA42</f>
        <v>0</v>
      </c>
      <c r="AB5" s="78">
        <f>'3月'!AB42</f>
        <v>0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0</v>
      </c>
      <c r="AG5" s="78">
        <f>'3月'!AG42</f>
        <v>0</v>
      </c>
      <c r="AH5" s="78">
        <f>'3月'!AH42</f>
        <v>3</v>
      </c>
      <c r="AI5" s="78">
        <f>'3月'!AI42</f>
        <v>0</v>
      </c>
      <c r="AJ5" s="78">
        <f>'3月'!AJ42</f>
        <v>0</v>
      </c>
      <c r="AK5" s="78">
        <f>'3月'!AK42</f>
        <v>0</v>
      </c>
      <c r="AL5" s="78">
        <f>'3月'!AL42</f>
        <v>1</v>
      </c>
      <c r="AM5" s="78">
        <f>'3月'!AM42</f>
        <v>0</v>
      </c>
      <c r="AN5" s="78">
        <f>'3月'!AN42</f>
        <v>0</v>
      </c>
      <c r="AO5" s="78">
        <f>'3月'!AO42</f>
        <v>0</v>
      </c>
      <c r="AP5" s="78">
        <f>'3月'!AP42</f>
        <v>0</v>
      </c>
      <c r="AQ5" s="78">
        <f>'3月'!AQ42</f>
        <v>0</v>
      </c>
      <c r="AR5" s="78">
        <f>'3月'!AR42</f>
        <v>1</v>
      </c>
      <c r="AS5" s="78">
        <f>'3月'!AS42</f>
        <v>0</v>
      </c>
      <c r="AT5" s="78">
        <f>'3月'!AT42</f>
        <v>0</v>
      </c>
      <c r="AU5" s="78">
        <f>'3月'!AU42</f>
        <v>0</v>
      </c>
      <c r="AV5" s="78">
        <f>'3月'!AV42</f>
        <v>0</v>
      </c>
      <c r="AW5" s="78">
        <f>'3月'!AW42</f>
        <v>0</v>
      </c>
      <c r="AX5" s="78">
        <f>'3月'!AX42</f>
        <v>0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0</v>
      </c>
      <c r="BD5" s="78">
        <f>'3月'!BD42</f>
        <v>0</v>
      </c>
      <c r="BE5" s="78">
        <f>'3月'!BE42</f>
        <v>0</v>
      </c>
      <c r="BF5" s="78">
        <f>'3月'!BF42</f>
        <v>0</v>
      </c>
      <c r="BG5" s="78">
        <f>'3月'!BG42</f>
        <v>0</v>
      </c>
      <c r="BH5" s="78">
        <f>'3月'!BH42</f>
        <v>0</v>
      </c>
      <c r="BI5" s="78">
        <f>'3月'!BI42</f>
        <v>1</v>
      </c>
      <c r="BJ5" s="78">
        <f>'3月'!BJ42</f>
        <v>0</v>
      </c>
      <c r="BK5" s="78">
        <f>'3月'!BK42</f>
        <v>0</v>
      </c>
      <c r="BL5" s="78">
        <f>'3月'!BL42</f>
        <v>1</v>
      </c>
      <c r="BM5" s="78">
        <f>'3月'!BM42</f>
        <v>2</v>
      </c>
      <c r="BN5" s="78">
        <f>'3月'!BN42</f>
        <v>0</v>
      </c>
      <c r="BO5" s="78">
        <f>'3月'!BO42</f>
        <v>1</v>
      </c>
      <c r="BP5" s="78">
        <f>'3月'!BP42</f>
        <v>0</v>
      </c>
      <c r="BQ5" s="78">
        <f>'3月'!BQ42</f>
        <v>0</v>
      </c>
      <c r="BR5" s="78">
        <f>'3月'!BR42</f>
        <v>1</v>
      </c>
      <c r="BS5" s="78">
        <f>'3月'!BS42</f>
        <v>1</v>
      </c>
      <c r="BT5" s="78">
        <f>'3月'!BT42</f>
        <v>0</v>
      </c>
      <c r="BU5" s="78"/>
      <c r="BV5" s="78"/>
      <c r="BW5" s="78"/>
      <c r="BY5" s="61">
        <f t="shared" si="2"/>
        <v>3</v>
      </c>
      <c r="BZ5" s="62">
        <f t="shared" si="0"/>
        <v>1985</v>
      </c>
      <c r="CA5" s="63">
        <v>3</v>
      </c>
      <c r="CC5" s="54">
        <f t="shared" si="1"/>
        <v>33</v>
      </c>
    </row>
    <row r="6" spans="1:81" ht="11.25">
      <c r="A6" s="5">
        <v>4</v>
      </c>
      <c r="B6" s="78" t="s">
        <v>29</v>
      </c>
      <c r="C6" s="78" t="s">
        <v>29</v>
      </c>
      <c r="D6" s="78" t="s">
        <v>29</v>
      </c>
      <c r="E6" s="78" t="s">
        <v>29</v>
      </c>
      <c r="F6" s="78" t="s">
        <v>29</v>
      </c>
      <c r="G6" s="78" t="s">
        <v>29</v>
      </c>
      <c r="H6" s="78">
        <f>'4月'!H42</f>
        <v>1</v>
      </c>
      <c r="I6" s="78">
        <f>'4月'!I42</f>
        <v>1</v>
      </c>
      <c r="J6" s="78">
        <f>'4月'!J42</f>
        <v>1</v>
      </c>
      <c r="K6" s="78">
        <f>'4月'!K42</f>
        <v>0</v>
      </c>
      <c r="L6" s="78">
        <f>'4月'!L42</f>
        <v>0</v>
      </c>
      <c r="M6" s="78">
        <f>'4月'!M42</f>
        <v>0</v>
      </c>
      <c r="N6" s="78">
        <f>'4月'!N42</f>
        <v>0</v>
      </c>
      <c r="O6" s="78">
        <f>'4月'!O42</f>
        <v>0</v>
      </c>
      <c r="P6" s="78">
        <f>'4月'!P42</f>
        <v>2</v>
      </c>
      <c r="Q6" s="78">
        <f>'4月'!Q42</f>
        <v>1</v>
      </c>
      <c r="R6" s="78">
        <f>'4月'!R42</f>
        <v>0</v>
      </c>
      <c r="S6" s="78">
        <f>'4月'!S42</f>
        <v>0</v>
      </c>
      <c r="T6" s="78">
        <f>'4月'!T42</f>
        <v>0</v>
      </c>
      <c r="U6" s="78">
        <f>'4月'!U42</f>
        <v>1</v>
      </c>
      <c r="V6" s="78">
        <f>'4月'!V42</f>
        <v>0</v>
      </c>
      <c r="W6" s="78">
        <f>'4月'!W42</f>
        <v>0</v>
      </c>
      <c r="X6" s="78">
        <f>'4月'!X42</f>
        <v>0</v>
      </c>
      <c r="Y6" s="78">
        <f>'4月'!Y42</f>
        <v>0</v>
      </c>
      <c r="Z6" s="78">
        <f>'4月'!Z42</f>
        <v>0</v>
      </c>
      <c r="AA6" s="78">
        <f>'4月'!AA42</f>
        <v>0</v>
      </c>
      <c r="AB6" s="78">
        <f>'4月'!AB42</f>
        <v>0</v>
      </c>
      <c r="AC6" s="78">
        <f>'4月'!AC42</f>
        <v>2</v>
      </c>
      <c r="AD6" s="78">
        <f>'4月'!AD42</f>
        <v>0</v>
      </c>
      <c r="AE6" s="78">
        <f>'4月'!AE42</f>
        <v>0</v>
      </c>
      <c r="AF6" s="78">
        <f>'4月'!AF42</f>
        <v>0</v>
      </c>
      <c r="AG6" s="78">
        <f>'4月'!AG42</f>
        <v>0</v>
      </c>
      <c r="AH6" s="78">
        <f>'4月'!AH42</f>
        <v>0</v>
      </c>
      <c r="AI6" s="78">
        <f>'4月'!AI42</f>
        <v>0</v>
      </c>
      <c r="AJ6" s="78">
        <f>'4月'!AJ42</f>
        <v>0</v>
      </c>
      <c r="AK6" s="78">
        <f>'4月'!AK42</f>
        <v>1</v>
      </c>
      <c r="AL6" s="78">
        <f>'4月'!AL42</f>
        <v>0</v>
      </c>
      <c r="AM6" s="78">
        <f>'4月'!AM42</f>
        <v>0</v>
      </c>
      <c r="AN6" s="78">
        <f>'4月'!AN42</f>
        <v>1</v>
      </c>
      <c r="AO6" s="78">
        <f>'4月'!AO42</f>
        <v>0</v>
      </c>
      <c r="AP6" s="78">
        <f>'4月'!AP42</f>
        <v>0</v>
      </c>
      <c r="AQ6" s="78">
        <f>'4月'!AQ42</f>
        <v>0</v>
      </c>
      <c r="AR6" s="78">
        <f>'4月'!AR42</f>
        <v>0</v>
      </c>
      <c r="AS6" s="78">
        <f>'4月'!AS42</f>
        <v>0</v>
      </c>
      <c r="AT6" s="78">
        <f>'4月'!AT42</f>
        <v>0</v>
      </c>
      <c r="AU6" s="78">
        <f>'4月'!AU42</f>
        <v>0</v>
      </c>
      <c r="AV6" s="78">
        <f>'4月'!AV42</f>
        <v>0</v>
      </c>
      <c r="AW6" s="78">
        <f>'4月'!AW42</f>
        <v>0</v>
      </c>
      <c r="AX6" s="78">
        <f>'4月'!AX42</f>
        <v>0</v>
      </c>
      <c r="AY6" s="78">
        <f>'4月'!AY42</f>
        <v>0</v>
      </c>
      <c r="AZ6" s="78">
        <f>'4月'!AZ42</f>
        <v>0</v>
      </c>
      <c r="BA6" s="78">
        <f>'4月'!BA42</f>
        <v>0</v>
      </c>
      <c r="BB6" s="78">
        <f>'4月'!BB42</f>
        <v>0</v>
      </c>
      <c r="BC6" s="78">
        <f>'4月'!BC42</f>
        <v>0</v>
      </c>
      <c r="BD6" s="78">
        <f>'4月'!BD42</f>
        <v>0</v>
      </c>
      <c r="BE6" s="78">
        <f>'4月'!BE42</f>
        <v>0</v>
      </c>
      <c r="BF6" s="78">
        <f>'4月'!BF42</f>
        <v>0</v>
      </c>
      <c r="BG6" s="78">
        <f>'4月'!BG42</f>
        <v>0</v>
      </c>
      <c r="BH6" s="78">
        <f>'4月'!BH42</f>
        <v>0</v>
      </c>
      <c r="BI6" s="78">
        <f>'4月'!BI42</f>
        <v>0</v>
      </c>
      <c r="BJ6" s="78">
        <f>'4月'!BJ42</f>
        <v>0</v>
      </c>
      <c r="BK6" s="78">
        <f>'4月'!BK42</f>
        <v>0</v>
      </c>
      <c r="BL6" s="78">
        <f>'4月'!BL42</f>
        <v>2</v>
      </c>
      <c r="BM6" s="78">
        <f>'4月'!BM42</f>
        <v>0</v>
      </c>
      <c r="BN6" s="78">
        <f>'4月'!BN42</f>
        <v>0</v>
      </c>
      <c r="BO6" s="78">
        <f>'4月'!BO42</f>
        <v>0</v>
      </c>
      <c r="BP6" s="78">
        <f>'4月'!BP42</f>
        <v>0</v>
      </c>
      <c r="BQ6" s="78">
        <f>'4月'!BQ42</f>
        <v>0</v>
      </c>
      <c r="BR6" s="78">
        <f>'4月'!BR42</f>
        <v>3</v>
      </c>
      <c r="BS6" s="78">
        <f>'4月'!BS42</f>
        <v>1</v>
      </c>
      <c r="BT6" s="78">
        <f>'4月'!BT42</f>
        <v>0</v>
      </c>
      <c r="BU6" s="78"/>
      <c r="BV6" s="78"/>
      <c r="BW6" s="78"/>
      <c r="BY6" s="61">
        <f t="shared" si="2"/>
        <v>3</v>
      </c>
      <c r="BZ6" s="62">
        <f t="shared" si="0"/>
        <v>2021</v>
      </c>
      <c r="CA6" s="63">
        <v>4</v>
      </c>
      <c r="CC6" s="54">
        <f t="shared" si="1"/>
        <v>69</v>
      </c>
    </row>
    <row r="7" spans="1:81" ht="11.25">
      <c r="A7" s="5">
        <v>5</v>
      </c>
      <c r="B7" s="78" t="s">
        <v>29</v>
      </c>
      <c r="C7" s="78" t="s">
        <v>29</v>
      </c>
      <c r="D7" s="78" t="s">
        <v>29</v>
      </c>
      <c r="E7" s="78" t="s">
        <v>29</v>
      </c>
      <c r="F7" s="78" t="s">
        <v>29</v>
      </c>
      <c r="G7" s="78" t="s">
        <v>29</v>
      </c>
      <c r="H7" s="78">
        <f>'5月'!H42</f>
        <v>0</v>
      </c>
      <c r="I7" s="78">
        <f>'5月'!I42</f>
        <v>0</v>
      </c>
      <c r="J7" s="78">
        <f>'5月'!J42</f>
        <v>0</v>
      </c>
      <c r="K7" s="78">
        <f>'5月'!K42</f>
        <v>0</v>
      </c>
      <c r="L7" s="78">
        <f>'5月'!L42</f>
        <v>0</v>
      </c>
      <c r="M7" s="78">
        <f>'5月'!M42</f>
        <v>0</v>
      </c>
      <c r="N7" s="78">
        <f>'5月'!N42</f>
        <v>0</v>
      </c>
      <c r="O7" s="78">
        <f>'5月'!O42</f>
        <v>0</v>
      </c>
      <c r="P7" s="78">
        <f>'5月'!P42</f>
        <v>0</v>
      </c>
      <c r="Q7" s="78">
        <f>'5月'!Q42</f>
        <v>0</v>
      </c>
      <c r="R7" s="78">
        <f>'5月'!R42</f>
        <v>0</v>
      </c>
      <c r="S7" s="78">
        <f>'5月'!S42</f>
        <v>0</v>
      </c>
      <c r="T7" s="78">
        <f>'5月'!T42</f>
        <v>0</v>
      </c>
      <c r="U7" s="78">
        <f>'5月'!U42</f>
        <v>0</v>
      </c>
      <c r="V7" s="78">
        <f>'5月'!V42</f>
        <v>0</v>
      </c>
      <c r="W7" s="78">
        <f>'5月'!W42</f>
        <v>2</v>
      </c>
      <c r="X7" s="78">
        <f>'5月'!X42</f>
        <v>0</v>
      </c>
      <c r="Y7" s="78">
        <f>'5月'!Y42</f>
        <v>0</v>
      </c>
      <c r="Z7" s="78">
        <f>'5月'!Z42</f>
        <v>0</v>
      </c>
      <c r="AA7" s="78">
        <f>'5月'!AA42</f>
        <v>0</v>
      </c>
      <c r="AB7" s="78">
        <f>'5月'!AB42</f>
        <v>0</v>
      </c>
      <c r="AC7" s="78">
        <f>'5月'!AC42</f>
        <v>0</v>
      </c>
      <c r="AD7" s="78">
        <f>'5月'!AD42</f>
        <v>0</v>
      </c>
      <c r="AE7" s="78">
        <f>'5月'!AE42</f>
        <v>0</v>
      </c>
      <c r="AF7" s="78">
        <f>'5月'!AF42</f>
        <v>0</v>
      </c>
      <c r="AG7" s="78">
        <f>'5月'!AG42</f>
        <v>0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0</v>
      </c>
      <c r="AL7" s="78">
        <f>'5月'!AL42</f>
        <v>0</v>
      </c>
      <c r="AM7" s="78">
        <f>'5月'!AM42</f>
        <v>0</v>
      </c>
      <c r="AN7" s="78">
        <f>'5月'!AN42</f>
        <v>0</v>
      </c>
      <c r="AO7" s="78">
        <f>'5月'!AO42</f>
        <v>0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0</v>
      </c>
      <c r="AU7" s="78">
        <f>'5月'!AU42</f>
        <v>0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0</v>
      </c>
      <c r="BB7" s="78">
        <f>'5月'!BB42</f>
        <v>0</v>
      </c>
      <c r="BC7" s="78">
        <f>'5月'!BC42</f>
        <v>0</v>
      </c>
      <c r="BD7" s="78">
        <f>'5月'!BD42</f>
        <v>0</v>
      </c>
      <c r="BE7" s="78">
        <f>'5月'!BE42</f>
        <v>0</v>
      </c>
      <c r="BF7" s="78">
        <f>'5月'!BF42</f>
        <v>0</v>
      </c>
      <c r="BG7" s="78">
        <f>'5月'!BG42</f>
        <v>0</v>
      </c>
      <c r="BH7" s="78">
        <f>'5月'!BH42</f>
        <v>0</v>
      </c>
      <c r="BI7" s="78">
        <f>'5月'!BI42</f>
        <v>0</v>
      </c>
      <c r="BJ7" s="78">
        <f>'5月'!BJ42</f>
        <v>0</v>
      </c>
      <c r="BK7" s="78">
        <f>'5月'!BK42</f>
        <v>0</v>
      </c>
      <c r="BL7" s="78">
        <f>'5月'!BL42</f>
        <v>0</v>
      </c>
      <c r="BM7" s="78">
        <f>'5月'!BM42</f>
        <v>0</v>
      </c>
      <c r="BN7" s="78">
        <f>'5月'!BN42</f>
        <v>0</v>
      </c>
      <c r="BO7" s="78">
        <f>'5月'!BO42</f>
        <v>0</v>
      </c>
      <c r="BP7" s="78">
        <f>'5月'!BP42</f>
        <v>0</v>
      </c>
      <c r="BQ7" s="78">
        <f>'5月'!BQ42</f>
        <v>0</v>
      </c>
      <c r="BR7" s="78">
        <f>'5月'!BR42</f>
        <v>0</v>
      </c>
      <c r="BS7" s="78">
        <f>'5月'!BS42</f>
        <v>0</v>
      </c>
      <c r="BT7" s="78">
        <f>'5月'!BT42</f>
        <v>0</v>
      </c>
      <c r="BU7" s="78"/>
      <c r="BV7" s="78"/>
      <c r="BW7" s="78"/>
      <c r="BY7" s="61">
        <f t="shared" si="2"/>
        <v>2</v>
      </c>
      <c r="BZ7" s="62">
        <f t="shared" si="0"/>
        <v>1974</v>
      </c>
      <c r="CA7" s="63">
        <v>5</v>
      </c>
      <c r="CC7" s="54">
        <f t="shared" si="1"/>
        <v>22</v>
      </c>
    </row>
    <row r="8" spans="1:81" ht="11.25">
      <c r="A8" s="5">
        <v>6</v>
      </c>
      <c r="B8" s="78" t="s">
        <v>29</v>
      </c>
      <c r="C8" s="78" t="s">
        <v>29</v>
      </c>
      <c r="D8" s="78" t="s">
        <v>29</v>
      </c>
      <c r="E8" s="78" t="s">
        <v>29</v>
      </c>
      <c r="F8" s="78" t="s">
        <v>29</v>
      </c>
      <c r="G8" s="78" t="s">
        <v>29</v>
      </c>
      <c r="H8" s="78">
        <f>'6月'!H42</f>
        <v>0</v>
      </c>
      <c r="I8" s="78">
        <f>'6月'!I42</f>
        <v>0</v>
      </c>
      <c r="J8" s="78">
        <f>'6月'!J42</f>
        <v>0</v>
      </c>
      <c r="K8" s="78">
        <f>'6月'!K42</f>
        <v>0</v>
      </c>
      <c r="L8" s="78">
        <f>'6月'!L42</f>
        <v>0</v>
      </c>
      <c r="M8" s="78">
        <f>'6月'!M42</f>
        <v>0</v>
      </c>
      <c r="N8" s="78">
        <f>'6月'!N42</f>
        <v>0</v>
      </c>
      <c r="O8" s="78">
        <f>'6月'!O42</f>
        <v>0</v>
      </c>
      <c r="P8" s="78">
        <f>'6月'!P42</f>
        <v>0</v>
      </c>
      <c r="Q8" s="78">
        <f>'6月'!Q42</f>
        <v>0</v>
      </c>
      <c r="R8" s="78">
        <f>'6月'!R42</f>
        <v>0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0</v>
      </c>
      <c r="W8" s="78">
        <f>'6月'!W42</f>
        <v>0</v>
      </c>
      <c r="X8" s="78">
        <f>'6月'!X42</f>
        <v>0</v>
      </c>
      <c r="Y8" s="78">
        <f>'6月'!Y42</f>
        <v>0</v>
      </c>
      <c r="Z8" s="78">
        <f>'6月'!Z42</f>
        <v>0</v>
      </c>
      <c r="AA8" s="78">
        <f>'6月'!AA42</f>
        <v>0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0</v>
      </c>
      <c r="AF8" s="78">
        <f>'6月'!AF42</f>
        <v>0</v>
      </c>
      <c r="AG8" s="78">
        <f>'6月'!AG42</f>
        <v>0</v>
      </c>
      <c r="AH8" s="78">
        <f>'6月'!AH42</f>
        <v>0</v>
      </c>
      <c r="AI8" s="78">
        <f>'6月'!AI42</f>
        <v>0</v>
      </c>
      <c r="AJ8" s="78">
        <f>'6月'!AJ42</f>
        <v>0</v>
      </c>
      <c r="AK8" s="78">
        <f>'6月'!AK42</f>
        <v>0</v>
      </c>
      <c r="AL8" s="78">
        <f>'6月'!AL42</f>
        <v>0</v>
      </c>
      <c r="AM8" s="78">
        <f>'6月'!AM42</f>
        <v>0</v>
      </c>
      <c r="AN8" s="78">
        <f>'6月'!AN42</f>
        <v>0</v>
      </c>
      <c r="AO8" s="78">
        <f>'6月'!AO42</f>
        <v>0</v>
      </c>
      <c r="AP8" s="78">
        <f>'6月'!AP42</f>
        <v>0</v>
      </c>
      <c r="AQ8" s="78">
        <f>'6月'!AQ42</f>
        <v>0</v>
      </c>
      <c r="AR8" s="78">
        <f>'6月'!AR42</f>
        <v>0</v>
      </c>
      <c r="AS8" s="78">
        <f>'6月'!AS42</f>
        <v>0</v>
      </c>
      <c r="AT8" s="78">
        <f>'6月'!AT42</f>
        <v>0</v>
      </c>
      <c r="AU8" s="78">
        <f>'6月'!AU42</f>
        <v>0</v>
      </c>
      <c r="AV8" s="78">
        <f>'6月'!AV42</f>
        <v>0</v>
      </c>
      <c r="AW8" s="78">
        <f>'6月'!AW42</f>
        <v>0</v>
      </c>
      <c r="AX8" s="78">
        <f>'6月'!AX42</f>
        <v>0</v>
      </c>
      <c r="AY8" s="78">
        <f>'6月'!AY42</f>
        <v>0</v>
      </c>
      <c r="AZ8" s="78">
        <f>'6月'!AZ42</f>
        <v>0</v>
      </c>
      <c r="BA8" s="78">
        <f>'6月'!BA42</f>
        <v>0</v>
      </c>
      <c r="BB8" s="78">
        <f>'6月'!BB42</f>
        <v>0</v>
      </c>
      <c r="BC8" s="78">
        <f>'6月'!BC42</f>
        <v>0</v>
      </c>
      <c r="BD8" s="78">
        <f>'6月'!BD42</f>
        <v>0</v>
      </c>
      <c r="BE8" s="78">
        <f>'6月'!BE42</f>
        <v>0</v>
      </c>
      <c r="BF8" s="78">
        <f>'6月'!BF42</f>
        <v>0</v>
      </c>
      <c r="BG8" s="78">
        <f>'6月'!BG42</f>
        <v>0</v>
      </c>
      <c r="BH8" s="78">
        <f>'6月'!BH42</f>
        <v>0</v>
      </c>
      <c r="BI8" s="78">
        <f>'6月'!BI42</f>
        <v>0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0</v>
      </c>
      <c r="BN8" s="78">
        <f>'6月'!BN42</f>
        <v>0</v>
      </c>
      <c r="BO8" s="78">
        <f>'6月'!BO42</f>
        <v>0</v>
      </c>
      <c r="BP8" s="78">
        <f>'6月'!BP42</f>
        <v>0</v>
      </c>
      <c r="BQ8" s="78">
        <f>'6月'!BQ42</f>
        <v>0</v>
      </c>
      <c r="BR8" s="78">
        <f>'6月'!BR42</f>
        <v>0</v>
      </c>
      <c r="BS8" s="78">
        <f>'6月'!BS42</f>
        <v>0</v>
      </c>
      <c r="BT8" s="78">
        <f>'6月'!BT42</f>
        <v>0</v>
      </c>
      <c r="BU8" s="78"/>
      <c r="BV8" s="78"/>
      <c r="BW8" s="78"/>
      <c r="BY8" s="61">
        <f t="shared" si="2"/>
        <v>0</v>
      </c>
      <c r="BZ8" s="62">
        <f t="shared" si="0"/>
        <v>1959</v>
      </c>
      <c r="CA8" s="63">
        <v>6</v>
      </c>
      <c r="CC8" s="54">
        <f t="shared" si="1"/>
        <v>7</v>
      </c>
    </row>
    <row r="9" spans="1:81" ht="11.25">
      <c r="A9" s="5">
        <v>7</v>
      </c>
      <c r="B9" s="78" t="s">
        <v>29</v>
      </c>
      <c r="C9" s="78" t="s">
        <v>29</v>
      </c>
      <c r="D9" s="78" t="s">
        <v>29</v>
      </c>
      <c r="E9" s="78" t="s">
        <v>29</v>
      </c>
      <c r="F9" s="78" t="s">
        <v>29</v>
      </c>
      <c r="G9" s="78">
        <f>'7月'!G42</f>
        <v>0</v>
      </c>
      <c r="H9" s="78">
        <f>'7月'!H42</f>
        <v>0</v>
      </c>
      <c r="I9" s="78">
        <f>'7月'!I42</f>
        <v>0</v>
      </c>
      <c r="J9" s="78">
        <f>'7月'!J42</f>
        <v>0</v>
      </c>
      <c r="K9" s="78">
        <f>'7月'!K42</f>
        <v>0</v>
      </c>
      <c r="L9" s="78">
        <f>'7月'!L42</f>
        <v>0</v>
      </c>
      <c r="M9" s="78">
        <f>'7月'!M42</f>
        <v>0</v>
      </c>
      <c r="N9" s="78">
        <f>'7月'!N42</f>
        <v>0</v>
      </c>
      <c r="O9" s="78">
        <f>'7月'!O42</f>
        <v>0</v>
      </c>
      <c r="P9" s="78">
        <f>'7月'!P42</f>
        <v>0</v>
      </c>
      <c r="Q9" s="78">
        <f>'7月'!Q42</f>
        <v>0</v>
      </c>
      <c r="R9" s="78">
        <f>'7月'!R42</f>
        <v>0</v>
      </c>
      <c r="S9" s="78">
        <f>'7月'!S42</f>
        <v>0</v>
      </c>
      <c r="T9" s="78">
        <f>'7月'!T42</f>
        <v>0</v>
      </c>
      <c r="U9" s="78">
        <f>'7月'!U42</f>
        <v>0</v>
      </c>
      <c r="V9" s="78">
        <f>'7月'!V42</f>
        <v>0</v>
      </c>
      <c r="W9" s="78">
        <f>'7月'!W42</f>
        <v>0</v>
      </c>
      <c r="X9" s="78">
        <f>'7月'!X42</f>
        <v>0</v>
      </c>
      <c r="Y9" s="78">
        <f>'7月'!Y42</f>
        <v>0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0</v>
      </c>
      <c r="AE9" s="78">
        <f>'7月'!AE42</f>
        <v>0</v>
      </c>
      <c r="AF9" s="78">
        <f>'7月'!AF42</f>
        <v>0</v>
      </c>
      <c r="AG9" s="78">
        <f>'7月'!AG42</f>
        <v>0</v>
      </c>
      <c r="AH9" s="78">
        <f>'7月'!AH42</f>
        <v>0</v>
      </c>
      <c r="AI9" s="78">
        <f>'7月'!AI42</f>
        <v>0</v>
      </c>
      <c r="AJ9" s="78">
        <f>'7月'!AJ42</f>
        <v>0</v>
      </c>
      <c r="AK9" s="78">
        <f>'7月'!AK42</f>
        <v>0</v>
      </c>
      <c r="AL9" s="78">
        <f>'7月'!AL42</f>
        <v>0</v>
      </c>
      <c r="AM9" s="78">
        <f>'7月'!AM42</f>
        <v>0</v>
      </c>
      <c r="AN9" s="78">
        <f>'7月'!AN42</f>
        <v>0</v>
      </c>
      <c r="AO9" s="78">
        <f>'7月'!AO42</f>
        <v>0</v>
      </c>
      <c r="AP9" s="78">
        <f>'7月'!AP42</f>
        <v>0</v>
      </c>
      <c r="AQ9" s="78">
        <f>'7月'!AQ42</f>
        <v>0</v>
      </c>
      <c r="AR9" s="78">
        <f>'7月'!AR42</f>
        <v>0</v>
      </c>
      <c r="AS9" s="78">
        <f>'7月'!AS42</f>
        <v>0</v>
      </c>
      <c r="AT9" s="78">
        <f>'7月'!AT42</f>
        <v>0</v>
      </c>
      <c r="AU9" s="78">
        <f>'7月'!AU42</f>
        <v>0</v>
      </c>
      <c r="AV9" s="78">
        <f>'7月'!AV42</f>
        <v>0</v>
      </c>
      <c r="AW9" s="78">
        <f>'7月'!AW42</f>
        <v>0</v>
      </c>
      <c r="AX9" s="78">
        <f>'7月'!AX42</f>
        <v>0</v>
      </c>
      <c r="AY9" s="78">
        <f>'7月'!AY42</f>
        <v>0</v>
      </c>
      <c r="AZ9" s="78">
        <f>'7月'!AZ42</f>
        <v>0</v>
      </c>
      <c r="BA9" s="78">
        <f>'7月'!BA42</f>
        <v>0</v>
      </c>
      <c r="BB9" s="78">
        <f>'7月'!BB42</f>
        <v>0</v>
      </c>
      <c r="BC9" s="78">
        <f>'7月'!BC42</f>
        <v>0</v>
      </c>
      <c r="BD9" s="78">
        <f>'7月'!BD42</f>
        <v>0</v>
      </c>
      <c r="BE9" s="78">
        <f>'7月'!BE42</f>
        <v>0</v>
      </c>
      <c r="BF9" s="78">
        <f>'7月'!BF42</f>
        <v>0</v>
      </c>
      <c r="BG9" s="78">
        <f>'7月'!BG42</f>
        <v>0</v>
      </c>
      <c r="BH9" s="78">
        <f>'7月'!BH42</f>
        <v>0</v>
      </c>
      <c r="BI9" s="78">
        <f>'7月'!BI42</f>
        <v>0</v>
      </c>
      <c r="BJ9" s="78">
        <f>'7月'!BJ42</f>
        <v>0</v>
      </c>
      <c r="BK9" s="78">
        <f>'7月'!BK42</f>
        <v>0</v>
      </c>
      <c r="BL9" s="78">
        <f>'7月'!BL42</f>
        <v>0</v>
      </c>
      <c r="BM9" s="78">
        <f>'7月'!BM42</f>
        <v>0</v>
      </c>
      <c r="BN9" s="78">
        <f>'7月'!BN42</f>
        <v>0</v>
      </c>
      <c r="BO9" s="78">
        <f>'7月'!BO42</f>
        <v>0</v>
      </c>
      <c r="BP9" s="78">
        <f>'7月'!BP42</f>
        <v>0</v>
      </c>
      <c r="BQ9" s="78">
        <f>'7月'!BQ42</f>
        <v>0</v>
      </c>
      <c r="BR9" s="78">
        <f>'7月'!BR42</f>
        <v>0</v>
      </c>
      <c r="BS9" s="78">
        <f>'7月'!BS42</f>
        <v>0</v>
      </c>
      <c r="BT9" s="78">
        <f>'7月'!BT42</f>
        <v>0</v>
      </c>
      <c r="BU9" s="78"/>
      <c r="BV9" s="78"/>
      <c r="BW9" s="78"/>
      <c r="BY9" s="61">
        <f t="shared" si="2"/>
        <v>0</v>
      </c>
      <c r="BZ9" s="62">
        <f t="shared" si="0"/>
        <v>1958</v>
      </c>
      <c r="CA9" s="63">
        <v>7</v>
      </c>
      <c r="CC9" s="54">
        <f t="shared" si="1"/>
        <v>6</v>
      </c>
    </row>
    <row r="10" spans="1:81" ht="11.25">
      <c r="A10" s="5">
        <v>8</v>
      </c>
      <c r="B10" s="78" t="s">
        <v>29</v>
      </c>
      <c r="C10" s="78" t="s">
        <v>29</v>
      </c>
      <c r="D10" s="78" t="s">
        <v>29</v>
      </c>
      <c r="E10" s="78" t="s">
        <v>29</v>
      </c>
      <c r="F10" s="78" t="s">
        <v>29</v>
      </c>
      <c r="G10" s="78">
        <f>'8月'!G42</f>
        <v>0</v>
      </c>
      <c r="H10" s="78">
        <f>'8月'!H42</f>
        <v>0</v>
      </c>
      <c r="I10" s="78">
        <f>'8月'!I42</f>
        <v>0</v>
      </c>
      <c r="J10" s="78">
        <f>'8月'!J42</f>
        <v>0</v>
      </c>
      <c r="K10" s="78">
        <f>'8月'!K42</f>
        <v>0</v>
      </c>
      <c r="L10" s="78">
        <f>'8月'!L42</f>
        <v>0</v>
      </c>
      <c r="M10" s="78">
        <f>'8月'!M42</f>
        <v>0</v>
      </c>
      <c r="N10" s="78">
        <f>'8月'!N42</f>
        <v>0</v>
      </c>
      <c r="O10" s="78">
        <f>'8月'!O42</f>
        <v>0</v>
      </c>
      <c r="P10" s="78">
        <f>'8月'!P42</f>
        <v>0</v>
      </c>
      <c r="Q10" s="78">
        <f>'8月'!Q42</f>
        <v>0</v>
      </c>
      <c r="R10" s="78">
        <f>'8月'!R42</f>
        <v>0</v>
      </c>
      <c r="S10" s="78">
        <f>'8月'!S42</f>
        <v>0</v>
      </c>
      <c r="T10" s="78">
        <f>'8月'!T42</f>
        <v>0</v>
      </c>
      <c r="U10" s="78">
        <f>'8月'!U42</f>
        <v>0</v>
      </c>
      <c r="V10" s="78">
        <f>'8月'!V42</f>
        <v>0</v>
      </c>
      <c r="W10" s="78">
        <f>'8月'!W42</f>
        <v>0</v>
      </c>
      <c r="X10" s="78">
        <f>'8月'!X42</f>
        <v>0</v>
      </c>
      <c r="Y10" s="78">
        <f>'8月'!Y42</f>
        <v>0</v>
      </c>
      <c r="Z10" s="78">
        <f>'8月'!Z42</f>
        <v>0</v>
      </c>
      <c r="AA10" s="78">
        <f>'8月'!AA42</f>
        <v>0</v>
      </c>
      <c r="AB10" s="78">
        <f>'8月'!AB42</f>
        <v>0</v>
      </c>
      <c r="AC10" s="78">
        <f>'8月'!AC42</f>
        <v>0</v>
      </c>
      <c r="AD10" s="78">
        <f>'8月'!AD42</f>
        <v>0</v>
      </c>
      <c r="AE10" s="78">
        <f>'8月'!AE42</f>
        <v>0</v>
      </c>
      <c r="AF10" s="78">
        <f>'8月'!AF42</f>
        <v>0</v>
      </c>
      <c r="AG10" s="78">
        <f>'8月'!AG42</f>
        <v>0</v>
      </c>
      <c r="AH10" s="78">
        <f>'8月'!AH42</f>
        <v>0</v>
      </c>
      <c r="AI10" s="78">
        <f>'8月'!AI42</f>
        <v>0</v>
      </c>
      <c r="AJ10" s="78">
        <f>'8月'!AJ42</f>
        <v>0</v>
      </c>
      <c r="AK10" s="78">
        <f>'8月'!AK42</f>
        <v>0</v>
      </c>
      <c r="AL10" s="78">
        <f>'8月'!AL42</f>
        <v>0</v>
      </c>
      <c r="AM10" s="78">
        <f>'8月'!AM42</f>
        <v>0</v>
      </c>
      <c r="AN10" s="78">
        <f>'8月'!AN42</f>
        <v>0</v>
      </c>
      <c r="AO10" s="78">
        <f>'8月'!AO42</f>
        <v>0</v>
      </c>
      <c r="AP10" s="78">
        <f>'8月'!AP42</f>
        <v>0</v>
      </c>
      <c r="AQ10" s="78">
        <f>'8月'!AQ42</f>
        <v>0</v>
      </c>
      <c r="AR10" s="78">
        <f>'8月'!AR42</f>
        <v>0</v>
      </c>
      <c r="AS10" s="78">
        <f>'8月'!AS42</f>
        <v>0</v>
      </c>
      <c r="AT10" s="78">
        <f>'8月'!AT42</f>
        <v>0</v>
      </c>
      <c r="AU10" s="78">
        <f>'8月'!AU42</f>
        <v>0</v>
      </c>
      <c r="AV10" s="78">
        <f>'8月'!AV42</f>
        <v>0</v>
      </c>
      <c r="AW10" s="78">
        <f>'8月'!AW42</f>
        <v>0</v>
      </c>
      <c r="AX10" s="78">
        <f>'8月'!AX42</f>
        <v>0</v>
      </c>
      <c r="AY10" s="78">
        <f>'8月'!AY42</f>
        <v>0</v>
      </c>
      <c r="AZ10" s="78">
        <f>'8月'!AZ42</f>
        <v>0</v>
      </c>
      <c r="BA10" s="78">
        <f>'8月'!BA42</f>
        <v>0</v>
      </c>
      <c r="BB10" s="78">
        <f>'8月'!BB42</f>
        <v>0</v>
      </c>
      <c r="BC10" s="78">
        <f>'8月'!BC42</f>
        <v>0</v>
      </c>
      <c r="BD10" s="78">
        <f>'8月'!BD42</f>
        <v>0</v>
      </c>
      <c r="BE10" s="78">
        <f>'8月'!BE42</f>
        <v>0</v>
      </c>
      <c r="BF10" s="78">
        <f>'8月'!BF42</f>
        <v>0</v>
      </c>
      <c r="BG10" s="78">
        <f>'8月'!BG42</f>
        <v>0</v>
      </c>
      <c r="BH10" s="78">
        <f>'8月'!BH42</f>
        <v>0</v>
      </c>
      <c r="BI10" s="78">
        <f>'8月'!BI42</f>
        <v>0</v>
      </c>
      <c r="BJ10" s="78">
        <f>'8月'!BJ42</f>
        <v>0</v>
      </c>
      <c r="BK10" s="78">
        <f>'8月'!BK42</f>
        <v>0</v>
      </c>
      <c r="BL10" s="78">
        <f>'8月'!BL42</f>
        <v>0</v>
      </c>
      <c r="BM10" s="78">
        <f>'8月'!BM42</f>
        <v>0</v>
      </c>
      <c r="BN10" s="78">
        <f>'8月'!BN42</f>
        <v>0</v>
      </c>
      <c r="BO10" s="78">
        <f>'8月'!BO42</f>
        <v>0</v>
      </c>
      <c r="BP10" s="78">
        <f>'8月'!BP42</f>
        <v>0</v>
      </c>
      <c r="BQ10" s="78">
        <f>'8月'!BQ42</f>
        <v>0</v>
      </c>
      <c r="BR10" s="78">
        <f>'8月'!BR42</f>
        <v>0</v>
      </c>
      <c r="BS10" s="78">
        <f>'8月'!BS42</f>
        <v>0</v>
      </c>
      <c r="BT10" s="78">
        <f>'8月'!BT42</f>
        <v>0</v>
      </c>
      <c r="BU10" s="78"/>
      <c r="BV10" s="78"/>
      <c r="BW10" s="78"/>
      <c r="BY10" s="61">
        <f t="shared" si="2"/>
        <v>0</v>
      </c>
      <c r="BZ10" s="62">
        <f t="shared" si="0"/>
        <v>1958</v>
      </c>
      <c r="CA10" s="63">
        <v>8</v>
      </c>
      <c r="CC10" s="54">
        <f t="shared" si="1"/>
        <v>6</v>
      </c>
    </row>
    <row r="11" spans="1:81" ht="11.25">
      <c r="A11" s="5">
        <v>9</v>
      </c>
      <c r="B11" s="78" t="s">
        <v>29</v>
      </c>
      <c r="C11" s="78" t="s">
        <v>29</v>
      </c>
      <c r="D11" s="78" t="s">
        <v>29</v>
      </c>
      <c r="E11" s="78" t="s">
        <v>29</v>
      </c>
      <c r="F11" s="78" t="s">
        <v>29</v>
      </c>
      <c r="G11" s="78">
        <f>'9月'!G42</f>
        <v>0</v>
      </c>
      <c r="H11" s="78">
        <f>'9月'!H42</f>
        <v>0</v>
      </c>
      <c r="I11" s="78">
        <f>'9月'!I42</f>
        <v>0</v>
      </c>
      <c r="J11" s="78">
        <f>'9月'!J42</f>
        <v>0</v>
      </c>
      <c r="K11" s="78">
        <f>'9月'!K42</f>
        <v>0</v>
      </c>
      <c r="L11" s="78">
        <f>'9月'!L42</f>
        <v>0</v>
      </c>
      <c r="M11" s="78">
        <f>'9月'!M42</f>
        <v>0</v>
      </c>
      <c r="N11" s="78">
        <f>'9月'!N42</f>
        <v>0</v>
      </c>
      <c r="O11" s="78">
        <f>'9月'!O42</f>
        <v>0</v>
      </c>
      <c r="P11" s="78">
        <f>'9月'!P42</f>
        <v>0</v>
      </c>
      <c r="Q11" s="78">
        <f>'9月'!Q42</f>
        <v>0</v>
      </c>
      <c r="R11" s="78">
        <f>'9月'!R42</f>
        <v>0</v>
      </c>
      <c r="S11" s="78">
        <f>'9月'!S42</f>
        <v>0</v>
      </c>
      <c r="T11" s="78">
        <f>'9月'!T42</f>
        <v>0</v>
      </c>
      <c r="U11" s="78">
        <f>'9月'!U42</f>
        <v>0</v>
      </c>
      <c r="V11" s="78">
        <f>'9月'!V42</f>
        <v>0</v>
      </c>
      <c r="W11" s="78">
        <f>'9月'!W42</f>
        <v>0</v>
      </c>
      <c r="X11" s="78">
        <f>'9月'!X42</f>
        <v>0</v>
      </c>
      <c r="Y11" s="78">
        <f>'9月'!Y42</f>
        <v>0</v>
      </c>
      <c r="Z11" s="78">
        <f>'9月'!Z42</f>
        <v>0</v>
      </c>
      <c r="AA11" s="78">
        <f>'9月'!AA42</f>
        <v>0</v>
      </c>
      <c r="AB11" s="78">
        <f>'9月'!AB42</f>
        <v>0</v>
      </c>
      <c r="AC11" s="78">
        <f>'9月'!AC42</f>
        <v>0</v>
      </c>
      <c r="AD11" s="78">
        <f>'9月'!AD42</f>
        <v>0</v>
      </c>
      <c r="AE11" s="78">
        <f>'9月'!AE42</f>
        <v>0</v>
      </c>
      <c r="AF11" s="78">
        <f>'9月'!AF42</f>
        <v>0</v>
      </c>
      <c r="AG11" s="78">
        <f>'9月'!AG42</f>
        <v>0</v>
      </c>
      <c r="AH11" s="78">
        <f>'9月'!AH42</f>
        <v>0</v>
      </c>
      <c r="AI11" s="78">
        <f>'9月'!AI42</f>
        <v>0</v>
      </c>
      <c r="AJ11" s="78">
        <f>'9月'!AJ42</f>
        <v>0</v>
      </c>
      <c r="AK11" s="78">
        <f>'9月'!AK42</f>
        <v>0</v>
      </c>
      <c r="AL11" s="78">
        <f>'9月'!AL42</f>
        <v>0</v>
      </c>
      <c r="AM11" s="78">
        <f>'9月'!AM42</f>
        <v>0</v>
      </c>
      <c r="AN11" s="78">
        <f>'9月'!AN42</f>
        <v>0</v>
      </c>
      <c r="AO11" s="78">
        <f>'9月'!AO42</f>
        <v>0</v>
      </c>
      <c r="AP11" s="78">
        <f>'9月'!AP42</f>
        <v>0</v>
      </c>
      <c r="AQ11" s="78">
        <f>'9月'!AQ42</f>
        <v>0</v>
      </c>
      <c r="AR11" s="78">
        <f>'9月'!AR42</f>
        <v>0</v>
      </c>
      <c r="AS11" s="78">
        <f>'9月'!AS42</f>
        <v>0</v>
      </c>
      <c r="AT11" s="78">
        <f>'9月'!AT42</f>
        <v>0</v>
      </c>
      <c r="AU11" s="78">
        <f>'9月'!AU42</f>
        <v>0</v>
      </c>
      <c r="AV11" s="78">
        <f>'9月'!AV42</f>
        <v>0</v>
      </c>
      <c r="AW11" s="78">
        <f>'9月'!AW42</f>
        <v>0</v>
      </c>
      <c r="AX11" s="78">
        <f>'9月'!AX42</f>
        <v>0</v>
      </c>
      <c r="AY11" s="78">
        <f>'9月'!AY42</f>
        <v>0</v>
      </c>
      <c r="AZ11" s="78">
        <f>'9月'!AZ42</f>
        <v>0</v>
      </c>
      <c r="BA11" s="78">
        <f>'9月'!BA42</f>
        <v>0</v>
      </c>
      <c r="BB11" s="78">
        <f>'9月'!BB42</f>
        <v>0</v>
      </c>
      <c r="BC11" s="78">
        <f>'9月'!BC42</f>
        <v>0</v>
      </c>
      <c r="BD11" s="78">
        <f>'9月'!BD42</f>
        <v>0</v>
      </c>
      <c r="BE11" s="78">
        <f>'9月'!BE42</f>
        <v>0</v>
      </c>
      <c r="BF11" s="78">
        <f>'9月'!BF42</f>
        <v>0</v>
      </c>
      <c r="BG11" s="78">
        <f>'9月'!BG42</f>
        <v>0</v>
      </c>
      <c r="BH11" s="78">
        <f>'9月'!BH42</f>
        <v>0</v>
      </c>
      <c r="BI11" s="78">
        <f>'9月'!BI42</f>
        <v>0</v>
      </c>
      <c r="BJ11" s="78">
        <f>'9月'!BJ42</f>
        <v>0</v>
      </c>
      <c r="BK11" s="78">
        <f>'9月'!BK42</f>
        <v>0</v>
      </c>
      <c r="BL11" s="78">
        <f>'9月'!BL42</f>
        <v>0</v>
      </c>
      <c r="BM11" s="78">
        <f>'9月'!BM42</f>
        <v>0</v>
      </c>
      <c r="BN11" s="78">
        <f>'9月'!BN42</f>
        <v>0</v>
      </c>
      <c r="BO11" s="78">
        <f>'9月'!BO42</f>
        <v>0</v>
      </c>
      <c r="BP11" s="78">
        <f>'9月'!BP42</f>
        <v>0</v>
      </c>
      <c r="BQ11" s="78">
        <f>'9月'!BQ42</f>
        <v>0</v>
      </c>
      <c r="BR11" s="78">
        <f>'9月'!BR42</f>
        <v>0</v>
      </c>
      <c r="BS11" s="78">
        <f>'9月'!BS42</f>
        <v>0</v>
      </c>
      <c r="BT11" s="78">
        <f>'9月'!BT42</f>
        <v>0</v>
      </c>
      <c r="BU11" s="78"/>
      <c r="BV11" s="78"/>
      <c r="BW11" s="78"/>
      <c r="BY11" s="61">
        <f t="shared" si="2"/>
        <v>0</v>
      </c>
      <c r="BZ11" s="62">
        <f t="shared" si="0"/>
        <v>1958</v>
      </c>
      <c r="CA11" s="63">
        <v>9</v>
      </c>
      <c r="CC11" s="54">
        <f t="shared" si="1"/>
        <v>6</v>
      </c>
    </row>
    <row r="12" spans="1:81" ht="11.25">
      <c r="A12" s="5">
        <v>10</v>
      </c>
      <c r="B12" s="78" t="s">
        <v>29</v>
      </c>
      <c r="C12" s="78" t="s">
        <v>29</v>
      </c>
      <c r="D12" s="78" t="s">
        <v>29</v>
      </c>
      <c r="E12" s="78" t="s">
        <v>29</v>
      </c>
      <c r="F12" s="78" t="s">
        <v>29</v>
      </c>
      <c r="G12" s="78">
        <f>'10月'!G42</f>
        <v>0</v>
      </c>
      <c r="H12" s="78">
        <f>'10月'!H42</f>
        <v>0</v>
      </c>
      <c r="I12" s="78">
        <f>'10月'!I42</f>
        <v>1</v>
      </c>
      <c r="J12" s="78">
        <f>'10月'!J42</f>
        <v>0</v>
      </c>
      <c r="K12" s="78">
        <f>'10月'!K42</f>
        <v>1</v>
      </c>
      <c r="L12" s="78">
        <f>'10月'!L42</f>
        <v>1</v>
      </c>
      <c r="M12" s="78">
        <f>'10月'!M42</f>
        <v>0</v>
      </c>
      <c r="N12" s="78">
        <f>'10月'!N42</f>
        <v>0</v>
      </c>
      <c r="O12" s="78">
        <f>'10月'!O42</f>
        <v>0</v>
      </c>
      <c r="P12" s="78">
        <f>'10月'!P42</f>
        <v>0</v>
      </c>
      <c r="Q12" s="78">
        <f>'10月'!Q42</f>
        <v>0</v>
      </c>
      <c r="R12" s="78">
        <f>'10月'!R42</f>
        <v>0</v>
      </c>
      <c r="S12" s="78">
        <f>'10月'!S42</f>
        <v>0</v>
      </c>
      <c r="T12" s="78">
        <f>'10月'!T42</f>
        <v>0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0</v>
      </c>
      <c r="Y12" s="78">
        <f>'10月'!Y42</f>
        <v>0</v>
      </c>
      <c r="Z12" s="78">
        <f>'10月'!Z42</f>
        <v>0</v>
      </c>
      <c r="AA12" s="78">
        <f>'10月'!AA42</f>
        <v>0</v>
      </c>
      <c r="AB12" s="78">
        <f>'10月'!AB42</f>
        <v>0</v>
      </c>
      <c r="AC12" s="78">
        <f>'10月'!AC42</f>
        <v>0</v>
      </c>
      <c r="AD12" s="78">
        <f>'10月'!AD42</f>
        <v>0</v>
      </c>
      <c r="AE12" s="78">
        <f>'10月'!AE42</f>
        <v>0</v>
      </c>
      <c r="AF12" s="78">
        <f>'10月'!AF42</f>
        <v>0</v>
      </c>
      <c r="AG12" s="78">
        <f>'10月'!AG42</f>
        <v>0</v>
      </c>
      <c r="AH12" s="78">
        <f>'10月'!AH42</f>
        <v>0</v>
      </c>
      <c r="AI12" s="78">
        <f>'10月'!AI42</f>
        <v>0</v>
      </c>
      <c r="AJ12" s="78">
        <f>'10月'!AJ42</f>
        <v>0</v>
      </c>
      <c r="AK12" s="78">
        <f>'10月'!AK42</f>
        <v>0</v>
      </c>
      <c r="AL12" s="78">
        <f>'10月'!AL42</f>
        <v>0</v>
      </c>
      <c r="AM12" s="78">
        <f>'10月'!AM42</f>
        <v>0</v>
      </c>
      <c r="AN12" s="78">
        <f>'10月'!AN42</f>
        <v>0</v>
      </c>
      <c r="AO12" s="78">
        <f>'10月'!AO42</f>
        <v>0</v>
      </c>
      <c r="AP12" s="78">
        <f>'10月'!AP42</f>
        <v>1</v>
      </c>
      <c r="AQ12" s="78">
        <f>'10月'!AQ42</f>
        <v>0</v>
      </c>
      <c r="AR12" s="78">
        <f>'10月'!AR42</f>
        <v>0</v>
      </c>
      <c r="AS12" s="78">
        <f>'10月'!AS42</f>
        <v>1</v>
      </c>
      <c r="AT12" s="78">
        <f>'10月'!AT42</f>
        <v>0</v>
      </c>
      <c r="AU12" s="78">
        <f>'10月'!AU42</f>
        <v>0</v>
      </c>
      <c r="AV12" s="78">
        <f>'10月'!AV42</f>
        <v>0</v>
      </c>
      <c r="AW12" s="78">
        <f>'10月'!AW42</f>
        <v>0</v>
      </c>
      <c r="AX12" s="78">
        <f>'10月'!AX42</f>
        <v>0</v>
      </c>
      <c r="AY12" s="78">
        <f>'10月'!AY42</f>
        <v>0</v>
      </c>
      <c r="AZ12" s="78">
        <f>'10月'!AZ42</f>
        <v>0</v>
      </c>
      <c r="BA12" s="78">
        <f>'10月'!BA42</f>
        <v>1</v>
      </c>
      <c r="BB12" s="78">
        <f>'10月'!BB42</f>
        <v>0</v>
      </c>
      <c r="BC12" s="78">
        <f>'10月'!BC42</f>
        <v>0</v>
      </c>
      <c r="BD12" s="78">
        <f>'10月'!BD42</f>
        <v>0</v>
      </c>
      <c r="BE12" s="78">
        <f>'10月'!BE42</f>
        <v>0</v>
      </c>
      <c r="BF12" s="78">
        <f>'10月'!BF42</f>
        <v>0</v>
      </c>
      <c r="BG12" s="78">
        <f>'10月'!BG42</f>
        <v>0</v>
      </c>
      <c r="BH12" s="78">
        <f>'10月'!BH42</f>
        <v>0</v>
      </c>
      <c r="BI12" s="78">
        <f>'10月'!BI42</f>
        <v>0</v>
      </c>
      <c r="BJ12" s="78">
        <f>'10月'!BJ42</f>
        <v>2</v>
      </c>
      <c r="BK12" s="78">
        <f>'10月'!BK42</f>
        <v>0</v>
      </c>
      <c r="BL12" s="78">
        <f>'10月'!BL42</f>
        <v>0</v>
      </c>
      <c r="BM12" s="78">
        <f>'10月'!BM42</f>
        <v>0</v>
      </c>
      <c r="BN12" s="78">
        <f>'10月'!BN42</f>
        <v>0</v>
      </c>
      <c r="BO12" s="78">
        <f>'10月'!BO42</f>
        <v>0</v>
      </c>
      <c r="BP12" s="78">
        <f>'10月'!BP42</f>
        <v>0</v>
      </c>
      <c r="BQ12" s="78">
        <f>'10月'!BQ42</f>
        <v>0</v>
      </c>
      <c r="BR12" s="78">
        <f>'10月'!BR42</f>
        <v>0</v>
      </c>
      <c r="BS12" s="78">
        <f>'10月'!BS42</f>
        <v>0</v>
      </c>
      <c r="BT12" s="78">
        <f>'10月'!BT42</f>
        <v>0</v>
      </c>
      <c r="BU12" s="78"/>
      <c r="BV12" s="78"/>
      <c r="BW12" s="78"/>
      <c r="BY12" s="61">
        <f t="shared" si="2"/>
        <v>2</v>
      </c>
      <c r="BZ12" s="62">
        <f t="shared" si="0"/>
        <v>2013</v>
      </c>
      <c r="CA12" s="63">
        <v>10</v>
      </c>
      <c r="CC12" s="54">
        <f t="shared" si="1"/>
        <v>61</v>
      </c>
    </row>
    <row r="13" spans="1:81" s="16" customFormat="1" ht="11.25">
      <c r="A13" s="14">
        <v>11</v>
      </c>
      <c r="B13" s="79" t="s">
        <v>29</v>
      </c>
      <c r="C13" s="79" t="s">
        <v>29</v>
      </c>
      <c r="D13" s="79" t="s">
        <v>29</v>
      </c>
      <c r="E13" s="79" t="s">
        <v>29</v>
      </c>
      <c r="F13" s="79" t="s">
        <v>29</v>
      </c>
      <c r="G13" s="79">
        <f>'11月'!G42</f>
        <v>0</v>
      </c>
      <c r="H13" s="79">
        <f>'11月'!H42</f>
        <v>0</v>
      </c>
      <c r="I13" s="79">
        <f>'11月'!I42</f>
        <v>1</v>
      </c>
      <c r="J13" s="79">
        <f>'11月'!J42</f>
        <v>3</v>
      </c>
      <c r="K13" s="79">
        <f>'11月'!K42</f>
        <v>0</v>
      </c>
      <c r="L13" s="79">
        <f>'11月'!L42</f>
        <v>0</v>
      </c>
      <c r="M13" s="79">
        <f>'11月'!M42</f>
        <v>0</v>
      </c>
      <c r="N13" s="79">
        <f>'11月'!N42</f>
        <v>1</v>
      </c>
      <c r="O13" s="79">
        <f>'11月'!O42</f>
        <v>0</v>
      </c>
      <c r="P13" s="79">
        <f>'11月'!P42</f>
        <v>1</v>
      </c>
      <c r="Q13" s="79">
        <f>'11月'!Q42</f>
        <v>0</v>
      </c>
      <c r="R13" s="79">
        <f>'11月'!R42</f>
        <v>1</v>
      </c>
      <c r="S13" s="79">
        <f>'11月'!S42</f>
        <v>0</v>
      </c>
      <c r="T13" s="79">
        <f>'11月'!T42</f>
        <v>0</v>
      </c>
      <c r="U13" s="79">
        <f>'11月'!U42</f>
        <v>0</v>
      </c>
      <c r="V13" s="79">
        <f>'11月'!V42</f>
        <v>0</v>
      </c>
      <c r="W13" s="79">
        <f>'11月'!W42</f>
        <v>2</v>
      </c>
      <c r="X13" s="79">
        <f>'11月'!X42</f>
        <v>0</v>
      </c>
      <c r="Y13" s="79">
        <f>'11月'!Y42</f>
        <v>1</v>
      </c>
      <c r="Z13" s="79">
        <f>'11月'!Z42</f>
        <v>3</v>
      </c>
      <c r="AA13" s="79">
        <f>'11月'!AA42</f>
        <v>0</v>
      </c>
      <c r="AB13" s="79">
        <f>'11月'!AB42</f>
        <v>2</v>
      </c>
      <c r="AC13" s="79">
        <f>'11月'!AC42</f>
        <v>0</v>
      </c>
      <c r="AD13" s="79">
        <f>'11月'!AD42</f>
        <v>0</v>
      </c>
      <c r="AE13" s="79">
        <f>'11月'!AE42</f>
        <v>2</v>
      </c>
      <c r="AF13" s="79">
        <f>'11月'!AF42</f>
        <v>1</v>
      </c>
      <c r="AG13" s="79">
        <f>'11月'!AG42</f>
        <v>0</v>
      </c>
      <c r="AH13" s="79">
        <f>'11月'!AH42</f>
        <v>0</v>
      </c>
      <c r="AI13" s="79">
        <f>'11月'!AI42</f>
        <v>1</v>
      </c>
      <c r="AJ13" s="79">
        <f>'11月'!AJ42</f>
        <v>0</v>
      </c>
      <c r="AK13" s="79">
        <f>'11月'!AK42</f>
        <v>0</v>
      </c>
      <c r="AL13" s="79">
        <f>'11月'!AL42</f>
        <v>0</v>
      </c>
      <c r="AM13" s="79">
        <f>'11月'!AM42</f>
        <v>1</v>
      </c>
      <c r="AN13" s="79">
        <f>'11月'!AN42</f>
        <v>3</v>
      </c>
      <c r="AO13" s="79">
        <f>'11月'!AO42</f>
        <v>1</v>
      </c>
      <c r="AP13" s="79">
        <f>'11月'!AP42</f>
        <v>1</v>
      </c>
      <c r="AQ13" s="79">
        <f>'11月'!AQ42</f>
        <v>4</v>
      </c>
      <c r="AR13" s="79">
        <f>'11月'!AR42</f>
        <v>0</v>
      </c>
      <c r="AS13" s="79">
        <f>'11月'!AS42</f>
        <v>0</v>
      </c>
      <c r="AT13" s="79">
        <f>'11月'!AT42</f>
        <v>4</v>
      </c>
      <c r="AU13" s="79">
        <f>'11月'!AU42</f>
        <v>0</v>
      </c>
      <c r="AV13" s="79">
        <f>'11月'!AV42</f>
        <v>0</v>
      </c>
      <c r="AW13" s="79">
        <f>'11月'!AW42</f>
        <v>0</v>
      </c>
      <c r="AX13" s="79">
        <f>'11月'!AX42</f>
        <v>0</v>
      </c>
      <c r="AY13" s="79">
        <f>'11月'!AY42</f>
        <v>0</v>
      </c>
      <c r="AZ13" s="79">
        <f>'11月'!AZ42</f>
        <v>4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0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0</v>
      </c>
      <c r="BL13" s="79">
        <f>'11月'!BL42</f>
        <v>3</v>
      </c>
      <c r="BM13" s="79">
        <f>'11月'!BM42</f>
        <v>1</v>
      </c>
      <c r="BN13" s="79">
        <f>'11月'!BN42</f>
        <v>0</v>
      </c>
      <c r="BO13" s="79">
        <f>'11月'!BO42</f>
        <v>0</v>
      </c>
      <c r="BP13" s="79">
        <f>'11月'!BP42</f>
        <v>2</v>
      </c>
      <c r="BQ13" s="79">
        <f>'11月'!BQ42</f>
        <v>1</v>
      </c>
      <c r="BR13" s="79">
        <f>'11月'!BR42</f>
        <v>1</v>
      </c>
      <c r="BS13" s="79">
        <f>'11月'!BS42</f>
        <v>0</v>
      </c>
      <c r="BT13" s="79">
        <f>'11月'!BT42</f>
        <v>0</v>
      </c>
      <c r="BU13" s="79"/>
      <c r="BV13" s="79"/>
      <c r="BW13" s="79"/>
      <c r="BY13" s="61">
        <f t="shared" si="2"/>
        <v>4</v>
      </c>
      <c r="BZ13" s="62">
        <f t="shared" si="0"/>
        <v>1994</v>
      </c>
      <c r="CA13" s="63">
        <v>11</v>
      </c>
      <c r="CC13" s="64">
        <f t="shared" si="1"/>
        <v>42</v>
      </c>
    </row>
    <row r="14" spans="1:81" ht="11.25">
      <c r="A14" s="5">
        <v>12</v>
      </c>
      <c r="B14" s="78" t="s">
        <v>29</v>
      </c>
      <c r="C14" s="78" t="s">
        <v>29</v>
      </c>
      <c r="D14" s="78" t="s">
        <v>29</v>
      </c>
      <c r="E14" s="78" t="s">
        <v>29</v>
      </c>
      <c r="F14" s="78" t="s">
        <v>29</v>
      </c>
      <c r="G14" s="78">
        <f>'12月'!G42</f>
        <v>0</v>
      </c>
      <c r="H14" s="78">
        <f>'12月'!H42</f>
        <v>1</v>
      </c>
      <c r="I14" s="78">
        <f>'12月'!I42</f>
        <v>0</v>
      </c>
      <c r="J14" s="78">
        <f>'12月'!J42</f>
        <v>0</v>
      </c>
      <c r="K14" s="78">
        <f>'12月'!K42</f>
        <v>0</v>
      </c>
      <c r="L14" s="78">
        <f>'12月'!L42</f>
        <v>0</v>
      </c>
      <c r="M14" s="78">
        <f>'12月'!M42</f>
        <v>0</v>
      </c>
      <c r="N14" s="78">
        <f>'12月'!N42</f>
        <v>0</v>
      </c>
      <c r="O14" s="78">
        <f>'12月'!O42</f>
        <v>0</v>
      </c>
      <c r="P14" s="78">
        <f>'12月'!P42</f>
        <v>0</v>
      </c>
      <c r="Q14" s="78">
        <f>'12月'!Q42</f>
        <v>0</v>
      </c>
      <c r="R14" s="78">
        <f>'12月'!R42</f>
        <v>0</v>
      </c>
      <c r="S14" s="78">
        <f>'12月'!S42</f>
        <v>0</v>
      </c>
      <c r="T14" s="78">
        <f>'12月'!T42</f>
        <v>1</v>
      </c>
      <c r="U14" s="78">
        <f>'12月'!U42</f>
        <v>2</v>
      </c>
      <c r="V14" s="78">
        <f>'12月'!V42</f>
        <v>0</v>
      </c>
      <c r="W14" s="78">
        <f>'12月'!W42</f>
        <v>3</v>
      </c>
      <c r="X14" s="78">
        <f>'12月'!X42</f>
        <v>0</v>
      </c>
      <c r="Y14" s="78">
        <f>'12月'!Y42</f>
        <v>0</v>
      </c>
      <c r="Z14" s="78">
        <f>'12月'!Z42</f>
        <v>1</v>
      </c>
      <c r="AA14" s="78">
        <f>'12月'!AA42</f>
        <v>1</v>
      </c>
      <c r="AB14" s="78">
        <f>'12月'!AB42</f>
        <v>0</v>
      </c>
      <c r="AC14" s="78">
        <f>'12月'!AC42</f>
        <v>0</v>
      </c>
      <c r="AD14" s="78">
        <f>'12月'!AD42</f>
        <v>1</v>
      </c>
      <c r="AE14" s="78">
        <f>'12月'!AE42</f>
        <v>0</v>
      </c>
      <c r="AF14" s="78">
        <f>'12月'!AF42</f>
        <v>0</v>
      </c>
      <c r="AG14" s="78">
        <f>'12月'!AG42</f>
        <v>0</v>
      </c>
      <c r="AH14" s="78">
        <f>'12月'!AH42</f>
        <v>1</v>
      </c>
      <c r="AI14" s="78">
        <f>'12月'!AI42</f>
        <v>0</v>
      </c>
      <c r="AJ14" s="78">
        <f>'12月'!AJ42</f>
        <v>1</v>
      </c>
      <c r="AK14" s="78">
        <f>'12月'!AK42</f>
        <v>0</v>
      </c>
      <c r="AL14" s="78">
        <f>'12月'!AL42</f>
        <v>0</v>
      </c>
      <c r="AM14" s="78">
        <f>'12月'!AM42</f>
        <v>0</v>
      </c>
      <c r="AN14" s="78">
        <f>'12月'!AN42</f>
        <v>1</v>
      </c>
      <c r="AO14" s="78">
        <f>'12月'!AO42</f>
        <v>2</v>
      </c>
      <c r="AP14" s="78">
        <f>'12月'!AP42</f>
        <v>0</v>
      </c>
      <c r="AQ14" s="78">
        <f>'12月'!AQ42</f>
        <v>2</v>
      </c>
      <c r="AR14" s="78">
        <f>'12月'!AR42</f>
        <v>0</v>
      </c>
      <c r="AS14" s="78">
        <f>'12月'!AS42</f>
        <v>1</v>
      </c>
      <c r="AT14" s="78">
        <f>'12月'!AT42</f>
        <v>3</v>
      </c>
      <c r="AU14" s="78">
        <f>'12月'!AU42</f>
        <v>0</v>
      </c>
      <c r="AV14" s="78">
        <f>'12月'!AV42</f>
        <v>0</v>
      </c>
      <c r="AW14" s="78">
        <f>'12月'!AW42</f>
        <v>0</v>
      </c>
      <c r="AX14" s="78">
        <f>'12月'!AX42</f>
        <v>0</v>
      </c>
      <c r="AY14" s="78">
        <f>'12月'!AY42</f>
        <v>1</v>
      </c>
      <c r="AZ14" s="78">
        <f>'12月'!AZ42</f>
        <v>0</v>
      </c>
      <c r="BA14" s="78">
        <f>'12月'!BA42</f>
        <v>2</v>
      </c>
      <c r="BB14" s="78">
        <f>'12月'!BB42</f>
        <v>0</v>
      </c>
      <c r="BC14" s="78">
        <f>'12月'!BC42</f>
        <v>3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0</v>
      </c>
      <c r="BI14" s="78">
        <f>'12月'!BI42</f>
        <v>0</v>
      </c>
      <c r="BJ14" s="78">
        <f>'12月'!BJ42</f>
        <v>0</v>
      </c>
      <c r="BK14" s="78">
        <f>'12月'!BK42</f>
        <v>1</v>
      </c>
      <c r="BL14" s="78">
        <f>'12月'!BL42</f>
        <v>2</v>
      </c>
      <c r="BM14" s="78">
        <f>'12月'!BM42</f>
        <v>0</v>
      </c>
      <c r="BN14" s="78">
        <f>'12月'!BN42</f>
        <v>0</v>
      </c>
      <c r="BO14" s="78">
        <f>'12月'!BO42</f>
        <v>1</v>
      </c>
      <c r="BP14" s="78">
        <f>'12月'!BP42</f>
        <v>1</v>
      </c>
      <c r="BQ14" s="78">
        <f>'12月'!BQ42</f>
        <v>0</v>
      </c>
      <c r="BR14" s="78">
        <f>'12月'!BR42</f>
        <v>0</v>
      </c>
      <c r="BS14" s="78">
        <f>'12月'!BS42</f>
        <v>0</v>
      </c>
      <c r="BT14" s="78">
        <f>'12月'!BT42</f>
        <v>0</v>
      </c>
      <c r="BU14" s="78"/>
      <c r="BV14" s="78"/>
      <c r="BW14" s="78"/>
      <c r="BY14" s="61">
        <f t="shared" si="2"/>
        <v>3</v>
      </c>
      <c r="BZ14" s="62">
        <f t="shared" si="0"/>
        <v>1974</v>
      </c>
      <c r="CA14" s="63">
        <v>12</v>
      </c>
      <c r="CC14" s="54">
        <f t="shared" si="1"/>
        <v>22</v>
      </c>
    </row>
    <row r="15" spans="1:81" ht="11.25">
      <c r="A15" s="56" t="s">
        <v>23</v>
      </c>
      <c r="B15" s="80" t="s">
        <v>29</v>
      </c>
      <c r="C15" s="80" t="s">
        <v>29</v>
      </c>
      <c r="D15" s="80" t="s">
        <v>29</v>
      </c>
      <c r="E15" s="80" t="s">
        <v>29</v>
      </c>
      <c r="F15" s="80" t="s">
        <v>29</v>
      </c>
      <c r="G15" s="80">
        <f aca="true" t="shared" si="3" ref="G15:BI15">SUM(G3:G14)</f>
        <v>0</v>
      </c>
      <c r="H15" s="80">
        <f t="shared" si="3"/>
        <v>3</v>
      </c>
      <c r="I15" s="80">
        <f t="shared" si="3"/>
        <v>3</v>
      </c>
      <c r="J15" s="80">
        <f t="shared" si="3"/>
        <v>5</v>
      </c>
      <c r="K15" s="80">
        <f t="shared" si="3"/>
        <v>1</v>
      </c>
      <c r="L15" s="80">
        <f t="shared" si="3"/>
        <v>1</v>
      </c>
      <c r="M15" s="80">
        <f t="shared" si="3"/>
        <v>1</v>
      </c>
      <c r="N15" s="80">
        <f t="shared" si="3"/>
        <v>1</v>
      </c>
      <c r="O15" s="80">
        <f t="shared" si="3"/>
        <v>0</v>
      </c>
      <c r="P15" s="80">
        <f t="shared" si="3"/>
        <v>5</v>
      </c>
      <c r="Q15" s="80">
        <f t="shared" si="3"/>
        <v>1</v>
      </c>
      <c r="R15" s="80">
        <f t="shared" si="3"/>
        <v>1</v>
      </c>
      <c r="S15" s="80">
        <f t="shared" si="3"/>
        <v>0</v>
      </c>
      <c r="T15" s="80">
        <f t="shared" si="3"/>
        <v>1</v>
      </c>
      <c r="U15" s="80">
        <f t="shared" si="3"/>
        <v>6</v>
      </c>
      <c r="V15" s="80">
        <f t="shared" si="3"/>
        <v>2</v>
      </c>
      <c r="W15" s="80">
        <f t="shared" si="3"/>
        <v>7</v>
      </c>
      <c r="X15" s="80">
        <f t="shared" si="3"/>
        <v>0</v>
      </c>
      <c r="Y15" s="80">
        <f t="shared" si="3"/>
        <v>2</v>
      </c>
      <c r="Z15" s="80">
        <f t="shared" si="3"/>
        <v>6</v>
      </c>
      <c r="AA15" s="80">
        <f t="shared" si="3"/>
        <v>1</v>
      </c>
      <c r="AB15" s="80">
        <f t="shared" si="3"/>
        <v>3</v>
      </c>
      <c r="AC15" s="80">
        <f t="shared" si="3"/>
        <v>2</v>
      </c>
      <c r="AD15" s="80">
        <f t="shared" si="3"/>
        <v>1</v>
      </c>
      <c r="AE15" s="80">
        <f t="shared" si="3"/>
        <v>3</v>
      </c>
      <c r="AF15" s="80">
        <f t="shared" si="3"/>
        <v>2</v>
      </c>
      <c r="AG15" s="80">
        <f t="shared" si="3"/>
        <v>0</v>
      </c>
      <c r="AH15" s="80">
        <f t="shared" si="3"/>
        <v>4</v>
      </c>
      <c r="AI15" s="80">
        <f t="shared" si="3"/>
        <v>1</v>
      </c>
      <c r="AJ15" s="80">
        <f t="shared" si="3"/>
        <v>2</v>
      </c>
      <c r="AK15" s="80">
        <f t="shared" si="3"/>
        <v>2</v>
      </c>
      <c r="AL15" s="80">
        <f t="shared" si="3"/>
        <v>6</v>
      </c>
      <c r="AM15" s="80">
        <f t="shared" si="3"/>
        <v>10</v>
      </c>
      <c r="AN15" s="80">
        <f t="shared" si="3"/>
        <v>5</v>
      </c>
      <c r="AO15" s="80">
        <f t="shared" si="3"/>
        <v>3</v>
      </c>
      <c r="AP15" s="80">
        <f t="shared" si="3"/>
        <v>3</v>
      </c>
      <c r="AQ15" s="80">
        <f t="shared" si="3"/>
        <v>6</v>
      </c>
      <c r="AR15" s="80">
        <f t="shared" si="3"/>
        <v>1</v>
      </c>
      <c r="AS15" s="80">
        <f t="shared" si="3"/>
        <v>2</v>
      </c>
      <c r="AT15" s="80">
        <f t="shared" si="3"/>
        <v>7</v>
      </c>
      <c r="AU15" s="80">
        <f t="shared" si="3"/>
        <v>2</v>
      </c>
      <c r="AV15" s="80">
        <f t="shared" si="3"/>
        <v>0</v>
      </c>
      <c r="AW15" s="80">
        <f t="shared" si="3"/>
        <v>2</v>
      </c>
      <c r="AX15" s="80">
        <f t="shared" si="3"/>
        <v>0</v>
      </c>
      <c r="AY15" s="80">
        <f t="shared" si="3"/>
        <v>1</v>
      </c>
      <c r="AZ15" s="80">
        <f t="shared" si="3"/>
        <v>4</v>
      </c>
      <c r="BA15" s="80">
        <f t="shared" si="3"/>
        <v>3</v>
      </c>
      <c r="BB15" s="80">
        <f t="shared" si="3"/>
        <v>0</v>
      </c>
      <c r="BC15" s="80">
        <f t="shared" si="3"/>
        <v>5</v>
      </c>
      <c r="BD15" s="80">
        <f t="shared" si="3"/>
        <v>0</v>
      </c>
      <c r="BE15" s="80">
        <f t="shared" si="3"/>
        <v>0</v>
      </c>
      <c r="BF15" s="80">
        <f t="shared" si="3"/>
        <v>1</v>
      </c>
      <c r="BG15" s="80">
        <f t="shared" si="3"/>
        <v>0</v>
      </c>
      <c r="BH15" s="80">
        <f t="shared" si="3"/>
        <v>0</v>
      </c>
      <c r="BI15" s="80">
        <f t="shared" si="3"/>
        <v>1</v>
      </c>
      <c r="BJ15" s="80">
        <f aca="true" t="shared" si="4" ref="BJ15:BO15">SUM(BJ3:BJ14)</f>
        <v>4</v>
      </c>
      <c r="BK15" s="80">
        <f t="shared" si="4"/>
        <v>2</v>
      </c>
      <c r="BL15" s="80">
        <f t="shared" si="4"/>
        <v>8</v>
      </c>
      <c r="BM15" s="80">
        <f t="shared" si="4"/>
        <v>5</v>
      </c>
      <c r="BN15" s="80">
        <f t="shared" si="4"/>
        <v>0</v>
      </c>
      <c r="BO15" s="80">
        <f t="shared" si="4"/>
        <v>2</v>
      </c>
      <c r="BP15" s="80">
        <f>SUM(BP3:BP14)</f>
        <v>3</v>
      </c>
      <c r="BQ15" s="80">
        <f>SUM(BQ3:BQ14)</f>
        <v>2</v>
      </c>
      <c r="BR15" s="80">
        <f>SUM(BR3:BR14)</f>
        <v>6</v>
      </c>
      <c r="BS15" s="80">
        <f>SUM(BS3:BS14)</f>
        <v>2</v>
      </c>
      <c r="BT15" s="80">
        <f>SUM(BT3:BT14)</f>
        <v>1</v>
      </c>
      <c r="BU15" s="80"/>
      <c r="BV15" s="80"/>
      <c r="BW15" s="80"/>
      <c r="BY15" s="65">
        <f t="shared" si="2"/>
        <v>10</v>
      </c>
      <c r="BZ15" s="66">
        <f t="shared" si="0"/>
        <v>1990</v>
      </c>
      <c r="CC15" s="54">
        <f t="shared" si="1"/>
        <v>38</v>
      </c>
    </row>
    <row r="17" spans="77:78" ht="10.5">
      <c r="BY17" t="s">
        <v>31</v>
      </c>
      <c r="BZ17"/>
    </row>
    <row r="18" spans="77:78" ht="11.25" thickBot="1">
      <c r="BY18"/>
      <c r="BZ18" t="s">
        <v>18</v>
      </c>
    </row>
    <row r="19" spans="1:79" ht="11.25" thickBot="1">
      <c r="A19" t="s">
        <v>33</v>
      </c>
      <c r="BY19" s="67" t="s">
        <v>19</v>
      </c>
      <c r="BZ19" s="68" t="s">
        <v>38</v>
      </c>
      <c r="CA19" s="69" t="s">
        <v>32</v>
      </c>
    </row>
    <row r="20" ht="11.25" thickBot="1"/>
    <row r="21" spans="77:81" ht="10.5">
      <c r="BY21" s="83" t="s">
        <v>36</v>
      </c>
      <c r="BZ21" s="84"/>
      <c r="CA21" s="85"/>
      <c r="CB21" s="85"/>
      <c r="CC21" s="86"/>
    </row>
    <row r="22" spans="77:81" ht="10.5">
      <c r="BY22" s="87"/>
      <c r="BZ22" s="82" t="s">
        <v>37</v>
      </c>
      <c r="CA22" s="16" t="s">
        <v>39</v>
      </c>
      <c r="CB22" s="16"/>
      <c r="CC22" s="88"/>
    </row>
    <row r="23" spans="77:81" ht="10.5">
      <c r="BY23" s="87"/>
      <c r="BZ23" s="82" t="s">
        <v>38</v>
      </c>
      <c r="CA23" s="16" t="s">
        <v>40</v>
      </c>
      <c r="CB23" s="16"/>
      <c r="CC23" s="88"/>
    </row>
    <row r="24" spans="77:81" ht="11.25" thickBot="1">
      <c r="BY24" s="89"/>
      <c r="BZ24" s="90"/>
      <c r="CA24" s="91"/>
      <c r="CB24" s="91"/>
      <c r="CC24" s="92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Q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2">
      <c r="A1" t="s">
        <v>48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2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1025.125</v>
      </c>
      <c r="I3" s="15">
        <v>1019.35</v>
      </c>
      <c r="J3" s="15">
        <v>1003.775</v>
      </c>
      <c r="K3" s="4">
        <v>1021.55</v>
      </c>
      <c r="L3" s="4">
        <v>1007.325</v>
      </c>
      <c r="M3" s="4">
        <v>1002.625</v>
      </c>
      <c r="N3" s="4">
        <v>1007.975</v>
      </c>
      <c r="O3" s="4">
        <v>1011.4</v>
      </c>
      <c r="P3" s="4">
        <v>1017.95</v>
      </c>
      <c r="Q3" s="4">
        <v>1002.7</v>
      </c>
      <c r="R3" s="4">
        <v>1010.15</v>
      </c>
      <c r="S3" s="4">
        <v>996.175</v>
      </c>
      <c r="T3" s="4">
        <v>1007.45</v>
      </c>
      <c r="U3" s="4">
        <v>1008.525</v>
      </c>
      <c r="V3" s="4">
        <v>1014.55</v>
      </c>
      <c r="W3" s="4">
        <v>1021.275</v>
      </c>
      <c r="X3" s="4">
        <v>1018.725</v>
      </c>
      <c r="Y3" s="4">
        <v>1017.05</v>
      </c>
      <c r="Z3" s="4">
        <v>1011.225</v>
      </c>
      <c r="AA3" s="4">
        <v>1002.975</v>
      </c>
      <c r="AB3" s="4">
        <v>1000.475</v>
      </c>
      <c r="AC3" s="4">
        <v>1004.775</v>
      </c>
      <c r="AD3" s="4">
        <v>1010.875</v>
      </c>
      <c r="AE3" s="4">
        <v>1008.225</v>
      </c>
      <c r="AF3" s="4">
        <v>1020.475</v>
      </c>
      <c r="AG3" s="4">
        <v>1015.775</v>
      </c>
      <c r="AH3" s="4">
        <v>1006.3</v>
      </c>
      <c r="AI3" s="4">
        <v>1017.45</v>
      </c>
      <c r="AJ3" s="4">
        <v>1025.35</v>
      </c>
      <c r="AK3" s="4">
        <v>1017.1</v>
      </c>
      <c r="AL3" s="4">
        <v>1006.275</v>
      </c>
      <c r="AM3" s="4">
        <v>1021.475</v>
      </c>
      <c r="AN3" s="4">
        <v>1011.7</v>
      </c>
      <c r="AO3" s="4">
        <v>1001.675</v>
      </c>
      <c r="AP3" s="4">
        <v>1005.8625</v>
      </c>
      <c r="AQ3" s="4">
        <v>1008.9</v>
      </c>
      <c r="AR3" s="4">
        <v>1017.5</v>
      </c>
      <c r="AS3" s="4">
        <v>1008.825</v>
      </c>
      <c r="AT3" s="4">
        <v>1015.7291666666666</v>
      </c>
      <c r="AU3" s="4">
        <v>1023.4875</v>
      </c>
      <c r="AV3" s="4">
        <v>1009.0625</v>
      </c>
      <c r="AW3" s="4">
        <v>1022.6541666666666</v>
      </c>
      <c r="AX3" s="4">
        <v>1007.9041666666667</v>
      </c>
      <c r="AY3" s="4">
        <v>1023.7125</v>
      </c>
      <c r="AZ3" s="4">
        <v>1019.5333333333336</v>
      </c>
      <c r="BA3" s="4">
        <v>1019.7375</v>
      </c>
      <c r="BB3" s="4">
        <v>990.7375</v>
      </c>
      <c r="BC3" s="4">
        <v>1014.0083333333332</v>
      </c>
      <c r="BD3" s="4">
        <v>1007.825</v>
      </c>
      <c r="BE3" s="4">
        <v>1018.7875</v>
      </c>
      <c r="BF3" s="4">
        <v>1016.0458333333335</v>
      </c>
      <c r="BG3" s="4">
        <v>1012.6315350168976</v>
      </c>
      <c r="BH3" s="4">
        <v>1015.175</v>
      </c>
      <c r="BI3" s="4">
        <v>1007.395833333333</v>
      </c>
      <c r="BJ3" s="4">
        <v>1031.5166666666669</v>
      </c>
      <c r="BK3" s="4">
        <v>1022.6833333333333</v>
      </c>
      <c r="BL3" s="4">
        <v>1019.2958333333332</v>
      </c>
      <c r="BM3" s="4">
        <v>1019.9916666666668</v>
      </c>
      <c r="BN3" s="4">
        <v>1013.6375000000002</v>
      </c>
      <c r="BO3" s="4">
        <v>1025.9541666666667</v>
      </c>
      <c r="BP3" s="4">
        <v>1010.7291666666669</v>
      </c>
      <c r="BQ3" s="4">
        <v>1014.1208333333334</v>
      </c>
      <c r="BR3" s="4">
        <v>1023.4250000000002</v>
      </c>
      <c r="BS3" s="4">
        <v>1015.9249999999998</v>
      </c>
      <c r="BT3" s="4">
        <v>1012.6208333333334</v>
      </c>
      <c r="BU3" s="4"/>
      <c r="BV3" s="4"/>
      <c r="BW3" s="4"/>
      <c r="BY3" s="10">
        <f>AVERAGE(J3:AM3)</f>
        <v>1011.2649999999996</v>
      </c>
      <c r="BZ3" s="10">
        <f>AVERAGE(T3:AW3)</f>
        <v>1012.7240277777778</v>
      </c>
      <c r="CA3" s="10">
        <f>AVERAGE(AD3:BG3)</f>
        <v>1013.5206345005631</v>
      </c>
      <c r="CB3" s="10">
        <f>AVERAGE(AN3:BQ3)</f>
        <v>1014.5606345005633</v>
      </c>
    </row>
    <row r="4" spans="1:80" ht="12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1015.35</v>
      </c>
      <c r="I4" s="15">
        <v>1019.675</v>
      </c>
      <c r="J4" s="15">
        <v>1008.65</v>
      </c>
      <c r="K4" s="4">
        <v>1023.45</v>
      </c>
      <c r="L4" s="4">
        <v>1013.1</v>
      </c>
      <c r="M4" s="4">
        <v>1005.425</v>
      </c>
      <c r="N4" s="4">
        <v>1006.05</v>
      </c>
      <c r="O4" s="4">
        <v>1013.1</v>
      </c>
      <c r="P4" s="4">
        <v>1019.575</v>
      </c>
      <c r="Q4" s="4">
        <v>1007.5</v>
      </c>
      <c r="R4" s="4">
        <v>1018.925</v>
      </c>
      <c r="S4" s="4">
        <v>1009.675</v>
      </c>
      <c r="T4" s="4">
        <v>1010.4</v>
      </c>
      <c r="U4" s="4">
        <v>1012.7</v>
      </c>
      <c r="V4" s="4">
        <v>1021.85</v>
      </c>
      <c r="W4" s="4">
        <v>1020.675</v>
      </c>
      <c r="X4" s="4">
        <v>1017.875</v>
      </c>
      <c r="Y4" s="4">
        <v>1009.9</v>
      </c>
      <c r="Z4" s="4">
        <v>1009.85</v>
      </c>
      <c r="AA4" s="4">
        <v>1007.2</v>
      </c>
      <c r="AB4" s="4">
        <v>1010.225</v>
      </c>
      <c r="AC4" s="4">
        <v>1010.775</v>
      </c>
      <c r="AD4" s="4">
        <v>1011.025</v>
      </c>
      <c r="AE4" s="4">
        <v>1016.975</v>
      </c>
      <c r="AF4" s="4">
        <v>1006.475</v>
      </c>
      <c r="AG4" s="4">
        <v>1013.7</v>
      </c>
      <c r="AH4" s="4">
        <v>1009.325</v>
      </c>
      <c r="AI4" s="4">
        <v>1016.05</v>
      </c>
      <c r="AJ4" s="4">
        <v>1022.975</v>
      </c>
      <c r="AK4" s="4">
        <v>1004.525</v>
      </c>
      <c r="AL4" s="4">
        <v>1009.325</v>
      </c>
      <c r="AM4" s="4">
        <v>1030.975</v>
      </c>
      <c r="AN4" s="4">
        <v>1013.55</v>
      </c>
      <c r="AO4" s="4">
        <v>1021.0325</v>
      </c>
      <c r="AP4" s="4">
        <v>1013.7125</v>
      </c>
      <c r="AQ4" s="4">
        <v>1003.8125</v>
      </c>
      <c r="AR4" s="4">
        <v>1023.9875</v>
      </c>
      <c r="AS4" s="4">
        <v>1007.0625</v>
      </c>
      <c r="AT4" s="4">
        <v>1021.1416666666669</v>
      </c>
      <c r="AU4" s="4">
        <v>1022.8041666666667</v>
      </c>
      <c r="AV4" s="4">
        <v>999.4416666666671</v>
      </c>
      <c r="AW4" s="4">
        <v>1020.5</v>
      </c>
      <c r="AX4" s="4">
        <v>1011.2416666666667</v>
      </c>
      <c r="AY4" s="4">
        <v>1024.125</v>
      </c>
      <c r="AZ4" s="4">
        <v>1019.9416666666667</v>
      </c>
      <c r="BA4" s="4">
        <v>1011.05</v>
      </c>
      <c r="BB4" s="4">
        <v>1001.525</v>
      </c>
      <c r="BC4" s="4">
        <v>1018.6833333333333</v>
      </c>
      <c r="BD4" s="4">
        <v>1011.4375</v>
      </c>
      <c r="BE4" s="4">
        <v>1021.9291666666664</v>
      </c>
      <c r="BF4" s="4">
        <v>1023.275</v>
      </c>
      <c r="BG4" s="4">
        <v>1010.5171664268995</v>
      </c>
      <c r="BH4" s="4">
        <v>1021.8541666666666</v>
      </c>
      <c r="BI4" s="4">
        <v>1007.8333333333334</v>
      </c>
      <c r="BJ4" s="4">
        <v>1014.479166666667</v>
      </c>
      <c r="BK4" s="4">
        <v>1011.0666666666667</v>
      </c>
      <c r="BL4" s="4">
        <v>1022.8708333333333</v>
      </c>
      <c r="BM4" s="4">
        <v>1018.2624999999999</v>
      </c>
      <c r="BN4" s="4">
        <v>1011.5875000000001</v>
      </c>
      <c r="BO4" s="4">
        <v>1025.0458333333333</v>
      </c>
      <c r="BP4" s="4">
        <v>1017.6375000000003</v>
      </c>
      <c r="BQ4" s="4">
        <v>1021.7208333333334</v>
      </c>
      <c r="BR4" s="4">
        <v>1006.8541666666666</v>
      </c>
      <c r="BS4" s="4">
        <v>1016.7166666666668</v>
      </c>
      <c r="BT4" s="4">
        <v>1016.6625000000003</v>
      </c>
      <c r="BU4" s="4"/>
      <c r="BV4" s="4"/>
      <c r="BW4" s="4"/>
      <c r="BY4" s="10">
        <f aca="true" t="shared" si="0" ref="BY4:BY31">AVERAGE(J4:AM4)</f>
        <v>1013.2749999999999</v>
      </c>
      <c r="BZ4" s="10">
        <f aca="true" t="shared" si="1" ref="BZ4:BZ31">AVERAGE(T4:AW4)</f>
        <v>1013.9948333333333</v>
      </c>
      <c r="CA4" s="10">
        <f aca="true" t="shared" si="2" ref="CA4:CA31">AVERAGE(AD4:BG4)</f>
        <v>1014.7373499920076</v>
      </c>
      <c r="CB4" s="10">
        <f aca="true" t="shared" si="3" ref="CB4:CB31">AVERAGE(AN4:BQ4)</f>
        <v>1015.770961103119</v>
      </c>
    </row>
    <row r="5" spans="1:80" ht="12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1012.25</v>
      </c>
      <c r="I5" s="15">
        <v>1014.925</v>
      </c>
      <c r="J5" s="15">
        <v>1009.95</v>
      </c>
      <c r="K5" s="4">
        <v>1021.975</v>
      </c>
      <c r="L5" s="4">
        <v>1006.95</v>
      </c>
      <c r="M5" s="4">
        <v>1016.3</v>
      </c>
      <c r="N5" s="4">
        <v>1009.175</v>
      </c>
      <c r="O5" s="4">
        <v>1004.925</v>
      </c>
      <c r="P5" s="4">
        <v>1015.875</v>
      </c>
      <c r="Q5" s="4">
        <v>1011.55</v>
      </c>
      <c r="R5" s="4">
        <v>1025</v>
      </c>
      <c r="S5" s="4">
        <v>1019.2</v>
      </c>
      <c r="T5" s="4">
        <v>1006.975</v>
      </c>
      <c r="U5" s="4">
        <v>1018.45</v>
      </c>
      <c r="V5" s="4">
        <v>1025.175</v>
      </c>
      <c r="W5" s="4">
        <v>1025</v>
      </c>
      <c r="X5" s="4">
        <v>1025.55</v>
      </c>
      <c r="Y5" s="4">
        <v>1011.75</v>
      </c>
      <c r="Z5" s="4">
        <v>1012.475</v>
      </c>
      <c r="AA5" s="4">
        <v>1009.15</v>
      </c>
      <c r="AB5" s="4">
        <v>1021.825</v>
      </c>
      <c r="AC5" s="4">
        <v>1010.125</v>
      </c>
      <c r="AD5" s="4">
        <v>1012.6</v>
      </c>
      <c r="AE5" s="4">
        <v>1018</v>
      </c>
      <c r="AF5" s="4">
        <v>1008.925</v>
      </c>
      <c r="AG5" s="4">
        <v>1011.425</v>
      </c>
      <c r="AH5" s="4">
        <v>1008.225</v>
      </c>
      <c r="AI5" s="4">
        <v>1010.225</v>
      </c>
      <c r="AJ5" s="4">
        <v>998</v>
      </c>
      <c r="AK5" s="4">
        <v>1001.675</v>
      </c>
      <c r="AL5" s="4">
        <v>1012.2</v>
      </c>
      <c r="AM5" s="4">
        <v>1026.475</v>
      </c>
      <c r="AN5" s="4">
        <v>1017.05</v>
      </c>
      <c r="AO5" s="4">
        <v>1016.425</v>
      </c>
      <c r="AP5" s="4">
        <v>1020.3</v>
      </c>
      <c r="AQ5" s="4">
        <v>1007.5875</v>
      </c>
      <c r="AR5" s="4">
        <v>1024.3875</v>
      </c>
      <c r="AS5" s="4">
        <v>1012.8125</v>
      </c>
      <c r="AT5" s="4">
        <v>1008.2291666666664</v>
      </c>
      <c r="AU5" s="4">
        <v>1017.2625</v>
      </c>
      <c r="AV5" s="4">
        <v>997.7666666666668</v>
      </c>
      <c r="AW5" s="4">
        <v>1020.4583333333331</v>
      </c>
      <c r="AX5" s="4">
        <v>1017.35</v>
      </c>
      <c r="AY5" s="4">
        <v>1023.7583333333333</v>
      </c>
      <c r="AZ5" s="4">
        <v>1018.933333333333</v>
      </c>
      <c r="BA5" s="4">
        <v>1002.9</v>
      </c>
      <c r="BB5" s="4">
        <v>1010.0791666666665</v>
      </c>
      <c r="BC5" s="4">
        <v>1013.6875</v>
      </c>
      <c r="BD5" s="4">
        <v>1013.975</v>
      </c>
      <c r="BE5" s="4">
        <v>1011.5958333333333</v>
      </c>
      <c r="BF5" s="4">
        <v>1017.675</v>
      </c>
      <c r="BG5" s="4">
        <v>1013.2373248578991</v>
      </c>
      <c r="BH5" s="4">
        <v>1021.3166666666666</v>
      </c>
      <c r="BI5" s="4">
        <v>1017.6916666666666</v>
      </c>
      <c r="BJ5" s="4">
        <v>1021.1708333333335</v>
      </c>
      <c r="BK5" s="4">
        <v>1004.6624999999999</v>
      </c>
      <c r="BL5" s="4">
        <v>1023.5624999999999</v>
      </c>
      <c r="BM5" s="4">
        <v>1021.8166666666666</v>
      </c>
      <c r="BN5" s="4">
        <v>1015.0833333333334</v>
      </c>
      <c r="BO5" s="4">
        <v>1016.0749999999998</v>
      </c>
      <c r="BP5" s="4">
        <v>1018.0749999999999</v>
      </c>
      <c r="BQ5" s="4">
        <v>1017.4541666666668</v>
      </c>
      <c r="BR5" s="4">
        <v>1014.8833333333333</v>
      </c>
      <c r="BS5" s="4">
        <v>1015.25</v>
      </c>
      <c r="BT5" s="4">
        <v>1019.8291666666668</v>
      </c>
      <c r="BU5" s="4"/>
      <c r="BV5" s="4"/>
      <c r="BW5" s="4"/>
      <c r="BY5" s="10">
        <f t="shared" si="0"/>
        <v>1013.8374999999999</v>
      </c>
      <c r="BZ5" s="10">
        <f t="shared" si="1"/>
        <v>1013.8834722222222</v>
      </c>
      <c r="CA5" s="10">
        <f t="shared" si="2"/>
        <v>1013.1073552730411</v>
      </c>
      <c r="CB5" s="10">
        <f t="shared" si="3"/>
        <v>1015.4126330508186</v>
      </c>
    </row>
    <row r="6" spans="1:80" ht="12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1021.45</v>
      </c>
      <c r="I6" s="15">
        <v>1014.7</v>
      </c>
      <c r="J6" s="15">
        <v>1022.9</v>
      </c>
      <c r="K6" s="4">
        <v>1023.475</v>
      </c>
      <c r="L6" s="4">
        <v>1009.275</v>
      </c>
      <c r="M6" s="4">
        <v>1021.575</v>
      </c>
      <c r="N6" s="4">
        <v>1017.625</v>
      </c>
      <c r="O6" s="4">
        <v>1004.15</v>
      </c>
      <c r="P6" s="4">
        <v>1011.125</v>
      </c>
      <c r="Q6" s="4">
        <v>1011.5</v>
      </c>
      <c r="R6" s="4">
        <v>1023.85</v>
      </c>
      <c r="S6" s="4">
        <v>1013.725</v>
      </c>
      <c r="T6" s="4">
        <v>1004.775</v>
      </c>
      <c r="U6" s="4">
        <v>1022.25</v>
      </c>
      <c r="V6" s="4">
        <v>1023.425</v>
      </c>
      <c r="W6" s="4">
        <v>1026.225</v>
      </c>
      <c r="X6" s="4">
        <v>1019.175</v>
      </c>
      <c r="Y6" s="4">
        <v>1015.275</v>
      </c>
      <c r="Z6" s="4">
        <v>1012.975</v>
      </c>
      <c r="AA6" s="4">
        <v>1012.575</v>
      </c>
      <c r="AB6" s="4">
        <v>1018.675</v>
      </c>
      <c r="AC6" s="4">
        <v>1012.625</v>
      </c>
      <c r="AD6" s="4">
        <v>1010.2</v>
      </c>
      <c r="AE6" s="4">
        <v>1013.2</v>
      </c>
      <c r="AF6" s="4">
        <v>1015.075</v>
      </c>
      <c r="AG6" s="4">
        <v>1018.1</v>
      </c>
      <c r="AH6" s="4">
        <v>1013.775</v>
      </c>
      <c r="AI6" s="4">
        <v>1015.875</v>
      </c>
      <c r="AJ6" s="4">
        <v>1003.3</v>
      </c>
      <c r="AK6" s="4">
        <v>1011.125</v>
      </c>
      <c r="AL6" s="4">
        <v>1020.625</v>
      </c>
      <c r="AM6" s="4">
        <v>1024.4</v>
      </c>
      <c r="AN6" s="4">
        <v>1009.825</v>
      </c>
      <c r="AO6" s="4">
        <v>1004</v>
      </c>
      <c r="AP6" s="4">
        <v>1013.225</v>
      </c>
      <c r="AQ6" s="4">
        <v>1013.125</v>
      </c>
      <c r="AR6" s="4">
        <v>1023.4875</v>
      </c>
      <c r="AS6" s="4">
        <v>1018.325</v>
      </c>
      <c r="AT6" s="4">
        <v>1009.4791666666666</v>
      </c>
      <c r="AU6" s="4">
        <v>1013.775</v>
      </c>
      <c r="AV6" s="4">
        <v>1015.0625</v>
      </c>
      <c r="AW6" s="4">
        <v>1018.7291666666669</v>
      </c>
      <c r="AX6" s="4">
        <v>1025.2375</v>
      </c>
      <c r="AY6" s="4">
        <v>1023.5833333333334</v>
      </c>
      <c r="AZ6" s="4">
        <v>1019.4333333333335</v>
      </c>
      <c r="BA6" s="4">
        <v>1006.2333333333335</v>
      </c>
      <c r="BB6" s="4">
        <v>1010.7333333333335</v>
      </c>
      <c r="BC6" s="4">
        <v>1021.5541666666663</v>
      </c>
      <c r="BD6" s="4">
        <v>1014.5291666666667</v>
      </c>
      <c r="BE6" s="4">
        <v>1013.6541666666667</v>
      </c>
      <c r="BF6" s="4">
        <v>1021.6958333333333</v>
      </c>
      <c r="BG6" s="4">
        <v>1016.1600830897287</v>
      </c>
      <c r="BH6" s="4">
        <v>1017.9166666666665</v>
      </c>
      <c r="BI6" s="4">
        <v>1016.3833333333337</v>
      </c>
      <c r="BJ6" s="4">
        <v>1013.1500000000001</v>
      </c>
      <c r="BK6" s="4">
        <v>1007.9083333333334</v>
      </c>
      <c r="BL6" s="4">
        <v>1021.9000000000002</v>
      </c>
      <c r="BM6" s="4">
        <v>1020.0958333333332</v>
      </c>
      <c r="BN6" s="4">
        <v>1018.8708333333335</v>
      </c>
      <c r="BO6" s="4">
        <v>1009.4208333333332</v>
      </c>
      <c r="BP6" s="4">
        <v>1008.8041666666668</v>
      </c>
      <c r="BQ6" s="4">
        <v>1020.2791666666666</v>
      </c>
      <c r="BR6" s="4">
        <v>1013.0916666666666</v>
      </c>
      <c r="BS6" s="4">
        <v>1012.7875</v>
      </c>
      <c r="BT6" s="4">
        <v>1017.7708333333331</v>
      </c>
      <c r="BU6" s="4"/>
      <c r="BV6" s="4"/>
      <c r="BW6" s="4"/>
      <c r="BY6" s="10">
        <f t="shared" si="0"/>
        <v>1015.7616666666668</v>
      </c>
      <c r="BZ6" s="10">
        <f t="shared" si="1"/>
        <v>1015.0894444444446</v>
      </c>
      <c r="CA6" s="10">
        <f t="shared" si="2"/>
        <v>1015.2507527696579</v>
      </c>
      <c r="CB6" s="10">
        <f t="shared" si="3"/>
        <v>1015.5525583252136</v>
      </c>
    </row>
    <row r="7" spans="1:80" ht="12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1027.75</v>
      </c>
      <c r="I7" s="15">
        <v>1020.85</v>
      </c>
      <c r="J7" s="15">
        <v>1025.8</v>
      </c>
      <c r="K7" s="4">
        <v>1021.375</v>
      </c>
      <c r="L7" s="4">
        <v>1014.275</v>
      </c>
      <c r="M7" s="4">
        <v>1025.975</v>
      </c>
      <c r="N7" s="4">
        <v>1010.75</v>
      </c>
      <c r="O7" s="4">
        <v>1005.525</v>
      </c>
      <c r="P7" s="4">
        <v>1015.7</v>
      </c>
      <c r="Q7" s="4">
        <v>1016.125</v>
      </c>
      <c r="R7" s="4">
        <v>997.125</v>
      </c>
      <c r="S7" s="4">
        <v>1014.175</v>
      </c>
      <c r="T7" s="4">
        <v>1007.8</v>
      </c>
      <c r="U7" s="4">
        <v>1016.075</v>
      </c>
      <c r="V7" s="4">
        <v>1021.15</v>
      </c>
      <c r="W7" s="4">
        <v>1019.1</v>
      </c>
      <c r="X7" s="4">
        <v>1009.725</v>
      </c>
      <c r="Y7" s="4">
        <v>1005.875</v>
      </c>
      <c r="Z7" s="4">
        <v>1011.1</v>
      </c>
      <c r="AA7" s="4">
        <v>1013.575</v>
      </c>
      <c r="AB7" s="4">
        <v>1028.125</v>
      </c>
      <c r="AC7" s="4">
        <v>1007.6</v>
      </c>
      <c r="AD7" s="4">
        <v>1023.075</v>
      </c>
      <c r="AE7" s="4">
        <v>1014.55</v>
      </c>
      <c r="AF7" s="4">
        <v>1013.975</v>
      </c>
      <c r="AG7" s="4">
        <v>1013.8</v>
      </c>
      <c r="AH7" s="4">
        <v>1015.85</v>
      </c>
      <c r="AI7" s="4">
        <v>1016.05</v>
      </c>
      <c r="AJ7" s="4">
        <v>1012.05</v>
      </c>
      <c r="AK7" s="4">
        <v>1006.65</v>
      </c>
      <c r="AL7" s="4">
        <v>1023.825</v>
      </c>
      <c r="AM7" s="4">
        <v>1029.025</v>
      </c>
      <c r="AN7" s="4">
        <v>1010.875</v>
      </c>
      <c r="AO7" s="4">
        <v>1015.95</v>
      </c>
      <c r="AP7" s="4">
        <v>1016.9875</v>
      </c>
      <c r="AQ7" s="4">
        <v>1015.625</v>
      </c>
      <c r="AR7" s="4">
        <v>1013.275</v>
      </c>
      <c r="AS7" s="4">
        <v>1011.575</v>
      </c>
      <c r="AT7" s="4">
        <v>1019.25</v>
      </c>
      <c r="AU7" s="4">
        <v>1016.7958333333332</v>
      </c>
      <c r="AV7" s="4">
        <v>1017.6583333333338</v>
      </c>
      <c r="AW7" s="4">
        <v>1024.5875</v>
      </c>
      <c r="AX7" s="4">
        <v>1022.8166666666666</v>
      </c>
      <c r="AY7" s="4">
        <v>1020.4791666666666</v>
      </c>
      <c r="AZ7" s="4">
        <v>1015.8416666666668</v>
      </c>
      <c r="BA7" s="4">
        <v>1007.475</v>
      </c>
      <c r="BB7" s="4">
        <v>1010</v>
      </c>
      <c r="BC7" s="4">
        <v>1023.9791666666665</v>
      </c>
      <c r="BD7" s="4">
        <v>1022.55</v>
      </c>
      <c r="BE7" s="4">
        <v>1016.7625</v>
      </c>
      <c r="BF7" s="4">
        <v>1016.6041666666669</v>
      </c>
      <c r="BG7" s="4">
        <v>1011.0663857317651</v>
      </c>
      <c r="BH7" s="4">
        <v>1017.708333333333</v>
      </c>
      <c r="BI7" s="4">
        <v>1024.425</v>
      </c>
      <c r="BJ7" s="4">
        <v>1018.6791666666667</v>
      </c>
      <c r="BK7" s="4">
        <v>1018.5666666666665</v>
      </c>
      <c r="BL7" s="4">
        <v>1015.5124999999998</v>
      </c>
      <c r="BM7" s="4">
        <v>1016.1083333333331</v>
      </c>
      <c r="BN7" s="4">
        <v>1011.4458333333333</v>
      </c>
      <c r="BO7" s="4">
        <v>1010.7583333333333</v>
      </c>
      <c r="BP7" s="4">
        <v>1023.7499999999999</v>
      </c>
      <c r="BQ7" s="4">
        <v>1011.9666666666664</v>
      </c>
      <c r="BR7" s="4">
        <v>1018.6875000000003</v>
      </c>
      <c r="BS7" s="4">
        <v>1008.9583333333331</v>
      </c>
      <c r="BT7" s="4">
        <v>1022.2041666666664</v>
      </c>
      <c r="BU7" s="4"/>
      <c r="BV7" s="4"/>
      <c r="BW7" s="4"/>
      <c r="BY7" s="10">
        <f t="shared" si="0"/>
        <v>1015.1933333333332</v>
      </c>
      <c r="BZ7" s="10">
        <f t="shared" si="1"/>
        <v>1015.7184722222225</v>
      </c>
      <c r="CA7" s="10">
        <f t="shared" si="2"/>
        <v>1016.6334628577257</v>
      </c>
      <c r="CB7" s="10">
        <f t="shared" si="3"/>
        <v>1016.6358239688367</v>
      </c>
    </row>
    <row r="8" spans="1:80" ht="12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1021.7</v>
      </c>
      <c r="I8" s="15">
        <v>1020.425</v>
      </c>
      <c r="J8" s="15">
        <v>1019.25</v>
      </c>
      <c r="K8" s="4">
        <v>1015.85</v>
      </c>
      <c r="L8" s="4">
        <v>1019.875</v>
      </c>
      <c r="M8" s="4">
        <v>1029.125</v>
      </c>
      <c r="N8" s="4">
        <v>1008.8</v>
      </c>
      <c r="O8" s="4">
        <v>1009.4</v>
      </c>
      <c r="P8" s="4">
        <v>1020.125</v>
      </c>
      <c r="Q8" s="4">
        <v>1015.175</v>
      </c>
      <c r="R8" s="4">
        <v>1011.725</v>
      </c>
      <c r="S8" s="4">
        <v>1023.9</v>
      </c>
      <c r="T8" s="4">
        <v>1013.3</v>
      </c>
      <c r="U8" s="4">
        <v>1021.625</v>
      </c>
      <c r="V8" s="4">
        <v>1006.325</v>
      </c>
      <c r="W8" s="4">
        <v>1015.175</v>
      </c>
      <c r="X8" s="4">
        <v>1028.125</v>
      </c>
      <c r="Y8" s="4">
        <v>1006.025</v>
      </c>
      <c r="Z8" s="4">
        <v>1017.625</v>
      </c>
      <c r="AA8" s="4">
        <v>1014.025</v>
      </c>
      <c r="AB8" s="4">
        <v>1007.875</v>
      </c>
      <c r="AC8" s="4">
        <v>1013.85</v>
      </c>
      <c r="AD8" s="4">
        <v>1019.5</v>
      </c>
      <c r="AE8" s="4">
        <v>1010.55</v>
      </c>
      <c r="AF8" s="4">
        <v>1010.15</v>
      </c>
      <c r="AG8" s="4">
        <v>1003.525</v>
      </c>
      <c r="AH8" s="4">
        <v>1013.8</v>
      </c>
      <c r="AI8" s="4">
        <v>1016.75</v>
      </c>
      <c r="AJ8" s="4">
        <v>1016.025</v>
      </c>
      <c r="AK8" s="4">
        <v>999.375</v>
      </c>
      <c r="AL8" s="4">
        <v>1019.775</v>
      </c>
      <c r="AM8" s="4">
        <v>1032.8</v>
      </c>
      <c r="AN8" s="4">
        <v>1014.55</v>
      </c>
      <c r="AO8" s="4">
        <v>1020.675</v>
      </c>
      <c r="AP8" s="4">
        <v>1007.125</v>
      </c>
      <c r="AQ8" s="4">
        <v>1013.0625</v>
      </c>
      <c r="AR8" s="4">
        <v>1012.1</v>
      </c>
      <c r="AS8" s="4">
        <v>1006.4625</v>
      </c>
      <c r="AT8" s="4">
        <v>1012.0625</v>
      </c>
      <c r="AU8" s="4">
        <v>1017.0083333333333</v>
      </c>
      <c r="AV8" s="4">
        <v>1020.3666666666668</v>
      </c>
      <c r="AW8" s="4">
        <v>1015.2583333333336</v>
      </c>
      <c r="AX8" s="4">
        <v>1014.8958333333334</v>
      </c>
      <c r="AY8" s="4">
        <v>1015.479166666667</v>
      </c>
      <c r="AZ8" s="4">
        <v>1019.6666666666665</v>
      </c>
      <c r="BA8" s="4">
        <v>1013.3625</v>
      </c>
      <c r="BB8" s="4">
        <v>1018.7541666666671</v>
      </c>
      <c r="BC8" s="4">
        <v>1027.3083333333336</v>
      </c>
      <c r="BD8" s="4">
        <v>1016.0083333333332</v>
      </c>
      <c r="BE8" s="4">
        <v>1015.7416666666668</v>
      </c>
      <c r="BF8" s="4">
        <v>1015.5666666666665</v>
      </c>
      <c r="BG8" s="4">
        <v>1010.9942760394366</v>
      </c>
      <c r="BH8" s="4">
        <v>1016.4541666666668</v>
      </c>
      <c r="BI8" s="4">
        <v>1019.9375</v>
      </c>
      <c r="BJ8" s="4">
        <v>1014.1916666666667</v>
      </c>
      <c r="BK8" s="4">
        <v>1022.9916666666668</v>
      </c>
      <c r="BL8" s="4">
        <v>1017.3416666666667</v>
      </c>
      <c r="BM8" s="4">
        <v>1013.6458333333334</v>
      </c>
      <c r="BN8" s="4">
        <v>998.6458333333331</v>
      </c>
      <c r="BO8" s="4">
        <v>1010.7541666666666</v>
      </c>
      <c r="BP8" s="4">
        <v>1016.1333333333331</v>
      </c>
      <c r="BQ8" s="4">
        <v>1023.5124999999999</v>
      </c>
      <c r="BR8" s="4">
        <v>1013.3041666666664</v>
      </c>
      <c r="BS8" s="4">
        <v>1014.0083333333333</v>
      </c>
      <c r="BT8" s="4">
        <v>1020.7624999999998</v>
      </c>
      <c r="BU8" s="4"/>
      <c r="BV8" s="4"/>
      <c r="BW8" s="4"/>
      <c r="BY8" s="10">
        <f t="shared" si="0"/>
        <v>1015.3141666666667</v>
      </c>
      <c r="BZ8" s="10">
        <f t="shared" si="1"/>
        <v>1014.1623611111111</v>
      </c>
      <c r="CA8" s="10">
        <f t="shared" si="2"/>
        <v>1014.9566147568702</v>
      </c>
      <c r="CB8" s="10">
        <f t="shared" si="3"/>
        <v>1015.3352258679812</v>
      </c>
    </row>
    <row r="9" spans="1:80" ht="12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1018.525</v>
      </c>
      <c r="I9" s="15">
        <v>1019.875</v>
      </c>
      <c r="J9" s="15">
        <v>993.675</v>
      </c>
      <c r="K9" s="4">
        <v>1019.525</v>
      </c>
      <c r="L9" s="4">
        <v>1022.95</v>
      </c>
      <c r="M9" s="4">
        <v>1021.225</v>
      </c>
      <c r="N9" s="4">
        <v>1013.925</v>
      </c>
      <c r="O9" s="4">
        <v>1019.05</v>
      </c>
      <c r="P9" s="4">
        <v>1021.5</v>
      </c>
      <c r="Q9" s="4">
        <v>1010.875</v>
      </c>
      <c r="R9" s="4">
        <v>1017.45</v>
      </c>
      <c r="S9" s="4">
        <v>1026.5</v>
      </c>
      <c r="T9" s="4">
        <v>1015.25</v>
      </c>
      <c r="U9" s="4">
        <v>1015.075</v>
      </c>
      <c r="V9" s="4">
        <v>1009.525</v>
      </c>
      <c r="W9" s="4">
        <v>1017.4</v>
      </c>
      <c r="X9" s="4">
        <v>1008.425</v>
      </c>
      <c r="Y9" s="4">
        <v>1017.525</v>
      </c>
      <c r="Z9" s="4">
        <v>1021.35</v>
      </c>
      <c r="AA9" s="4">
        <v>1012.65</v>
      </c>
      <c r="AB9" s="4">
        <v>1017.175</v>
      </c>
      <c r="AC9" s="4">
        <v>1017.425</v>
      </c>
      <c r="AD9" s="4">
        <v>1012.075</v>
      </c>
      <c r="AE9" s="4">
        <v>1014.7</v>
      </c>
      <c r="AF9" s="4">
        <v>1006.175</v>
      </c>
      <c r="AG9" s="4">
        <v>1002.825</v>
      </c>
      <c r="AH9" s="4">
        <v>1014.875</v>
      </c>
      <c r="AI9" s="4">
        <v>1017.35</v>
      </c>
      <c r="AJ9" s="4">
        <v>1013.775</v>
      </c>
      <c r="AK9" s="4">
        <v>1004.575</v>
      </c>
      <c r="AL9" s="4">
        <v>1022.775</v>
      </c>
      <c r="AM9" s="4">
        <v>1027.65</v>
      </c>
      <c r="AN9" s="4">
        <v>1013.525</v>
      </c>
      <c r="AO9" s="4">
        <v>1013.475</v>
      </c>
      <c r="AP9" s="4">
        <v>995.425</v>
      </c>
      <c r="AQ9" s="4">
        <v>1006.2625</v>
      </c>
      <c r="AR9" s="4">
        <v>1015.2875</v>
      </c>
      <c r="AS9" s="4">
        <v>1022.725</v>
      </c>
      <c r="AT9" s="4">
        <v>1016.7416666666667</v>
      </c>
      <c r="AU9" s="4">
        <v>1018.8791666666667</v>
      </c>
      <c r="AV9" s="4">
        <v>1017.2791666666667</v>
      </c>
      <c r="AW9" s="4">
        <v>1004.875</v>
      </c>
      <c r="AX9" s="4">
        <v>1016.4958333333334</v>
      </c>
      <c r="AY9" s="4">
        <v>1011.6958333333332</v>
      </c>
      <c r="AZ9" s="4">
        <v>1023.225</v>
      </c>
      <c r="BA9" s="4">
        <v>1013.8583333333332</v>
      </c>
      <c r="BB9" s="4">
        <v>1025.9416666666664</v>
      </c>
      <c r="BC9" s="4">
        <v>1007.5833333333334</v>
      </c>
      <c r="BD9" s="4">
        <v>1021.5916666666666</v>
      </c>
      <c r="BE9" s="4">
        <v>1012.025</v>
      </c>
      <c r="BF9" s="4">
        <v>1017.4625</v>
      </c>
      <c r="BG9" s="4">
        <v>1019.7482012119672</v>
      </c>
      <c r="BH9" s="4">
        <v>1008.2</v>
      </c>
      <c r="BI9" s="4">
        <v>1000.4125</v>
      </c>
      <c r="BJ9" s="4">
        <v>1008.3249999999999</v>
      </c>
      <c r="BK9" s="4">
        <v>1022.4000000000002</v>
      </c>
      <c r="BL9" s="4">
        <v>1024</v>
      </c>
      <c r="BM9" s="4">
        <v>1016.3125</v>
      </c>
      <c r="BN9" s="4">
        <v>1010.2541666666667</v>
      </c>
      <c r="BO9" s="4">
        <v>1013.1000000000003</v>
      </c>
      <c r="BP9" s="4">
        <v>1009.6041666666665</v>
      </c>
      <c r="BQ9" s="4">
        <v>1026.2833333333335</v>
      </c>
      <c r="BR9" s="4">
        <v>1009.9458333333332</v>
      </c>
      <c r="BS9" s="4">
        <v>1021.2083333333334</v>
      </c>
      <c r="BT9" s="4">
        <v>1018.7916666666669</v>
      </c>
      <c r="BU9" s="4"/>
      <c r="BV9" s="4"/>
      <c r="BW9" s="4"/>
      <c r="BY9" s="10">
        <f t="shared" si="0"/>
        <v>1015.1750000000001</v>
      </c>
      <c r="BZ9" s="10">
        <f t="shared" si="1"/>
        <v>1013.7683333333333</v>
      </c>
      <c r="CA9" s="10">
        <f t="shared" si="2"/>
        <v>1014.3625789292877</v>
      </c>
      <c r="CB9" s="10">
        <f t="shared" si="3"/>
        <v>1014.4331344848434</v>
      </c>
    </row>
    <row r="10" spans="1:80" ht="12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1028.675</v>
      </c>
      <c r="I10" s="15">
        <v>1018.95</v>
      </c>
      <c r="J10" s="15">
        <v>999</v>
      </c>
      <c r="K10" s="4">
        <v>1024.85</v>
      </c>
      <c r="L10" s="4">
        <v>1020.475</v>
      </c>
      <c r="M10" s="4">
        <v>1023.325</v>
      </c>
      <c r="N10" s="4">
        <v>1019.3</v>
      </c>
      <c r="O10" s="4">
        <v>1018.7</v>
      </c>
      <c r="P10" s="4">
        <v>1022.25</v>
      </c>
      <c r="Q10" s="4">
        <v>1013.55</v>
      </c>
      <c r="R10" s="4">
        <v>1011.475</v>
      </c>
      <c r="S10" s="4">
        <v>1013.1</v>
      </c>
      <c r="T10" s="4">
        <v>1015.6</v>
      </c>
      <c r="U10" s="4">
        <v>1018.6</v>
      </c>
      <c r="V10" s="4">
        <v>1018.025</v>
      </c>
      <c r="W10" s="4">
        <v>996.5</v>
      </c>
      <c r="X10" s="4">
        <v>1008.85</v>
      </c>
      <c r="Y10" s="4">
        <v>1019.3</v>
      </c>
      <c r="Z10" s="4">
        <v>1021.275</v>
      </c>
      <c r="AA10" s="4">
        <v>1017.825</v>
      </c>
      <c r="AB10" s="4">
        <v>1020.4</v>
      </c>
      <c r="AC10" s="4">
        <v>1017.45</v>
      </c>
      <c r="AD10" s="4">
        <v>1009.25</v>
      </c>
      <c r="AE10" s="4">
        <v>1019.75</v>
      </c>
      <c r="AF10" s="4">
        <v>1009.225</v>
      </c>
      <c r="AG10" s="4">
        <v>1005.525</v>
      </c>
      <c r="AH10" s="4">
        <v>1023.025</v>
      </c>
      <c r="AI10" s="4">
        <v>1018.025</v>
      </c>
      <c r="AJ10" s="4">
        <v>1017.8</v>
      </c>
      <c r="AK10" s="4">
        <v>1013.45</v>
      </c>
      <c r="AL10" s="4">
        <v>1017.8</v>
      </c>
      <c r="AM10" s="4">
        <v>1024.975</v>
      </c>
      <c r="AN10" s="4">
        <v>1012.7</v>
      </c>
      <c r="AO10" s="4">
        <v>1013.975</v>
      </c>
      <c r="AP10" s="4">
        <v>1008.9375</v>
      </c>
      <c r="AQ10" s="4">
        <v>1007.8125</v>
      </c>
      <c r="AR10" s="4">
        <v>1015.35</v>
      </c>
      <c r="AS10" s="4">
        <v>1021.075</v>
      </c>
      <c r="AT10" s="4">
        <v>1016.5166666666668</v>
      </c>
      <c r="AU10" s="4">
        <v>1001.1125</v>
      </c>
      <c r="AV10" s="4">
        <v>1015.9833333333335</v>
      </c>
      <c r="AW10" s="4">
        <v>994.9291666666668</v>
      </c>
      <c r="AX10" s="4">
        <v>1013.7625</v>
      </c>
      <c r="AY10" s="4">
        <v>1011.9416666666667</v>
      </c>
      <c r="AZ10" s="4">
        <v>1021.2375</v>
      </c>
      <c r="BA10" s="4">
        <v>1017.9125</v>
      </c>
      <c r="BB10" s="4">
        <v>1022.85</v>
      </c>
      <c r="BC10" s="4">
        <v>1009.0458333333331</v>
      </c>
      <c r="BD10" s="4">
        <v>1021.0791666666669</v>
      </c>
      <c r="BE10" s="4">
        <v>1018.4625</v>
      </c>
      <c r="BF10" s="4">
        <v>1014.05</v>
      </c>
      <c r="BG10" s="4">
        <v>1022.8064019519871</v>
      </c>
      <c r="BH10" s="4">
        <v>1012.475</v>
      </c>
      <c r="BI10" s="4">
        <v>1005.0916666666666</v>
      </c>
      <c r="BJ10" s="4">
        <v>1011.1041666666666</v>
      </c>
      <c r="BK10" s="4">
        <v>1014.8541666666666</v>
      </c>
      <c r="BL10" s="4">
        <v>1011.2916666666669</v>
      </c>
      <c r="BM10" s="4">
        <v>1018.9875000000001</v>
      </c>
      <c r="BN10" s="4">
        <v>1013.5541666666667</v>
      </c>
      <c r="BO10" s="4">
        <v>1019.5916666666667</v>
      </c>
      <c r="BP10" s="4">
        <v>1015.3541666666665</v>
      </c>
      <c r="BQ10" s="4">
        <v>1013.9916666666667</v>
      </c>
      <c r="BR10" s="4">
        <v>1011.1624999999999</v>
      </c>
      <c r="BS10" s="4">
        <v>1022.3958333333336</v>
      </c>
      <c r="BT10" s="4">
        <v>1016.7583333333337</v>
      </c>
      <c r="BU10" s="4"/>
      <c r="BV10" s="4"/>
      <c r="BW10" s="4"/>
      <c r="BY10" s="10">
        <f t="shared" si="0"/>
        <v>1015.9558333333334</v>
      </c>
      <c r="BZ10" s="10">
        <f t="shared" si="1"/>
        <v>1014.0347222222222</v>
      </c>
      <c r="CA10" s="10">
        <f t="shared" si="2"/>
        <v>1014.6788245095106</v>
      </c>
      <c r="CB10" s="10">
        <f t="shared" si="3"/>
        <v>1013.9278522872886</v>
      </c>
    </row>
    <row r="11" spans="1:80" ht="12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1017.325</v>
      </c>
      <c r="I11" s="15">
        <v>1008.575</v>
      </c>
      <c r="J11" s="15">
        <v>1002.275</v>
      </c>
      <c r="K11" s="4">
        <v>1024.3</v>
      </c>
      <c r="L11" s="4">
        <v>1011.025</v>
      </c>
      <c r="M11" s="4">
        <v>1021.725</v>
      </c>
      <c r="N11" s="4">
        <v>1012.575</v>
      </c>
      <c r="O11" s="4">
        <v>1016.2</v>
      </c>
      <c r="P11" s="4">
        <v>1021.575</v>
      </c>
      <c r="Q11" s="4">
        <v>1012.925</v>
      </c>
      <c r="R11" s="4">
        <v>1018.15</v>
      </c>
      <c r="S11" s="4">
        <v>1001.2</v>
      </c>
      <c r="T11" s="4">
        <v>1011.75</v>
      </c>
      <c r="U11" s="4">
        <v>1022.55</v>
      </c>
      <c r="V11" s="4">
        <v>1018</v>
      </c>
      <c r="W11" s="4">
        <v>1003.925</v>
      </c>
      <c r="X11" s="4">
        <v>1013.525</v>
      </c>
      <c r="Y11" s="4">
        <v>1018.325</v>
      </c>
      <c r="Z11" s="4">
        <v>1023.2</v>
      </c>
      <c r="AA11" s="4">
        <v>1023.35</v>
      </c>
      <c r="AB11" s="4">
        <v>1025.925</v>
      </c>
      <c r="AC11" s="4">
        <v>1011.375</v>
      </c>
      <c r="AD11" s="4">
        <v>1008.5</v>
      </c>
      <c r="AE11" s="4">
        <v>1019.25</v>
      </c>
      <c r="AF11" s="4">
        <v>1009.025</v>
      </c>
      <c r="AG11" s="4">
        <v>1008.75</v>
      </c>
      <c r="AH11" s="4">
        <v>1010.55</v>
      </c>
      <c r="AI11" s="4">
        <v>1017.325</v>
      </c>
      <c r="AJ11" s="4">
        <v>1020.825</v>
      </c>
      <c r="AK11" s="4">
        <v>1016.35</v>
      </c>
      <c r="AL11" s="4">
        <v>1003.625</v>
      </c>
      <c r="AM11" s="4">
        <v>1030.275</v>
      </c>
      <c r="AN11" s="4">
        <v>1022.775</v>
      </c>
      <c r="AO11" s="4">
        <v>1017.7</v>
      </c>
      <c r="AP11" s="4">
        <v>1014.8</v>
      </c>
      <c r="AQ11" s="4">
        <v>992.075</v>
      </c>
      <c r="AR11" s="4">
        <v>1012.25</v>
      </c>
      <c r="AS11" s="4">
        <v>1007.575</v>
      </c>
      <c r="AT11" s="4">
        <v>1013.0041666666667</v>
      </c>
      <c r="AU11" s="4">
        <v>1007.8166666666667</v>
      </c>
      <c r="AV11" s="4">
        <v>1018.7416666666667</v>
      </c>
      <c r="AW11" s="4">
        <v>1000.4833333333335</v>
      </c>
      <c r="AX11" s="4">
        <v>1021.3375</v>
      </c>
      <c r="AY11" s="4">
        <v>1005.7</v>
      </c>
      <c r="AZ11" s="4">
        <v>1016.0625</v>
      </c>
      <c r="BA11" s="4">
        <v>1021.0166666666665</v>
      </c>
      <c r="BB11" s="4">
        <v>1021.6125</v>
      </c>
      <c r="BC11" s="4">
        <v>1019.6583333333332</v>
      </c>
      <c r="BD11" s="4">
        <v>1011.5583333333334</v>
      </c>
      <c r="BE11" s="4">
        <v>1019.5833333333334</v>
      </c>
      <c r="BF11" s="4">
        <v>1016.8541666666665</v>
      </c>
      <c r="BG11" s="4">
        <v>1014.1445995319896</v>
      </c>
      <c r="BH11" s="4">
        <v>1005.933333333333</v>
      </c>
      <c r="BI11" s="4">
        <v>1015.15</v>
      </c>
      <c r="BJ11" s="4">
        <v>1019.9458333333332</v>
      </c>
      <c r="BK11" s="4">
        <v>1007.8583333333332</v>
      </c>
      <c r="BL11" s="4">
        <v>1010.7125</v>
      </c>
      <c r="BM11" s="4">
        <v>1008.7666666666665</v>
      </c>
      <c r="BN11" s="4">
        <v>1004.2375000000001</v>
      </c>
      <c r="BO11" s="4">
        <v>1025.2208333333333</v>
      </c>
      <c r="BP11" s="4">
        <v>1018.5875000000001</v>
      </c>
      <c r="BQ11" s="4">
        <v>1016.5</v>
      </c>
      <c r="BR11" s="4">
        <v>1017.2125000000001</v>
      </c>
      <c r="BS11" s="4">
        <v>1024.2749999999999</v>
      </c>
      <c r="BT11" s="4">
        <v>1026.1416666666667</v>
      </c>
      <c r="BU11" s="4"/>
      <c r="BV11" s="4"/>
      <c r="BW11" s="4"/>
      <c r="BY11" s="10">
        <f t="shared" si="0"/>
        <v>1015.2783333333333</v>
      </c>
      <c r="BZ11" s="10">
        <f t="shared" si="1"/>
        <v>1014.1206944444443</v>
      </c>
      <c r="CA11" s="10">
        <f t="shared" si="2"/>
        <v>1013.9741255399551</v>
      </c>
      <c r="CB11" s="10">
        <f t="shared" si="3"/>
        <v>1013.5887088732885</v>
      </c>
    </row>
    <row r="12" spans="1:80" ht="12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1004.2</v>
      </c>
      <c r="I12" s="15">
        <v>1013.125</v>
      </c>
      <c r="J12" s="15">
        <v>1008.725</v>
      </c>
      <c r="K12" s="4">
        <v>1021.525</v>
      </c>
      <c r="L12" s="4">
        <v>1022.5</v>
      </c>
      <c r="M12" s="4">
        <v>1013.425</v>
      </c>
      <c r="N12" s="4">
        <v>1009.2</v>
      </c>
      <c r="O12" s="4">
        <v>1011.85</v>
      </c>
      <c r="P12" s="4">
        <v>1020.4</v>
      </c>
      <c r="Q12" s="4">
        <v>1018.3</v>
      </c>
      <c r="R12" s="4">
        <v>1017.975</v>
      </c>
      <c r="S12" s="4">
        <v>1010.05</v>
      </c>
      <c r="T12" s="4">
        <v>1016.175</v>
      </c>
      <c r="U12" s="4">
        <v>1014.225</v>
      </c>
      <c r="V12" s="4">
        <v>1019.75</v>
      </c>
      <c r="W12" s="4">
        <v>1010.925</v>
      </c>
      <c r="X12" s="4">
        <v>1013.65</v>
      </c>
      <c r="Y12" s="4">
        <v>1015.775</v>
      </c>
      <c r="Z12" s="4">
        <v>1012.1</v>
      </c>
      <c r="AA12" s="4">
        <v>1009.6</v>
      </c>
      <c r="AB12" s="4">
        <v>1019.825</v>
      </c>
      <c r="AC12" s="4">
        <v>1017.8</v>
      </c>
      <c r="AD12" s="4">
        <v>1005.925</v>
      </c>
      <c r="AE12" s="4">
        <v>1015.75</v>
      </c>
      <c r="AF12" s="4">
        <v>1009.85</v>
      </c>
      <c r="AG12" s="4">
        <v>1017.15</v>
      </c>
      <c r="AH12" s="4">
        <v>993.55</v>
      </c>
      <c r="AI12" s="4">
        <v>1021.55</v>
      </c>
      <c r="AJ12" s="4">
        <v>1018.8</v>
      </c>
      <c r="AK12" s="4">
        <v>1016.6</v>
      </c>
      <c r="AL12" s="4">
        <v>1003.25</v>
      </c>
      <c r="AM12" s="4">
        <v>1032.625</v>
      </c>
      <c r="AN12" s="4">
        <v>1015.375</v>
      </c>
      <c r="AO12" s="4">
        <v>1014.525</v>
      </c>
      <c r="AP12" s="4">
        <v>1017.3375</v>
      </c>
      <c r="AQ12" s="4">
        <v>999.9</v>
      </c>
      <c r="AR12" s="4">
        <v>1019.425</v>
      </c>
      <c r="AS12" s="4">
        <v>1010.9875</v>
      </c>
      <c r="AT12" s="4">
        <v>1010.6708333333336</v>
      </c>
      <c r="AU12" s="4">
        <v>1012.3416666666667</v>
      </c>
      <c r="AV12" s="4">
        <v>1015.8833333333333</v>
      </c>
      <c r="AW12" s="4">
        <v>1013.2166666666666</v>
      </c>
      <c r="AX12" s="4">
        <v>1019.85</v>
      </c>
      <c r="AY12" s="4">
        <v>1009.4791666666669</v>
      </c>
      <c r="AZ12" s="4">
        <v>1021.1291666666666</v>
      </c>
      <c r="BA12" s="4">
        <v>1027.4875</v>
      </c>
      <c r="BB12" s="4">
        <v>1011.5833333333334</v>
      </c>
      <c r="BC12" s="4">
        <v>1014.6625</v>
      </c>
      <c r="BD12" s="4">
        <v>1004.8458333333332</v>
      </c>
      <c r="BE12" s="4">
        <v>1015.0375</v>
      </c>
      <c r="BF12" s="4">
        <v>1008.2</v>
      </c>
      <c r="BG12" s="4">
        <v>1015.8319916034685</v>
      </c>
      <c r="BH12" s="4">
        <v>1014.0958333333333</v>
      </c>
      <c r="BI12" s="4">
        <v>1017.2</v>
      </c>
      <c r="BJ12" s="4">
        <v>1016.7999999999998</v>
      </c>
      <c r="BK12" s="4">
        <v>1017.7458333333334</v>
      </c>
      <c r="BL12" s="4">
        <v>1012.0791666666665</v>
      </c>
      <c r="BM12" s="4">
        <v>1018.5333333333333</v>
      </c>
      <c r="BN12" s="4">
        <v>998.4291666666668</v>
      </c>
      <c r="BO12" s="4">
        <v>1018.2624999999997</v>
      </c>
      <c r="BP12" s="4">
        <v>1024.3041666666666</v>
      </c>
      <c r="BQ12" s="4">
        <v>1015.2874999999998</v>
      </c>
      <c r="BR12" s="4">
        <v>1017.5666666666666</v>
      </c>
      <c r="BS12" s="4">
        <v>1019.7958333333332</v>
      </c>
      <c r="BT12" s="4">
        <v>1022.5541666666667</v>
      </c>
      <c r="BU12" s="4"/>
      <c r="BV12" s="4"/>
      <c r="BW12" s="4"/>
      <c r="BY12" s="10">
        <f t="shared" si="0"/>
        <v>1014.6274999999997</v>
      </c>
      <c r="BZ12" s="10">
        <f t="shared" si="1"/>
        <v>1013.8179166666667</v>
      </c>
      <c r="CA12" s="10">
        <f t="shared" si="2"/>
        <v>1013.7606497201155</v>
      </c>
      <c r="CB12" s="10">
        <f t="shared" si="3"/>
        <v>1014.3502330534487</v>
      </c>
    </row>
    <row r="13" spans="1:80" ht="12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1018.1</v>
      </c>
      <c r="I13" s="7">
        <v>1016.725</v>
      </c>
      <c r="J13" s="7">
        <v>1013.5</v>
      </c>
      <c r="K13" s="7">
        <v>1002.6</v>
      </c>
      <c r="L13" s="7">
        <v>1018.775</v>
      </c>
      <c r="M13" s="7">
        <v>1010.3</v>
      </c>
      <c r="N13" s="7">
        <v>1014</v>
      </c>
      <c r="O13" s="7">
        <v>1004.05</v>
      </c>
      <c r="P13" s="7">
        <v>1019.275</v>
      </c>
      <c r="Q13" s="7">
        <v>1012.85</v>
      </c>
      <c r="R13" s="7">
        <v>1018.75</v>
      </c>
      <c r="S13" s="7">
        <v>1020.95</v>
      </c>
      <c r="T13" s="7">
        <v>1025.45</v>
      </c>
      <c r="U13" s="7">
        <v>1015.575</v>
      </c>
      <c r="V13" s="7">
        <v>1015</v>
      </c>
      <c r="W13" s="7">
        <v>1009.15</v>
      </c>
      <c r="X13" s="7">
        <v>1014.525</v>
      </c>
      <c r="Y13" s="7">
        <v>1014.3</v>
      </c>
      <c r="Z13" s="7">
        <v>1017.9</v>
      </c>
      <c r="AA13" s="7">
        <v>1017.25</v>
      </c>
      <c r="AB13" s="7">
        <v>1008.975</v>
      </c>
      <c r="AC13" s="7">
        <v>1014.225</v>
      </c>
      <c r="AD13" s="7">
        <v>1006.8</v>
      </c>
      <c r="AE13" s="7">
        <v>1019.75</v>
      </c>
      <c r="AF13" s="7">
        <v>1015.6</v>
      </c>
      <c r="AG13" s="7">
        <v>1025.075</v>
      </c>
      <c r="AH13" s="7">
        <v>1006.625</v>
      </c>
      <c r="AI13" s="7">
        <v>1017.475</v>
      </c>
      <c r="AJ13" s="7">
        <v>1011.45</v>
      </c>
      <c r="AK13" s="7">
        <v>1022.6</v>
      </c>
      <c r="AL13" s="7">
        <v>1011.9</v>
      </c>
      <c r="AM13" s="7">
        <v>1012.175</v>
      </c>
      <c r="AN13" s="7">
        <v>1009.05</v>
      </c>
      <c r="AO13" s="7">
        <v>1016.625</v>
      </c>
      <c r="AP13" s="7">
        <v>1013.8625</v>
      </c>
      <c r="AQ13" s="7">
        <v>1014.4</v>
      </c>
      <c r="AR13" s="7">
        <v>1026.4</v>
      </c>
      <c r="AS13" s="7">
        <v>1017.5375</v>
      </c>
      <c r="AT13" s="7">
        <v>1000.6208333333333</v>
      </c>
      <c r="AU13" s="7">
        <v>1023.65</v>
      </c>
      <c r="AV13" s="7">
        <v>1010.85</v>
      </c>
      <c r="AW13" s="7">
        <v>1011.5875</v>
      </c>
      <c r="AX13" s="7">
        <v>1023.2583333333333</v>
      </c>
      <c r="AY13" s="7">
        <v>1006.6708333333336</v>
      </c>
      <c r="AZ13" s="7">
        <v>1013.1083333333336</v>
      </c>
      <c r="BA13" s="7">
        <v>1023.0583333333333</v>
      </c>
      <c r="BB13" s="7">
        <v>1020.7583333333332</v>
      </c>
      <c r="BC13" s="7">
        <v>1010.8333333333335</v>
      </c>
      <c r="BD13" s="7">
        <v>1007.2333333333335</v>
      </c>
      <c r="BE13" s="7">
        <v>1021.1333333333336</v>
      </c>
      <c r="BF13" s="7">
        <v>1009.5083333333336</v>
      </c>
      <c r="BG13" s="7">
        <v>1017.4492901804606</v>
      </c>
      <c r="BH13" s="7">
        <v>1016.1375</v>
      </c>
      <c r="BI13" s="7">
        <v>1019.1666666666665</v>
      </c>
      <c r="BJ13" s="7">
        <v>1019.5708333333333</v>
      </c>
      <c r="BK13" s="7">
        <v>1021.7791666666666</v>
      </c>
      <c r="BL13" s="7">
        <v>1013.6458333333335</v>
      </c>
      <c r="BM13" s="7">
        <v>1030.7291666666665</v>
      </c>
      <c r="BN13" s="7">
        <v>1006.3125000000001</v>
      </c>
      <c r="BO13" s="7">
        <v>1004.3583333333335</v>
      </c>
      <c r="BP13" s="7">
        <v>1024.8875</v>
      </c>
      <c r="BQ13" s="7">
        <v>1026.1666666666665</v>
      </c>
      <c r="BR13" s="7">
        <v>1019.7166666666664</v>
      </c>
      <c r="BS13" s="7">
        <v>1020.875</v>
      </c>
      <c r="BT13" s="7">
        <v>1018.3125</v>
      </c>
      <c r="BU13" s="7"/>
      <c r="BV13" s="7"/>
      <c r="BW13" s="7"/>
      <c r="BY13" s="11">
        <f t="shared" si="0"/>
        <v>1014.5616666666665</v>
      </c>
      <c r="BZ13" s="11">
        <f t="shared" si="1"/>
        <v>1014.8794444444445</v>
      </c>
      <c r="CA13" s="11">
        <f t="shared" si="2"/>
        <v>1014.9015041171267</v>
      </c>
      <c r="CB13" s="10">
        <f t="shared" si="3"/>
        <v>1016.0116430060157</v>
      </c>
    </row>
    <row r="14" spans="1:80" ht="12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1027.95</v>
      </c>
      <c r="I14" s="15">
        <v>1020.55</v>
      </c>
      <c r="J14" s="15">
        <v>1001.9</v>
      </c>
      <c r="K14" s="4">
        <v>1009.5</v>
      </c>
      <c r="L14" s="4">
        <v>1008.1</v>
      </c>
      <c r="M14" s="4">
        <v>1004.175</v>
      </c>
      <c r="N14" s="4">
        <v>1011.95</v>
      </c>
      <c r="O14" s="4">
        <v>1016.325</v>
      </c>
      <c r="P14" s="4">
        <v>1018.2</v>
      </c>
      <c r="Q14" s="4">
        <v>1020.975</v>
      </c>
      <c r="R14" s="4">
        <v>1020</v>
      </c>
      <c r="S14" s="4">
        <v>1021.775</v>
      </c>
      <c r="T14" s="4">
        <v>1029.15</v>
      </c>
      <c r="U14" s="4">
        <v>1027.125</v>
      </c>
      <c r="V14" s="4">
        <v>1016.5</v>
      </c>
      <c r="W14" s="4">
        <v>1015.575</v>
      </c>
      <c r="X14" s="4">
        <v>1011.125</v>
      </c>
      <c r="Y14" s="4">
        <v>1025.25</v>
      </c>
      <c r="Z14" s="4">
        <v>1024.75</v>
      </c>
      <c r="AA14" s="4">
        <v>1019.075</v>
      </c>
      <c r="AB14" s="4">
        <v>1014.1</v>
      </c>
      <c r="AC14" s="4">
        <v>1016.2</v>
      </c>
      <c r="AD14" s="4">
        <v>1013.525</v>
      </c>
      <c r="AE14" s="4">
        <v>1021.975</v>
      </c>
      <c r="AF14" s="4">
        <v>1011.95</v>
      </c>
      <c r="AG14" s="4">
        <v>1023.7</v>
      </c>
      <c r="AH14" s="4">
        <v>1011.7</v>
      </c>
      <c r="AI14" s="4">
        <v>1016.475</v>
      </c>
      <c r="AJ14" s="4">
        <v>1006.35</v>
      </c>
      <c r="AK14" s="4">
        <v>1018.875</v>
      </c>
      <c r="AL14" s="4">
        <v>1015.525</v>
      </c>
      <c r="AM14" s="4">
        <v>1011.4</v>
      </c>
      <c r="AN14" s="4">
        <v>1014.675</v>
      </c>
      <c r="AO14" s="4">
        <v>1015.125</v>
      </c>
      <c r="AP14" s="4">
        <v>1011.025</v>
      </c>
      <c r="AQ14" s="4">
        <v>1003.725</v>
      </c>
      <c r="AR14" s="4">
        <v>1019.1125</v>
      </c>
      <c r="AS14" s="4">
        <v>1010.375</v>
      </c>
      <c r="AT14" s="4">
        <v>1006.620833333333</v>
      </c>
      <c r="AU14" s="4">
        <v>1016.1458333333336</v>
      </c>
      <c r="AV14" s="4">
        <v>1005.3333333333334</v>
      </c>
      <c r="AW14" s="4">
        <v>1011.6083333333332</v>
      </c>
      <c r="AX14" s="4">
        <v>1024.8375</v>
      </c>
      <c r="AY14" s="4">
        <v>1012.4375</v>
      </c>
      <c r="AZ14" s="4">
        <v>1013.7833333333333</v>
      </c>
      <c r="BA14" s="4">
        <v>1019.75</v>
      </c>
      <c r="BB14" s="4">
        <v>1023.5541666666668</v>
      </c>
      <c r="BC14" s="4">
        <v>1014.2541666666667</v>
      </c>
      <c r="BD14" s="4">
        <v>1017.675</v>
      </c>
      <c r="BE14" s="4">
        <v>1006.175</v>
      </c>
      <c r="BF14" s="4">
        <v>1014.775</v>
      </c>
      <c r="BG14" s="4">
        <v>1016.8995365786046</v>
      </c>
      <c r="BH14" s="4">
        <v>1006.1333333333333</v>
      </c>
      <c r="BI14" s="4">
        <v>1023.175</v>
      </c>
      <c r="BJ14" s="4">
        <v>1026.0125000000003</v>
      </c>
      <c r="BK14" s="4">
        <v>1021.5916666666667</v>
      </c>
      <c r="BL14" s="4">
        <v>1006.2874999999999</v>
      </c>
      <c r="BM14" s="4">
        <v>1031.3125</v>
      </c>
      <c r="BN14" s="4">
        <v>1014.2958333333332</v>
      </c>
      <c r="BO14" s="4">
        <v>1009.2291666666666</v>
      </c>
      <c r="BP14" s="4">
        <v>1023.7208333333333</v>
      </c>
      <c r="BQ14" s="4">
        <v>1025.3916666666664</v>
      </c>
      <c r="BR14" s="4">
        <v>1028.3833333333334</v>
      </c>
      <c r="BS14" s="4">
        <v>1024.0791666666669</v>
      </c>
      <c r="BT14" s="4">
        <v>1021.5249999999996</v>
      </c>
      <c r="BU14" s="4"/>
      <c r="BV14" s="4"/>
      <c r="BW14" s="4"/>
      <c r="BY14" s="10">
        <f t="shared" si="0"/>
        <v>1016.1075000000001</v>
      </c>
      <c r="BZ14" s="10">
        <f t="shared" si="1"/>
        <v>1015.4690277777778</v>
      </c>
      <c r="CA14" s="10">
        <f t="shared" si="2"/>
        <v>1014.3120678859533</v>
      </c>
      <c r="CB14" s="10">
        <f t="shared" si="3"/>
        <v>1015.5012345526203</v>
      </c>
    </row>
    <row r="15" spans="1:80" ht="12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1024.075</v>
      </c>
      <c r="I15" s="15">
        <v>1021.25</v>
      </c>
      <c r="J15" s="15">
        <v>1012.225</v>
      </c>
      <c r="K15" s="4">
        <v>1014.975</v>
      </c>
      <c r="L15" s="4">
        <v>1012.2</v>
      </c>
      <c r="M15" s="4">
        <v>1018.125</v>
      </c>
      <c r="N15" s="4">
        <v>1020.125</v>
      </c>
      <c r="O15" s="4">
        <v>1013.75</v>
      </c>
      <c r="P15" s="4">
        <v>1019.275</v>
      </c>
      <c r="Q15" s="4">
        <v>1026.05</v>
      </c>
      <c r="R15" s="4">
        <v>1020.1</v>
      </c>
      <c r="S15" s="4">
        <v>1017.9</v>
      </c>
      <c r="T15" s="4">
        <v>1020.55</v>
      </c>
      <c r="U15" s="4">
        <v>1023.1</v>
      </c>
      <c r="V15" s="4">
        <v>1020.7</v>
      </c>
      <c r="W15" s="4">
        <v>1014.75</v>
      </c>
      <c r="X15" s="4">
        <v>1013.875</v>
      </c>
      <c r="Y15" s="4">
        <v>1030.975</v>
      </c>
      <c r="Z15" s="4">
        <v>1016.55</v>
      </c>
      <c r="AA15" s="4">
        <v>1014.4</v>
      </c>
      <c r="AB15" s="4">
        <v>1018.625</v>
      </c>
      <c r="AC15" s="4">
        <v>1015.625</v>
      </c>
      <c r="AD15" s="4">
        <v>1012.75</v>
      </c>
      <c r="AE15" s="4">
        <v>1020.45</v>
      </c>
      <c r="AF15" s="4">
        <v>1017.85</v>
      </c>
      <c r="AG15" s="4">
        <v>1015.275</v>
      </c>
      <c r="AH15" s="4">
        <v>1003.025</v>
      </c>
      <c r="AI15" s="4">
        <v>1016.975</v>
      </c>
      <c r="AJ15" s="4">
        <v>1019.85</v>
      </c>
      <c r="AK15" s="4">
        <v>1017.975</v>
      </c>
      <c r="AL15" s="4">
        <v>1016.55</v>
      </c>
      <c r="AM15" s="4">
        <v>1022.15</v>
      </c>
      <c r="AN15" s="4">
        <v>1023.725</v>
      </c>
      <c r="AO15" s="4">
        <v>1010.25</v>
      </c>
      <c r="AP15" s="4">
        <v>1016.1375</v>
      </c>
      <c r="AQ15" s="4">
        <v>1005.5625</v>
      </c>
      <c r="AR15" s="4">
        <v>1008.4375</v>
      </c>
      <c r="AS15" s="4">
        <v>1006.05</v>
      </c>
      <c r="AT15" s="4">
        <v>1017.4791666666665</v>
      </c>
      <c r="AU15" s="4">
        <v>1017.7666666666665</v>
      </c>
      <c r="AV15" s="4">
        <v>1014.1208333333333</v>
      </c>
      <c r="AW15" s="4">
        <v>1012.9208333333332</v>
      </c>
      <c r="AX15" s="4">
        <v>1016.7</v>
      </c>
      <c r="AY15" s="4">
        <v>1018.6625</v>
      </c>
      <c r="AZ15" s="4">
        <v>1018.5916666666666</v>
      </c>
      <c r="BA15" s="4">
        <v>1022.0583333333335</v>
      </c>
      <c r="BB15" s="4">
        <v>1021.7916666666666</v>
      </c>
      <c r="BC15" s="4">
        <v>1017.8375</v>
      </c>
      <c r="BD15" s="4">
        <v>1024.2333333333333</v>
      </c>
      <c r="BE15" s="4">
        <v>1008.6666666666666</v>
      </c>
      <c r="BF15" s="4">
        <v>1012.3833333333333</v>
      </c>
      <c r="BG15" s="4">
        <v>1022.5779676019457</v>
      </c>
      <c r="BH15" s="4">
        <v>1016.0583333333334</v>
      </c>
      <c r="BI15" s="4">
        <v>1026.5291666666665</v>
      </c>
      <c r="BJ15" s="4">
        <v>1014.1249999999999</v>
      </c>
      <c r="BK15" s="4">
        <v>1025.1125</v>
      </c>
      <c r="BL15" s="4">
        <v>1003.2541666666666</v>
      </c>
      <c r="BM15" s="4">
        <v>1018.8874999999999</v>
      </c>
      <c r="BN15" s="4">
        <v>1021.7208333333333</v>
      </c>
      <c r="BO15" s="4">
        <v>1013.9083333333336</v>
      </c>
      <c r="BP15" s="4">
        <v>1023.4291666666668</v>
      </c>
      <c r="BQ15" s="4">
        <v>1015.3583333333335</v>
      </c>
      <c r="BR15" s="4">
        <v>1027.425</v>
      </c>
      <c r="BS15" s="4">
        <v>1022.0458333333332</v>
      </c>
      <c r="BT15" s="4">
        <v>1010.0416666666665</v>
      </c>
      <c r="BU15" s="4"/>
      <c r="BV15" s="4"/>
      <c r="BW15" s="4"/>
      <c r="BY15" s="10">
        <f t="shared" si="0"/>
        <v>1017.5575</v>
      </c>
      <c r="BZ15" s="10">
        <f t="shared" si="1"/>
        <v>1016.1483333333333</v>
      </c>
      <c r="CA15" s="10">
        <f t="shared" si="2"/>
        <v>1015.9600989200651</v>
      </c>
      <c r="CB15" s="10">
        <f t="shared" si="3"/>
        <v>1016.4778766978427</v>
      </c>
    </row>
    <row r="16" spans="1:80" ht="12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1020.45</v>
      </c>
      <c r="I16" s="15">
        <v>1011.675</v>
      </c>
      <c r="J16" s="15">
        <v>1004.05</v>
      </c>
      <c r="K16" s="4">
        <v>1017.375</v>
      </c>
      <c r="L16" s="4">
        <v>1022.3</v>
      </c>
      <c r="M16" s="4">
        <v>1018.375</v>
      </c>
      <c r="N16" s="4">
        <v>1009.775</v>
      </c>
      <c r="O16" s="4">
        <v>1012.7</v>
      </c>
      <c r="P16" s="4">
        <v>1020.125</v>
      </c>
      <c r="Q16" s="4">
        <v>1022.225</v>
      </c>
      <c r="R16" s="4">
        <v>1010.175</v>
      </c>
      <c r="S16" s="4">
        <v>1013.325</v>
      </c>
      <c r="T16" s="4">
        <v>1023.8</v>
      </c>
      <c r="U16" s="4">
        <v>1002.7</v>
      </c>
      <c r="V16" s="4">
        <v>1012.225</v>
      </c>
      <c r="W16" s="4">
        <v>1023.3</v>
      </c>
      <c r="X16" s="4">
        <v>1012.125</v>
      </c>
      <c r="Y16" s="4">
        <v>1029.05</v>
      </c>
      <c r="Z16" s="4">
        <v>1010.175</v>
      </c>
      <c r="AA16" s="4">
        <v>1018.55</v>
      </c>
      <c r="AB16" s="4">
        <v>1009.9</v>
      </c>
      <c r="AC16" s="4">
        <v>1022.8</v>
      </c>
      <c r="AD16" s="4">
        <v>1013.25</v>
      </c>
      <c r="AE16" s="4">
        <v>1017.65</v>
      </c>
      <c r="AF16" s="4">
        <v>1025.925</v>
      </c>
      <c r="AG16" s="4">
        <v>1013.825</v>
      </c>
      <c r="AH16" s="4">
        <v>1004.775</v>
      </c>
      <c r="AI16" s="4">
        <v>1011.9</v>
      </c>
      <c r="AJ16" s="4">
        <v>1011.7</v>
      </c>
      <c r="AK16" s="4">
        <v>1017.875</v>
      </c>
      <c r="AL16" s="4">
        <v>1022.775</v>
      </c>
      <c r="AM16" s="4">
        <v>1027.975</v>
      </c>
      <c r="AN16" s="4">
        <v>1025.575</v>
      </c>
      <c r="AO16" s="4">
        <v>1012.6</v>
      </c>
      <c r="AP16" s="4">
        <v>1016.85</v>
      </c>
      <c r="AQ16" s="4">
        <v>1009.7125</v>
      </c>
      <c r="AR16" s="4">
        <v>1011.125</v>
      </c>
      <c r="AS16" s="4">
        <v>1004.2875</v>
      </c>
      <c r="AT16" s="4">
        <v>1021.1333333333336</v>
      </c>
      <c r="AU16" s="4">
        <v>1008.6708333333332</v>
      </c>
      <c r="AV16" s="4">
        <v>1023.5666666666667</v>
      </c>
      <c r="AW16" s="4">
        <v>1008.6333333333332</v>
      </c>
      <c r="AX16" s="4">
        <v>1013.5583333333334</v>
      </c>
      <c r="AY16" s="4">
        <v>1021.2375</v>
      </c>
      <c r="AZ16" s="4">
        <v>1018.5916666666667</v>
      </c>
      <c r="BA16" s="4">
        <v>1006.6041666666665</v>
      </c>
      <c r="BB16" s="4">
        <v>1025.4583333333333</v>
      </c>
      <c r="BC16" s="4">
        <v>1013.9125</v>
      </c>
      <c r="BD16" s="4">
        <v>1008.6041666666665</v>
      </c>
      <c r="BE16" s="4">
        <v>1011.0333333333333</v>
      </c>
      <c r="BF16" s="4">
        <v>1000.275</v>
      </c>
      <c r="BG16" s="4">
        <v>1026.4112332114278</v>
      </c>
      <c r="BH16" s="4">
        <v>1021.025</v>
      </c>
      <c r="BI16" s="4">
        <v>1019.6041666666666</v>
      </c>
      <c r="BJ16" s="4">
        <v>1023.1000000000003</v>
      </c>
      <c r="BK16" s="4">
        <v>1028.275</v>
      </c>
      <c r="BL16" s="4">
        <v>1011.7458333333335</v>
      </c>
      <c r="BM16" s="4">
        <v>999.2041666666668</v>
      </c>
      <c r="BN16" s="4">
        <v>1022.9083333333332</v>
      </c>
      <c r="BO16" s="4">
        <v>1016.5124999999997</v>
      </c>
      <c r="BP16" s="4">
        <v>1025.533333333333</v>
      </c>
      <c r="BQ16" s="4">
        <v>1018.8124999999999</v>
      </c>
      <c r="BR16" s="4">
        <v>1020.8125000000001</v>
      </c>
      <c r="BS16" s="4">
        <v>1018.9916666666668</v>
      </c>
      <c r="BT16" s="4">
        <v>1010.1250000000001</v>
      </c>
      <c r="BU16" s="4"/>
      <c r="BV16" s="4"/>
      <c r="BW16" s="4"/>
      <c r="BY16" s="10">
        <f t="shared" si="0"/>
        <v>1016.0900000000001</v>
      </c>
      <c r="BZ16" s="10">
        <f t="shared" si="1"/>
        <v>1015.8143055555554</v>
      </c>
      <c r="CA16" s="10">
        <f t="shared" si="2"/>
        <v>1015.1830133292699</v>
      </c>
      <c r="CB16" s="10">
        <f t="shared" si="3"/>
        <v>1015.8187077737144</v>
      </c>
    </row>
    <row r="17" spans="1:80" ht="12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1022.3</v>
      </c>
      <c r="I17" s="15">
        <v>1018.6</v>
      </c>
      <c r="J17" s="15">
        <v>1007.475</v>
      </c>
      <c r="K17" s="4">
        <v>1007.7</v>
      </c>
      <c r="L17" s="4">
        <v>1023.6</v>
      </c>
      <c r="M17" s="4">
        <v>1021.525</v>
      </c>
      <c r="N17" s="4">
        <v>1011.575</v>
      </c>
      <c r="O17" s="4">
        <v>1019</v>
      </c>
      <c r="P17" s="4">
        <v>1012.05</v>
      </c>
      <c r="Q17" s="4">
        <v>1017.35</v>
      </c>
      <c r="R17" s="4">
        <v>1020.775</v>
      </c>
      <c r="S17" s="4">
        <v>1012.225</v>
      </c>
      <c r="T17" s="4">
        <v>1014.75</v>
      </c>
      <c r="U17" s="4">
        <v>1012.35</v>
      </c>
      <c r="V17" s="4">
        <v>1022.95</v>
      </c>
      <c r="W17" s="4">
        <v>1022.625</v>
      </c>
      <c r="X17" s="4">
        <v>1002</v>
      </c>
      <c r="Y17" s="4">
        <v>1019.9</v>
      </c>
      <c r="Z17" s="4">
        <v>1004.675</v>
      </c>
      <c r="AA17" s="4">
        <v>1014.225</v>
      </c>
      <c r="AB17" s="4">
        <v>1002.775</v>
      </c>
      <c r="AC17" s="4">
        <v>1016.375</v>
      </c>
      <c r="AD17" s="4">
        <v>1021.025</v>
      </c>
      <c r="AE17" s="4">
        <v>1020.225</v>
      </c>
      <c r="AF17" s="4">
        <v>1016.275</v>
      </c>
      <c r="AG17" s="4">
        <v>1012.95</v>
      </c>
      <c r="AH17" s="4">
        <v>1009.35</v>
      </c>
      <c r="AI17" s="4">
        <v>1007.075</v>
      </c>
      <c r="AJ17" s="4">
        <v>1017.875</v>
      </c>
      <c r="AK17" s="4">
        <v>1016.6</v>
      </c>
      <c r="AL17" s="4">
        <v>1027.825</v>
      </c>
      <c r="AM17" s="4">
        <v>1022.475</v>
      </c>
      <c r="AN17" s="4">
        <v>1013.425</v>
      </c>
      <c r="AO17" s="4">
        <v>1014.1</v>
      </c>
      <c r="AP17" s="4">
        <v>1019.525</v>
      </c>
      <c r="AQ17" s="4">
        <v>1010.575</v>
      </c>
      <c r="AR17" s="4">
        <v>1012.775</v>
      </c>
      <c r="AS17" s="4">
        <v>1006.5</v>
      </c>
      <c r="AT17" s="4">
        <v>1022.8375</v>
      </c>
      <c r="AU17" s="4">
        <v>1014.8791666666666</v>
      </c>
      <c r="AV17" s="4">
        <v>1026.8041666666666</v>
      </c>
      <c r="AW17" s="4">
        <v>996.3333333333334</v>
      </c>
      <c r="AX17" s="4">
        <v>1019.1875</v>
      </c>
      <c r="AY17" s="4">
        <v>1021.6625</v>
      </c>
      <c r="AZ17" s="4">
        <v>1021.4291666666668</v>
      </c>
      <c r="BA17" s="4">
        <v>1002.4083333333333</v>
      </c>
      <c r="BB17" s="4">
        <v>1024.0916666666665</v>
      </c>
      <c r="BC17" s="4">
        <v>1013.875</v>
      </c>
      <c r="BD17" s="4">
        <v>1000.3958333333334</v>
      </c>
      <c r="BE17" s="4">
        <v>1012.5833333333334</v>
      </c>
      <c r="BF17" s="4">
        <v>1010.675</v>
      </c>
      <c r="BG17" s="4">
        <v>1018.912259101725</v>
      </c>
      <c r="BH17" s="4">
        <v>1018.9708333333332</v>
      </c>
      <c r="BI17" s="4">
        <v>1012.0416666666666</v>
      </c>
      <c r="BJ17" s="4">
        <v>1012.8041666666667</v>
      </c>
      <c r="BK17" s="4">
        <v>1005.145833333333</v>
      </c>
      <c r="BL17" s="4">
        <v>1012.0250000000001</v>
      </c>
      <c r="BM17" s="4">
        <v>1003.3000000000001</v>
      </c>
      <c r="BN17" s="4">
        <v>1024.95</v>
      </c>
      <c r="BO17" s="4">
        <v>1012.0000000000003</v>
      </c>
      <c r="BP17" s="4">
        <v>1023.8166666666666</v>
      </c>
      <c r="BQ17" s="4">
        <v>1020.2291666666666</v>
      </c>
      <c r="BR17" s="4">
        <v>995.9124999999998</v>
      </c>
      <c r="BS17" s="4">
        <v>1014.2458333333334</v>
      </c>
      <c r="BT17" s="4">
        <v>1020.5625</v>
      </c>
      <c r="BU17" s="4"/>
      <c r="BV17" s="4"/>
      <c r="BW17" s="4"/>
      <c r="BY17" s="10">
        <f t="shared" si="0"/>
        <v>1015.2525</v>
      </c>
      <c r="BZ17" s="10">
        <f t="shared" si="1"/>
        <v>1014.7351388888889</v>
      </c>
      <c r="CA17" s="10">
        <f t="shared" si="2"/>
        <v>1015.1549919700573</v>
      </c>
      <c r="CB17" s="10">
        <f t="shared" si="3"/>
        <v>1014.2752697478352</v>
      </c>
    </row>
    <row r="18" spans="1:80" ht="12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1022.025</v>
      </c>
      <c r="I18" s="15">
        <v>1027.475</v>
      </c>
      <c r="J18" s="15">
        <v>1009.3</v>
      </c>
      <c r="K18" s="4">
        <v>1011.175</v>
      </c>
      <c r="L18" s="4">
        <v>1016.95</v>
      </c>
      <c r="M18" s="4">
        <v>1018.9</v>
      </c>
      <c r="N18" s="4">
        <v>1017.375</v>
      </c>
      <c r="O18" s="4">
        <v>1016.725</v>
      </c>
      <c r="P18" s="4">
        <v>1017.8</v>
      </c>
      <c r="Q18" s="4">
        <v>1008.475</v>
      </c>
      <c r="R18" s="4">
        <v>1020.725</v>
      </c>
      <c r="S18" s="4">
        <v>1013.95</v>
      </c>
      <c r="T18" s="4">
        <v>1022.05</v>
      </c>
      <c r="U18" s="4">
        <v>1017.775</v>
      </c>
      <c r="V18" s="4">
        <v>1025.675</v>
      </c>
      <c r="W18" s="4">
        <v>1012.325</v>
      </c>
      <c r="X18" s="4">
        <v>1005.525</v>
      </c>
      <c r="Y18" s="4">
        <v>1016.225</v>
      </c>
      <c r="Z18" s="4">
        <v>1006.05</v>
      </c>
      <c r="AA18" s="4">
        <v>1017.1</v>
      </c>
      <c r="AB18" s="4">
        <v>1008.675</v>
      </c>
      <c r="AC18" s="4">
        <v>1020.75</v>
      </c>
      <c r="AD18" s="4">
        <v>1015.4</v>
      </c>
      <c r="AE18" s="4">
        <v>1023.125</v>
      </c>
      <c r="AF18" s="4">
        <v>1018.875</v>
      </c>
      <c r="AG18" s="4">
        <v>1015.7</v>
      </c>
      <c r="AH18" s="4">
        <v>1009.55</v>
      </c>
      <c r="AI18" s="4">
        <v>1014.075</v>
      </c>
      <c r="AJ18" s="4">
        <v>1019.425</v>
      </c>
      <c r="AK18" s="4">
        <v>1019.85</v>
      </c>
      <c r="AL18" s="4">
        <v>1020</v>
      </c>
      <c r="AM18" s="4">
        <v>1018.1</v>
      </c>
      <c r="AN18" s="4">
        <v>980.4</v>
      </c>
      <c r="AO18" s="4">
        <v>1002.025</v>
      </c>
      <c r="AP18" s="4">
        <v>1020.725</v>
      </c>
      <c r="AQ18" s="4">
        <v>1010.15</v>
      </c>
      <c r="AR18" s="4">
        <v>1009.9625</v>
      </c>
      <c r="AS18" s="4">
        <v>1018.75</v>
      </c>
      <c r="AT18" s="4">
        <v>1004.025</v>
      </c>
      <c r="AU18" s="4">
        <v>1021.2875</v>
      </c>
      <c r="AV18" s="4">
        <v>1024.0583333333332</v>
      </c>
      <c r="AW18" s="4">
        <v>1004.6208333333334</v>
      </c>
      <c r="AX18" s="4">
        <v>1013.5333333333336</v>
      </c>
      <c r="AY18" s="4">
        <v>1023.5666666666666</v>
      </c>
      <c r="AZ18" s="4">
        <v>1012.0583333333334</v>
      </c>
      <c r="BA18" s="4">
        <v>1015.0708333333332</v>
      </c>
      <c r="BB18" s="4">
        <v>1018.2291666666666</v>
      </c>
      <c r="BC18" s="4">
        <v>1014.025</v>
      </c>
      <c r="BD18" s="4">
        <v>1015.525</v>
      </c>
      <c r="BE18" s="4">
        <v>1016.0708333333333</v>
      </c>
      <c r="BF18" s="4">
        <v>1007.3375</v>
      </c>
      <c r="BG18" s="4">
        <v>1017.1842874425712</v>
      </c>
      <c r="BH18" s="4">
        <v>1027.154166666667</v>
      </c>
      <c r="BI18" s="4">
        <v>1014.3416666666668</v>
      </c>
      <c r="BJ18" s="4">
        <v>1015.6958333333332</v>
      </c>
      <c r="BK18" s="4">
        <v>1012.7874999999998</v>
      </c>
      <c r="BL18" s="4">
        <v>1015.0416666666666</v>
      </c>
      <c r="BM18" s="4">
        <v>1011.8416666666664</v>
      </c>
      <c r="BN18" s="4">
        <v>1023.5916666666666</v>
      </c>
      <c r="BO18" s="4">
        <v>1015.2125000000001</v>
      </c>
      <c r="BP18" s="4">
        <v>1010.1791666666667</v>
      </c>
      <c r="BQ18" s="4">
        <v>1009.8916666666668</v>
      </c>
      <c r="BR18" s="4">
        <v>998.0708333333333</v>
      </c>
      <c r="BS18" s="4">
        <v>1006.1500000000001</v>
      </c>
      <c r="BT18" s="4">
        <v>1028.375</v>
      </c>
      <c r="BU18" s="4"/>
      <c r="BV18" s="4"/>
      <c r="BW18" s="4"/>
      <c r="BY18" s="10">
        <f t="shared" si="0"/>
        <v>1015.9208333333332</v>
      </c>
      <c r="BZ18" s="10">
        <f t="shared" si="1"/>
        <v>1014.075138888889</v>
      </c>
      <c r="CA18" s="10">
        <f t="shared" si="2"/>
        <v>1014.0901706925305</v>
      </c>
      <c r="CB18" s="10">
        <f t="shared" si="3"/>
        <v>1013.4780873591969</v>
      </c>
    </row>
    <row r="19" spans="1:80" ht="12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1012.125</v>
      </c>
      <c r="I19" s="15">
        <v>1020.175</v>
      </c>
      <c r="J19" s="15">
        <v>1007.125</v>
      </c>
      <c r="K19" s="4">
        <v>1016.225</v>
      </c>
      <c r="L19" s="4">
        <v>1019.9</v>
      </c>
      <c r="M19" s="4">
        <v>1012.825</v>
      </c>
      <c r="N19" s="4">
        <v>1016.3</v>
      </c>
      <c r="O19" s="4">
        <v>1012.3</v>
      </c>
      <c r="P19" s="4">
        <v>1014.125</v>
      </c>
      <c r="Q19" s="4">
        <v>1019.775</v>
      </c>
      <c r="R19" s="4">
        <v>1021.475</v>
      </c>
      <c r="S19" s="4">
        <v>1016.575</v>
      </c>
      <c r="T19" s="4">
        <v>1019.025</v>
      </c>
      <c r="U19" s="4">
        <v>1014.35</v>
      </c>
      <c r="V19" s="4">
        <v>1027.925</v>
      </c>
      <c r="W19" s="4">
        <v>1016.625</v>
      </c>
      <c r="X19" s="4">
        <v>1009.525</v>
      </c>
      <c r="Y19" s="4">
        <v>1020.925</v>
      </c>
      <c r="Z19" s="4">
        <v>1013.625</v>
      </c>
      <c r="AA19" s="4">
        <v>1015.9</v>
      </c>
      <c r="AB19" s="4">
        <v>1006.4</v>
      </c>
      <c r="AC19" s="4">
        <v>1025.375</v>
      </c>
      <c r="AD19" s="4">
        <v>1015.125</v>
      </c>
      <c r="AE19" s="4">
        <v>1020.9</v>
      </c>
      <c r="AF19" s="4">
        <v>1012.85</v>
      </c>
      <c r="AG19" s="4">
        <v>1015.575</v>
      </c>
      <c r="AH19" s="4">
        <v>1014.425</v>
      </c>
      <c r="AI19" s="4">
        <v>1023.825</v>
      </c>
      <c r="AJ19" s="4">
        <v>1025.55</v>
      </c>
      <c r="AK19" s="4">
        <v>1021.725</v>
      </c>
      <c r="AL19" s="4">
        <v>1017.075</v>
      </c>
      <c r="AM19" s="4">
        <v>1024.55</v>
      </c>
      <c r="AN19" s="4">
        <v>1001.85</v>
      </c>
      <c r="AO19" s="4">
        <v>1016.175</v>
      </c>
      <c r="AP19" s="4">
        <v>1005.075</v>
      </c>
      <c r="AQ19" s="4">
        <v>1015.075</v>
      </c>
      <c r="AR19" s="4">
        <v>1015.6375</v>
      </c>
      <c r="AS19" s="4">
        <v>1025.5125</v>
      </c>
      <c r="AT19" s="4">
        <v>1005.9791666666666</v>
      </c>
      <c r="AU19" s="4">
        <v>1022.1916666666667</v>
      </c>
      <c r="AV19" s="4">
        <v>1017.8791666666666</v>
      </c>
      <c r="AW19" s="4">
        <v>1012.7833333333334</v>
      </c>
      <c r="AX19" s="4">
        <v>1023.2458333333334</v>
      </c>
      <c r="AY19" s="4">
        <v>1016.2791666666667</v>
      </c>
      <c r="AZ19" s="4">
        <v>1016.775</v>
      </c>
      <c r="BA19" s="4">
        <v>1009.9375</v>
      </c>
      <c r="BB19" s="4">
        <v>1015.3</v>
      </c>
      <c r="BC19" s="4">
        <v>1015.0291666666667</v>
      </c>
      <c r="BD19" s="4">
        <v>1021.6708333333332</v>
      </c>
      <c r="BE19" s="4">
        <v>1021.0083333333332</v>
      </c>
      <c r="BF19" s="4">
        <v>1017.6375</v>
      </c>
      <c r="BG19" s="4">
        <v>1024.2899798264566</v>
      </c>
      <c r="BH19" s="4">
        <v>1019.025</v>
      </c>
      <c r="BI19" s="4">
        <v>1010.2791666666667</v>
      </c>
      <c r="BJ19" s="4">
        <v>1023.2875</v>
      </c>
      <c r="BK19" s="4">
        <v>1020.0291666666666</v>
      </c>
      <c r="BL19" s="4">
        <v>1014.8541666666665</v>
      </c>
      <c r="BM19" s="4">
        <v>1014.3333333333334</v>
      </c>
      <c r="BN19" s="4">
        <v>1010.6333333333333</v>
      </c>
      <c r="BO19" s="4">
        <v>1006.7541666666666</v>
      </c>
      <c r="BP19" s="4">
        <v>1015.7833333333333</v>
      </c>
      <c r="BQ19" s="4">
        <v>1002.2416666666663</v>
      </c>
      <c r="BR19" s="4">
        <v>998.3458333333334</v>
      </c>
      <c r="BS19" s="4">
        <v>1009.4958333333335</v>
      </c>
      <c r="BT19" s="4">
        <v>1026.6791666666666</v>
      </c>
      <c r="BU19" s="4"/>
      <c r="BV19" s="4"/>
      <c r="BW19" s="4"/>
      <c r="BY19" s="10">
        <f t="shared" si="0"/>
        <v>1017.2633333333334</v>
      </c>
      <c r="BZ19" s="10">
        <f t="shared" si="1"/>
        <v>1016.6477777777777</v>
      </c>
      <c r="CA19" s="10">
        <f t="shared" si="2"/>
        <v>1017.0310548831043</v>
      </c>
      <c r="CB19" s="10">
        <f t="shared" si="3"/>
        <v>1015.2184159942152</v>
      </c>
    </row>
    <row r="20" spans="1:80" ht="12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1018.75</v>
      </c>
      <c r="I20" s="15">
        <v>1010.95</v>
      </c>
      <c r="J20" s="15">
        <v>1013.3</v>
      </c>
      <c r="K20" s="4">
        <v>1009.45</v>
      </c>
      <c r="L20" s="4">
        <v>1015.975</v>
      </c>
      <c r="M20" s="4">
        <v>1020.9</v>
      </c>
      <c r="N20" s="4">
        <v>1018.875</v>
      </c>
      <c r="O20" s="4">
        <v>1008.3</v>
      </c>
      <c r="P20" s="4">
        <v>1018.625</v>
      </c>
      <c r="Q20" s="4">
        <v>1022.5</v>
      </c>
      <c r="R20" s="4">
        <v>1016.125</v>
      </c>
      <c r="S20" s="4">
        <v>1018.275</v>
      </c>
      <c r="T20" s="4">
        <v>1009.2</v>
      </c>
      <c r="U20" s="4">
        <v>1016.1</v>
      </c>
      <c r="V20" s="4">
        <v>1014.8</v>
      </c>
      <c r="W20" s="4">
        <v>1017.875</v>
      </c>
      <c r="X20" s="4">
        <v>1013.05</v>
      </c>
      <c r="Y20" s="4">
        <v>1014.7</v>
      </c>
      <c r="Z20" s="4">
        <v>1020.85</v>
      </c>
      <c r="AA20" s="4">
        <v>1012.375</v>
      </c>
      <c r="AB20" s="4">
        <v>1004.25</v>
      </c>
      <c r="AC20" s="4">
        <v>1025.1</v>
      </c>
      <c r="AD20" s="4">
        <v>1023.2</v>
      </c>
      <c r="AE20" s="4">
        <v>1023.575</v>
      </c>
      <c r="AF20" s="4">
        <v>1000.075</v>
      </c>
      <c r="AG20" s="4">
        <v>1012.75</v>
      </c>
      <c r="AH20" s="4">
        <v>1023.7</v>
      </c>
      <c r="AI20" s="4">
        <v>1021.6</v>
      </c>
      <c r="AJ20" s="4">
        <v>1020.35</v>
      </c>
      <c r="AK20" s="4">
        <v>1018.35</v>
      </c>
      <c r="AL20" s="4">
        <v>1014.175</v>
      </c>
      <c r="AM20" s="4">
        <v>1031.25</v>
      </c>
      <c r="AN20" s="4">
        <v>1012.825</v>
      </c>
      <c r="AO20" s="4">
        <v>1014.15</v>
      </c>
      <c r="AP20" s="4">
        <v>1014.6125</v>
      </c>
      <c r="AQ20" s="4">
        <v>1018.9625</v>
      </c>
      <c r="AR20" s="4">
        <v>1017.6375</v>
      </c>
      <c r="AS20" s="4">
        <v>1025.1625</v>
      </c>
      <c r="AT20" s="4">
        <v>1007.7291666666665</v>
      </c>
      <c r="AU20" s="4">
        <v>1033.8291666666667</v>
      </c>
      <c r="AV20" s="4">
        <v>1010.175</v>
      </c>
      <c r="AW20" s="4">
        <v>1014.9666666666667</v>
      </c>
      <c r="AX20" s="4">
        <v>1014.3541666666665</v>
      </c>
      <c r="AY20" s="4">
        <v>1005.0916666666668</v>
      </c>
      <c r="AZ20" s="4">
        <v>1018.2041666666665</v>
      </c>
      <c r="BA20" s="4">
        <v>1013.95</v>
      </c>
      <c r="BB20" s="4">
        <v>1026.2666666666667</v>
      </c>
      <c r="BC20" s="4">
        <v>1025.1916666666664</v>
      </c>
      <c r="BD20" s="4">
        <v>1007.9875</v>
      </c>
      <c r="BE20" s="4">
        <v>1026.3291666666667</v>
      </c>
      <c r="BF20" s="4">
        <v>1018.6</v>
      </c>
      <c r="BG20" s="4">
        <v>1015.974746770905</v>
      </c>
      <c r="BH20" s="4">
        <v>1005.9666666666668</v>
      </c>
      <c r="BI20" s="4">
        <v>1014.4166666666666</v>
      </c>
      <c r="BJ20" s="4">
        <v>1012.3375000000001</v>
      </c>
      <c r="BK20" s="4">
        <v>1018.4333333333334</v>
      </c>
      <c r="BL20" s="4">
        <v>1009.6791666666668</v>
      </c>
      <c r="BM20" s="4">
        <v>1025.2916666666667</v>
      </c>
      <c r="BN20" s="4">
        <v>1012.5750000000002</v>
      </c>
      <c r="BO20" s="4">
        <v>1018.4083333333334</v>
      </c>
      <c r="BP20" s="4">
        <v>1024.1499999999999</v>
      </c>
      <c r="BQ20" s="4">
        <v>1010.854166666667</v>
      </c>
      <c r="BR20" s="4">
        <v>1004.3750000000001</v>
      </c>
      <c r="BS20" s="4">
        <v>1022.4250000000002</v>
      </c>
      <c r="BT20" s="4">
        <v>1022.2041666666664</v>
      </c>
      <c r="BU20" s="4"/>
      <c r="BV20" s="4"/>
      <c r="BW20" s="4"/>
      <c r="BY20" s="10">
        <f t="shared" si="0"/>
        <v>1016.6549999999999</v>
      </c>
      <c r="BZ20" s="10">
        <f t="shared" si="1"/>
        <v>1016.9125000000001</v>
      </c>
      <c r="CA20" s="10">
        <f t="shared" si="2"/>
        <v>1017.7008248923635</v>
      </c>
      <c r="CB20" s="10">
        <f t="shared" si="3"/>
        <v>1016.470408225697</v>
      </c>
    </row>
    <row r="21" spans="1:80" ht="12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1024.35</v>
      </c>
      <c r="I21" s="15">
        <v>1013.575</v>
      </c>
      <c r="J21" s="15">
        <v>1020.775</v>
      </c>
      <c r="K21" s="4">
        <v>1005.225</v>
      </c>
      <c r="L21" s="4">
        <v>1013.925</v>
      </c>
      <c r="M21" s="4">
        <v>1022.25</v>
      </c>
      <c r="N21" s="4">
        <v>1021.675</v>
      </c>
      <c r="O21" s="4">
        <v>1022.525</v>
      </c>
      <c r="P21" s="4">
        <v>1019.425</v>
      </c>
      <c r="Q21" s="4">
        <v>1017.2</v>
      </c>
      <c r="R21" s="4">
        <v>1013.05</v>
      </c>
      <c r="S21" s="4">
        <v>1018.775</v>
      </c>
      <c r="T21" s="4">
        <v>1015.625</v>
      </c>
      <c r="U21" s="4">
        <v>1010.125</v>
      </c>
      <c r="V21" s="4">
        <v>1015.375</v>
      </c>
      <c r="W21" s="4">
        <v>1022.3</v>
      </c>
      <c r="X21" s="4">
        <v>1016.725</v>
      </c>
      <c r="Y21" s="4">
        <v>1013.825</v>
      </c>
      <c r="Z21" s="4">
        <v>1026.675</v>
      </c>
      <c r="AA21" s="4">
        <v>1014.9</v>
      </c>
      <c r="AB21" s="4">
        <v>1008.425</v>
      </c>
      <c r="AC21" s="4">
        <v>1016.85</v>
      </c>
      <c r="AD21" s="4">
        <v>1011.3</v>
      </c>
      <c r="AE21" s="4">
        <v>1024.275</v>
      </c>
      <c r="AF21" s="4">
        <v>1002.75</v>
      </c>
      <c r="AG21" s="4">
        <v>1019.65</v>
      </c>
      <c r="AH21" s="4">
        <v>1019.275</v>
      </c>
      <c r="AI21" s="4">
        <v>1008.275</v>
      </c>
      <c r="AJ21" s="4">
        <v>1022.2</v>
      </c>
      <c r="AK21" s="4">
        <v>1024.15</v>
      </c>
      <c r="AL21" s="4">
        <v>1022.1</v>
      </c>
      <c r="AM21" s="4">
        <v>1033.025</v>
      </c>
      <c r="AN21" s="4">
        <v>1002.275</v>
      </c>
      <c r="AO21" s="4">
        <v>1010.725</v>
      </c>
      <c r="AP21" s="4">
        <v>1018.2125</v>
      </c>
      <c r="AQ21" s="4">
        <v>1019.5</v>
      </c>
      <c r="AR21" s="4">
        <v>1015.6375</v>
      </c>
      <c r="AS21" s="4">
        <v>1028.4625</v>
      </c>
      <c r="AT21" s="4">
        <v>1011.9208333333335</v>
      </c>
      <c r="AU21" s="4">
        <v>1033.1541666666665</v>
      </c>
      <c r="AV21" s="4">
        <v>1012.066666666667</v>
      </c>
      <c r="AW21" s="4">
        <v>1017.6041666666665</v>
      </c>
      <c r="AX21" s="4">
        <v>1013.8708333333334</v>
      </c>
      <c r="AY21" s="4">
        <v>1009.2666666666668</v>
      </c>
      <c r="AZ21" s="4">
        <v>1015.175</v>
      </c>
      <c r="BA21" s="4">
        <v>1020.9208333333336</v>
      </c>
      <c r="BB21" s="4">
        <v>1016.5083333333332</v>
      </c>
      <c r="BC21" s="4">
        <v>1026.0625</v>
      </c>
      <c r="BD21" s="4">
        <v>1013.6583333333333</v>
      </c>
      <c r="BE21" s="4">
        <v>1024.3333333333333</v>
      </c>
      <c r="BF21" s="4">
        <v>1022.8</v>
      </c>
      <c r="BG21" s="4">
        <v>1013.5831328100509</v>
      </c>
      <c r="BH21" s="4">
        <v>1022.4125</v>
      </c>
      <c r="BI21" s="4">
        <v>1021.5</v>
      </c>
      <c r="BJ21" s="4">
        <v>1012.1</v>
      </c>
      <c r="BK21" s="4">
        <v>1020.3624999999998</v>
      </c>
      <c r="BL21" s="4">
        <v>1012.6666666666666</v>
      </c>
      <c r="BM21" s="4">
        <v>1024.7333333333331</v>
      </c>
      <c r="BN21" s="4">
        <v>1014.9375</v>
      </c>
      <c r="BO21" s="4">
        <v>1020.1833333333333</v>
      </c>
      <c r="BP21" s="4">
        <v>1021.4583333333334</v>
      </c>
      <c r="BQ21" s="4">
        <v>1025.2708333333333</v>
      </c>
      <c r="BR21" s="4">
        <v>1012.5041666666666</v>
      </c>
      <c r="BS21" s="4">
        <v>1021.9208333333332</v>
      </c>
      <c r="BT21" s="4">
        <v>1005.8291666666665</v>
      </c>
      <c r="BU21" s="4"/>
      <c r="BV21" s="4"/>
      <c r="BW21" s="4"/>
      <c r="BY21" s="10">
        <f t="shared" si="0"/>
        <v>1017.4216666666669</v>
      </c>
      <c r="BZ21" s="10">
        <f t="shared" si="1"/>
        <v>1017.2461111111113</v>
      </c>
      <c r="CA21" s="10">
        <f t="shared" si="2"/>
        <v>1017.7579099825573</v>
      </c>
      <c r="CB21" s="10">
        <f t="shared" si="3"/>
        <v>1018.045409982557</v>
      </c>
    </row>
    <row r="22" spans="1:80" ht="12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1009.45</v>
      </c>
      <c r="I22" s="15">
        <v>1009.2</v>
      </c>
      <c r="J22" s="15">
        <v>1022.925</v>
      </c>
      <c r="K22" s="4">
        <v>1009.4</v>
      </c>
      <c r="L22" s="4">
        <v>1015.9</v>
      </c>
      <c r="M22" s="4">
        <v>1019.075</v>
      </c>
      <c r="N22" s="4">
        <v>1021.85</v>
      </c>
      <c r="O22" s="4">
        <v>1025.4</v>
      </c>
      <c r="P22" s="4">
        <v>1020.35</v>
      </c>
      <c r="Q22" s="4">
        <v>1010.95</v>
      </c>
      <c r="R22" s="4">
        <v>1014.25</v>
      </c>
      <c r="S22" s="4">
        <v>1017.35</v>
      </c>
      <c r="T22" s="4">
        <v>1026.3</v>
      </c>
      <c r="U22" s="4">
        <v>1007.15</v>
      </c>
      <c r="V22" s="4">
        <v>1002.125</v>
      </c>
      <c r="W22" s="4">
        <v>1007.925</v>
      </c>
      <c r="X22" s="4">
        <v>1012.325</v>
      </c>
      <c r="Y22" s="4">
        <v>1026.95</v>
      </c>
      <c r="Z22" s="4">
        <v>1021.85</v>
      </c>
      <c r="AA22" s="4">
        <v>1011.025</v>
      </c>
      <c r="AB22" s="4">
        <v>1017.575</v>
      </c>
      <c r="AC22" s="4">
        <v>1017.525</v>
      </c>
      <c r="AD22" s="4">
        <v>1015.425</v>
      </c>
      <c r="AE22" s="4">
        <v>1009.45</v>
      </c>
      <c r="AF22" s="4">
        <v>1012.425</v>
      </c>
      <c r="AG22" s="4">
        <v>1019.75</v>
      </c>
      <c r="AH22" s="4">
        <v>1005.825</v>
      </c>
      <c r="AI22" s="4">
        <v>1014.1</v>
      </c>
      <c r="AJ22" s="4">
        <v>1024.45</v>
      </c>
      <c r="AK22" s="95">
        <v>1022.35</v>
      </c>
      <c r="AL22" s="95">
        <v>1021.775</v>
      </c>
      <c r="AM22" s="95">
        <v>1018.6</v>
      </c>
      <c r="AN22" s="95">
        <v>1012.275</v>
      </c>
      <c r="AO22" s="95">
        <v>1015.075</v>
      </c>
      <c r="AP22" s="95">
        <v>1023.2125</v>
      </c>
      <c r="AQ22" s="95">
        <v>1015.45</v>
      </c>
      <c r="AR22" s="95">
        <v>1011.925</v>
      </c>
      <c r="AS22" s="95">
        <v>1027.2625</v>
      </c>
      <c r="AT22" s="95">
        <v>1013.6791666666668</v>
      </c>
      <c r="AU22" s="95">
        <v>1019.0875</v>
      </c>
      <c r="AV22" s="95">
        <v>1013.975</v>
      </c>
      <c r="AW22" s="95">
        <v>1003.9083333333333</v>
      </c>
      <c r="AX22" s="95">
        <v>1021.3583333333331</v>
      </c>
      <c r="AY22" s="95">
        <v>1020.9916666666668</v>
      </c>
      <c r="AZ22" s="95">
        <v>1010.0458333333335</v>
      </c>
      <c r="BA22" s="95">
        <v>1029.741666666667</v>
      </c>
      <c r="BB22" s="95">
        <v>1006.0083333333331</v>
      </c>
      <c r="BC22" s="95">
        <v>1025.8666666666668</v>
      </c>
      <c r="BD22" s="95">
        <v>1021.2791666666666</v>
      </c>
      <c r="BE22" s="95">
        <v>1017.0291666666667</v>
      </c>
      <c r="BF22" s="95">
        <v>1001.7416666666667</v>
      </c>
      <c r="BG22" s="95">
        <v>1015.5468831434883</v>
      </c>
      <c r="BH22" s="95">
        <v>1023.5375</v>
      </c>
      <c r="BI22" s="95">
        <v>1024.3</v>
      </c>
      <c r="BJ22" s="95">
        <v>1015.9041666666668</v>
      </c>
      <c r="BK22" s="95">
        <v>1023.0666666666667</v>
      </c>
      <c r="BL22" s="95">
        <v>1023</v>
      </c>
      <c r="BM22" s="95">
        <v>1020.3750000000001</v>
      </c>
      <c r="BN22" s="95">
        <v>1002.7624999999998</v>
      </c>
      <c r="BO22" s="95">
        <v>1016.0166666666665</v>
      </c>
      <c r="BP22" s="95">
        <v>1011.9291666666667</v>
      </c>
      <c r="BQ22" s="95">
        <v>1029.7083333333335</v>
      </c>
      <c r="BR22" s="95">
        <v>1007.4083333333334</v>
      </c>
      <c r="BS22" s="95">
        <v>1004.1458333333334</v>
      </c>
      <c r="BT22" s="95">
        <v>1010.4291666666667</v>
      </c>
      <c r="BU22" s="95"/>
      <c r="BV22" s="95"/>
      <c r="BW22" s="95"/>
      <c r="BY22" s="10">
        <f t="shared" si="0"/>
        <v>1016.4116666666667</v>
      </c>
      <c r="BZ22" s="10">
        <f t="shared" si="1"/>
        <v>1015.6916666666667</v>
      </c>
      <c r="CA22" s="10">
        <f t="shared" si="2"/>
        <v>1016.3203127714495</v>
      </c>
      <c r="CB22" s="10">
        <f t="shared" si="3"/>
        <v>1017.201979438116</v>
      </c>
    </row>
    <row r="23" spans="1:80" ht="12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1016.525</v>
      </c>
      <c r="I23" s="7">
        <v>1002.725</v>
      </c>
      <c r="J23" s="7">
        <v>1010.95</v>
      </c>
      <c r="K23" s="7">
        <v>1006.55</v>
      </c>
      <c r="L23" s="7">
        <v>1019.525</v>
      </c>
      <c r="M23" s="7">
        <v>1021.55</v>
      </c>
      <c r="N23" s="7">
        <v>1005.975</v>
      </c>
      <c r="O23" s="7">
        <v>1016.675</v>
      </c>
      <c r="P23" s="7">
        <v>1026.35</v>
      </c>
      <c r="Q23" s="7">
        <v>1013.45</v>
      </c>
      <c r="R23" s="7">
        <v>1015.125</v>
      </c>
      <c r="S23" s="7">
        <v>1010.175</v>
      </c>
      <c r="T23" s="7">
        <v>1027.8</v>
      </c>
      <c r="U23" s="7">
        <v>1011.375</v>
      </c>
      <c r="V23" s="7">
        <v>1018.325</v>
      </c>
      <c r="W23" s="7">
        <v>1014.55</v>
      </c>
      <c r="X23" s="7">
        <v>998.025</v>
      </c>
      <c r="Y23" s="7">
        <v>1028.4</v>
      </c>
      <c r="Z23" s="7">
        <v>1007.25</v>
      </c>
      <c r="AA23" s="7">
        <v>1008.6</v>
      </c>
      <c r="AB23" s="7">
        <v>1014.25</v>
      </c>
      <c r="AC23" s="7">
        <v>1019.8</v>
      </c>
      <c r="AD23" s="7">
        <v>1012.1</v>
      </c>
      <c r="AE23" s="7">
        <v>1010.1</v>
      </c>
      <c r="AF23" s="7">
        <v>1018.35</v>
      </c>
      <c r="AG23" s="7">
        <v>1019.45</v>
      </c>
      <c r="AH23" s="7">
        <v>1000.1</v>
      </c>
      <c r="AI23" s="7">
        <v>1012.6</v>
      </c>
      <c r="AJ23" s="7">
        <v>1025.775</v>
      </c>
      <c r="AK23" s="15">
        <v>1027.2</v>
      </c>
      <c r="AL23" s="15">
        <v>1018.325</v>
      </c>
      <c r="AM23" s="15">
        <v>1020.15</v>
      </c>
      <c r="AN23" s="4">
        <v>1007.9</v>
      </c>
      <c r="AO23" s="4">
        <v>1013.175</v>
      </c>
      <c r="AP23" s="4">
        <v>1014.475</v>
      </c>
      <c r="AQ23" s="4">
        <v>985.025</v>
      </c>
      <c r="AR23" s="4">
        <v>1010.7</v>
      </c>
      <c r="AS23" s="4">
        <v>1022.0625</v>
      </c>
      <c r="AT23" s="4">
        <v>1005.3</v>
      </c>
      <c r="AU23" s="4">
        <v>1015.5333333333332</v>
      </c>
      <c r="AV23" s="4">
        <v>1014.5958333333334</v>
      </c>
      <c r="AW23" s="4">
        <v>1005.4916666666664</v>
      </c>
      <c r="AX23" s="4">
        <v>1015.8208333333332</v>
      </c>
      <c r="AY23" s="4">
        <v>1023.8958333333336</v>
      </c>
      <c r="AZ23" s="4">
        <v>1018.825</v>
      </c>
      <c r="BA23" s="4">
        <v>1022.6333333333333</v>
      </c>
      <c r="BB23" s="4">
        <v>1015.05</v>
      </c>
      <c r="BC23" s="4">
        <v>1024.0541666666663</v>
      </c>
      <c r="BD23" s="4">
        <v>1019.3833333333333</v>
      </c>
      <c r="BE23" s="4">
        <v>1020.9583333333336</v>
      </c>
      <c r="BF23" s="4">
        <v>1013.3041666666671</v>
      </c>
      <c r="BG23" s="4">
        <v>1023.4181411497038</v>
      </c>
      <c r="BH23" s="4">
        <v>1025.3291666666667</v>
      </c>
      <c r="BI23" s="4">
        <v>1020.370833333333</v>
      </c>
      <c r="BJ23" s="4">
        <v>1020.4333333333333</v>
      </c>
      <c r="BK23" s="4">
        <v>1022.7708333333334</v>
      </c>
      <c r="BL23" s="4">
        <v>1029.8458333333333</v>
      </c>
      <c r="BM23" s="4">
        <v>1012.9125</v>
      </c>
      <c r="BN23" s="4">
        <v>1015.6749999999998</v>
      </c>
      <c r="BO23" s="4">
        <v>1016.4916666666668</v>
      </c>
      <c r="BP23" s="4">
        <v>1017.7208333333334</v>
      </c>
      <c r="BQ23" s="4">
        <v>1034.3541666666667</v>
      </c>
      <c r="BR23" s="4">
        <v>1010.7916666666665</v>
      </c>
      <c r="BS23" s="4">
        <v>1014.0083333333336</v>
      </c>
      <c r="BT23" s="4">
        <v>1022.5458333333335</v>
      </c>
      <c r="BU23" s="4"/>
      <c r="BV23" s="4"/>
      <c r="BW23" s="4"/>
      <c r="BY23" s="11">
        <f t="shared" si="0"/>
        <v>1015.2949999999998</v>
      </c>
      <c r="BZ23" s="11">
        <f t="shared" si="1"/>
        <v>1013.5594444444446</v>
      </c>
      <c r="CA23" s="11">
        <f t="shared" si="2"/>
        <v>1015.1917158161012</v>
      </c>
      <c r="CB23" s="10">
        <f t="shared" si="3"/>
        <v>1016.9168547049901</v>
      </c>
    </row>
    <row r="24" spans="1:80" ht="12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1018.925</v>
      </c>
      <c r="I24" s="15">
        <v>1019.325</v>
      </c>
      <c r="J24" s="15">
        <v>1008.425</v>
      </c>
      <c r="K24" s="4">
        <v>1013.45</v>
      </c>
      <c r="L24" s="4">
        <v>1015.85</v>
      </c>
      <c r="M24" s="4">
        <v>1024.35</v>
      </c>
      <c r="N24" s="4">
        <v>1010.125</v>
      </c>
      <c r="O24" s="4">
        <v>1013.075</v>
      </c>
      <c r="P24" s="4">
        <v>1023.625</v>
      </c>
      <c r="Q24" s="4">
        <v>1013.15</v>
      </c>
      <c r="R24" s="4">
        <v>1018.725</v>
      </c>
      <c r="S24" s="4">
        <v>1020.7</v>
      </c>
      <c r="T24" s="4">
        <v>1018.725</v>
      </c>
      <c r="U24" s="4">
        <v>1015.15</v>
      </c>
      <c r="V24" s="4">
        <v>1013.725</v>
      </c>
      <c r="W24" s="4">
        <v>1011.45</v>
      </c>
      <c r="X24" s="4">
        <v>1002.125</v>
      </c>
      <c r="Y24" s="4">
        <v>1018.275</v>
      </c>
      <c r="Z24" s="4">
        <v>1014.075</v>
      </c>
      <c r="AA24" s="4">
        <v>1010.3</v>
      </c>
      <c r="AB24" s="4">
        <v>1018</v>
      </c>
      <c r="AC24" s="4">
        <v>1022.925</v>
      </c>
      <c r="AD24" s="4">
        <v>1020.65</v>
      </c>
      <c r="AE24" s="4">
        <v>1011.925</v>
      </c>
      <c r="AF24" s="4">
        <v>1027.175</v>
      </c>
      <c r="AG24" s="4">
        <v>1023.875</v>
      </c>
      <c r="AH24" s="4">
        <v>1003.125</v>
      </c>
      <c r="AI24" s="4">
        <v>1014.725</v>
      </c>
      <c r="AJ24" s="4">
        <v>1020.575</v>
      </c>
      <c r="AK24" s="4">
        <v>1033.725</v>
      </c>
      <c r="AL24" s="4">
        <v>1025.875</v>
      </c>
      <c r="AM24" s="4">
        <v>1025</v>
      </c>
      <c r="AN24" s="4">
        <v>1013.5</v>
      </c>
      <c r="AO24" s="4">
        <v>1014.85</v>
      </c>
      <c r="AP24" s="4">
        <v>996.1875</v>
      </c>
      <c r="AQ24" s="4">
        <v>994.7625</v>
      </c>
      <c r="AR24" s="4">
        <v>1018.7625</v>
      </c>
      <c r="AS24" s="4">
        <v>1024.0875</v>
      </c>
      <c r="AT24" s="4">
        <v>1015.9625</v>
      </c>
      <c r="AU24" s="4">
        <v>1028.2666666666669</v>
      </c>
      <c r="AV24" s="4">
        <v>1018.1875</v>
      </c>
      <c r="AW24" s="4">
        <v>1012.1291666666666</v>
      </c>
      <c r="AX24" s="4">
        <v>1013.9458333333332</v>
      </c>
      <c r="AY24" s="4">
        <v>1015.9</v>
      </c>
      <c r="AZ24" s="4">
        <v>1016.0625</v>
      </c>
      <c r="BA24" s="4">
        <v>1006.65</v>
      </c>
      <c r="BB24" s="4">
        <v>1018.2291666666669</v>
      </c>
      <c r="BC24" s="4">
        <v>1019.825</v>
      </c>
      <c r="BD24" s="4">
        <v>1021.2458333333333</v>
      </c>
      <c r="BE24" s="4">
        <v>1018.4375</v>
      </c>
      <c r="BF24" s="4">
        <v>1017.5833333333334</v>
      </c>
      <c r="BG24" s="4">
        <v>1022.6278370167183</v>
      </c>
      <c r="BH24" s="4">
        <v>1026.8958333333333</v>
      </c>
      <c r="BI24" s="4">
        <v>1023.9458333333336</v>
      </c>
      <c r="BJ24" s="4">
        <v>1018.7333333333331</v>
      </c>
      <c r="BK24" s="4">
        <v>1027.2416666666666</v>
      </c>
      <c r="BL24" s="4">
        <v>1024.3875</v>
      </c>
      <c r="BM24" s="4">
        <v>1029.4541666666669</v>
      </c>
      <c r="BN24" s="4">
        <v>1023.6083333333331</v>
      </c>
      <c r="BO24" s="4">
        <v>1022.3333333333334</v>
      </c>
      <c r="BP24" s="4">
        <v>1019.0708333333333</v>
      </c>
      <c r="BQ24" s="4">
        <v>1019.5291666666666</v>
      </c>
      <c r="BR24" s="4">
        <v>1008.9458333333333</v>
      </c>
      <c r="BS24" s="4">
        <v>1017.5416666666666</v>
      </c>
      <c r="BT24" s="4">
        <v>1029.4375</v>
      </c>
      <c r="BU24" s="4"/>
      <c r="BV24" s="4"/>
      <c r="BW24" s="4"/>
      <c r="BY24" s="10">
        <f t="shared" si="0"/>
        <v>1017.0958333333332</v>
      </c>
      <c r="BZ24" s="10">
        <f t="shared" si="1"/>
        <v>1016.2698611111111</v>
      </c>
      <c r="CA24" s="10">
        <f t="shared" si="2"/>
        <v>1017.1284279005573</v>
      </c>
      <c r="CB24" s="10">
        <f t="shared" si="3"/>
        <v>1018.0800945672239</v>
      </c>
    </row>
    <row r="25" spans="1:80" ht="12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1020.775</v>
      </c>
      <c r="I25" s="15">
        <v>1022.95</v>
      </c>
      <c r="J25" s="15">
        <v>1015.2</v>
      </c>
      <c r="K25" s="4">
        <v>1011.225</v>
      </c>
      <c r="L25" s="4">
        <v>1014.125</v>
      </c>
      <c r="M25" s="4">
        <v>1027.95</v>
      </c>
      <c r="N25" s="4">
        <v>1011.35</v>
      </c>
      <c r="O25" s="4">
        <v>1008.425</v>
      </c>
      <c r="P25" s="4">
        <v>1009.175</v>
      </c>
      <c r="Q25" s="4">
        <v>1017.3</v>
      </c>
      <c r="R25" s="4">
        <v>1023.5</v>
      </c>
      <c r="S25" s="4">
        <v>1025.05</v>
      </c>
      <c r="T25" s="4">
        <v>1008.425</v>
      </c>
      <c r="U25" s="4">
        <v>1013.25</v>
      </c>
      <c r="V25" s="4">
        <v>999.95</v>
      </c>
      <c r="W25" s="4">
        <v>1006.55</v>
      </c>
      <c r="X25" s="4">
        <v>1014.55</v>
      </c>
      <c r="Y25" s="4">
        <v>1006.1</v>
      </c>
      <c r="Z25" s="4">
        <v>1014.95</v>
      </c>
      <c r="AA25" s="4">
        <v>1010.575</v>
      </c>
      <c r="AB25" s="4">
        <v>1010.45</v>
      </c>
      <c r="AC25" s="4">
        <v>1021.95</v>
      </c>
      <c r="AD25" s="4">
        <v>1017.4</v>
      </c>
      <c r="AE25" s="4">
        <v>1017.975</v>
      </c>
      <c r="AF25" s="4">
        <v>1025.65</v>
      </c>
      <c r="AG25" s="4">
        <v>1015.475</v>
      </c>
      <c r="AH25" s="4">
        <v>1006.225</v>
      </c>
      <c r="AI25" s="4">
        <v>1011.325</v>
      </c>
      <c r="AJ25" s="4">
        <v>1015.3</v>
      </c>
      <c r="AK25" s="4">
        <v>1019.65</v>
      </c>
      <c r="AL25" s="4">
        <v>1032.375</v>
      </c>
      <c r="AM25" s="4">
        <v>1022.55</v>
      </c>
      <c r="AN25" s="4">
        <v>1014.25</v>
      </c>
      <c r="AO25" s="4">
        <v>1016.025</v>
      </c>
      <c r="AP25" s="4">
        <v>995.55</v>
      </c>
      <c r="AQ25" s="4">
        <v>1003.4125</v>
      </c>
      <c r="AR25" s="4">
        <v>1020.6875</v>
      </c>
      <c r="AS25" s="4">
        <v>1021.825</v>
      </c>
      <c r="AT25" s="4">
        <v>1025.2125</v>
      </c>
      <c r="AU25" s="4">
        <v>1025.5875</v>
      </c>
      <c r="AV25" s="4">
        <v>1020.3958333333335</v>
      </c>
      <c r="AW25" s="4">
        <v>1016.7708333333335</v>
      </c>
      <c r="AX25" s="4">
        <v>1012.6791666666664</v>
      </c>
      <c r="AY25" s="4">
        <v>1016.4375</v>
      </c>
      <c r="AZ25" s="4">
        <v>1012.5666666666666</v>
      </c>
      <c r="BA25" s="4">
        <v>999.9208333333335</v>
      </c>
      <c r="BB25" s="4">
        <v>1008.6166666666667</v>
      </c>
      <c r="BC25" s="4">
        <v>1020.8791666666665</v>
      </c>
      <c r="BD25" s="4">
        <v>1011.6041666666665</v>
      </c>
      <c r="BE25" s="4">
        <v>999.9166666666669</v>
      </c>
      <c r="BF25" s="4">
        <v>1014.8208333333332</v>
      </c>
      <c r="BG25" s="4">
        <v>1018.7534122913821</v>
      </c>
      <c r="BH25" s="4">
        <v>1027.8541666666667</v>
      </c>
      <c r="BI25" s="4">
        <v>1005.625</v>
      </c>
      <c r="BJ25" s="4">
        <v>1017.3500000000004</v>
      </c>
      <c r="BK25" s="4">
        <v>1029.3083333333332</v>
      </c>
      <c r="BL25" s="4">
        <v>1012.4458333333333</v>
      </c>
      <c r="BM25" s="4">
        <v>1021.9166666666666</v>
      </c>
      <c r="BN25" s="4">
        <v>1001.8625000000001</v>
      </c>
      <c r="BO25" s="4">
        <v>1021.0083333333336</v>
      </c>
      <c r="BP25" s="4">
        <v>1015.4708333333333</v>
      </c>
      <c r="BQ25" s="4">
        <v>1015.4916666666664</v>
      </c>
      <c r="BR25" s="4">
        <v>1009.7541666666667</v>
      </c>
      <c r="BS25" s="4">
        <v>1020.2624999999999</v>
      </c>
      <c r="BT25" s="4">
        <v>1020.8374999999997</v>
      </c>
      <c r="BU25" s="4"/>
      <c r="BV25" s="4"/>
      <c r="BW25" s="4"/>
      <c r="BY25" s="10">
        <f t="shared" si="0"/>
        <v>1015.1324999999999</v>
      </c>
      <c r="BZ25" s="10">
        <f t="shared" si="1"/>
        <v>1015.0130555555556</v>
      </c>
      <c r="CA25" s="10">
        <f t="shared" si="2"/>
        <v>1015.3278915208236</v>
      </c>
      <c r="CB25" s="10">
        <f t="shared" si="3"/>
        <v>1014.8081692986017</v>
      </c>
    </row>
    <row r="26" spans="1:80" ht="12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1022.9</v>
      </c>
      <c r="I26" s="15">
        <v>1018.825</v>
      </c>
      <c r="J26" s="15">
        <v>1019.725</v>
      </c>
      <c r="K26" s="4">
        <v>1010.225</v>
      </c>
      <c r="L26" s="4">
        <v>1003.85</v>
      </c>
      <c r="M26" s="4">
        <v>1030.1</v>
      </c>
      <c r="N26" s="4">
        <v>1010.1</v>
      </c>
      <c r="O26" s="4">
        <v>1027.225</v>
      </c>
      <c r="P26" s="4">
        <v>1015.675</v>
      </c>
      <c r="Q26" s="4">
        <v>1013.675</v>
      </c>
      <c r="R26" s="4">
        <v>1016.225</v>
      </c>
      <c r="S26" s="4">
        <v>1026</v>
      </c>
      <c r="T26" s="4">
        <v>1012.425</v>
      </c>
      <c r="U26" s="4">
        <v>1015</v>
      </c>
      <c r="V26" s="4">
        <v>1001.825</v>
      </c>
      <c r="W26" s="4">
        <v>1015.1</v>
      </c>
      <c r="X26" s="4">
        <v>1021.675</v>
      </c>
      <c r="Y26" s="4">
        <v>1009.525</v>
      </c>
      <c r="Z26" s="4">
        <v>1020.05</v>
      </c>
      <c r="AA26" s="4">
        <v>1020.7</v>
      </c>
      <c r="AB26" s="4">
        <v>995.25</v>
      </c>
      <c r="AC26" s="4">
        <v>1016.55</v>
      </c>
      <c r="AD26" s="4">
        <v>1007.375</v>
      </c>
      <c r="AE26" s="4">
        <v>1016.8</v>
      </c>
      <c r="AF26" s="4">
        <v>1017.625</v>
      </c>
      <c r="AG26" s="4">
        <v>1015.4</v>
      </c>
      <c r="AH26" s="4">
        <v>1012.6</v>
      </c>
      <c r="AI26" s="4">
        <v>1009.775</v>
      </c>
      <c r="AJ26" s="4">
        <v>1011.65</v>
      </c>
      <c r="AK26" s="4">
        <v>1021.175</v>
      </c>
      <c r="AL26" s="4">
        <v>1022.625</v>
      </c>
      <c r="AM26" s="4">
        <v>1009.7</v>
      </c>
      <c r="AN26" s="4">
        <v>1017</v>
      </c>
      <c r="AO26" s="4">
        <v>1004.775</v>
      </c>
      <c r="AP26" s="4">
        <v>1006.4375</v>
      </c>
      <c r="AQ26" s="4">
        <v>1007.825</v>
      </c>
      <c r="AR26" s="4">
        <v>1016.5125</v>
      </c>
      <c r="AS26" s="4">
        <v>1026.2</v>
      </c>
      <c r="AT26" s="4">
        <v>1026.1166666666666</v>
      </c>
      <c r="AU26" s="4">
        <v>1023.2208333333333</v>
      </c>
      <c r="AV26" s="4">
        <v>1022.495833333333</v>
      </c>
      <c r="AW26" s="4">
        <v>1011.8041666666667</v>
      </c>
      <c r="AX26" s="4">
        <v>1006.3125</v>
      </c>
      <c r="AY26" s="4">
        <v>1020.7416666666663</v>
      </c>
      <c r="AZ26" s="4">
        <v>1014.65</v>
      </c>
      <c r="BA26" s="4">
        <v>1019.3</v>
      </c>
      <c r="BB26" s="4">
        <v>1013.8</v>
      </c>
      <c r="BC26" s="4">
        <v>1030.1208333333332</v>
      </c>
      <c r="BD26" s="4">
        <v>1017.7208333333333</v>
      </c>
      <c r="BE26" s="4">
        <v>1008.0458333333335</v>
      </c>
      <c r="BF26" s="4">
        <v>1022.8541666666665</v>
      </c>
      <c r="BG26" s="4">
        <v>1022.3179053328121</v>
      </c>
      <c r="BH26" s="4">
        <v>1022.2</v>
      </c>
      <c r="BI26" s="4">
        <v>1014.6208333333333</v>
      </c>
      <c r="BJ26" s="4">
        <v>1016.8666666666668</v>
      </c>
      <c r="BK26" s="4">
        <v>1028.5874999999999</v>
      </c>
      <c r="BL26" s="4">
        <v>1014.7791666666668</v>
      </c>
      <c r="BM26" s="4">
        <v>1022.1291666666666</v>
      </c>
      <c r="BN26" s="4">
        <v>1011.8958333333334</v>
      </c>
      <c r="BO26" s="4">
        <v>1022.2958333333332</v>
      </c>
      <c r="BP26" s="4">
        <v>1022.9333333333334</v>
      </c>
      <c r="BQ26" s="4">
        <v>1021.4958333333334</v>
      </c>
      <c r="BR26" s="4">
        <v>1020.0250000000001</v>
      </c>
      <c r="BS26" s="4">
        <v>1019.7875000000003</v>
      </c>
      <c r="BT26" s="4">
        <v>1017.0875</v>
      </c>
      <c r="BU26" s="4"/>
      <c r="BV26" s="4"/>
      <c r="BW26" s="4"/>
      <c r="BY26" s="10">
        <f t="shared" si="0"/>
        <v>1014.8541666666667</v>
      </c>
      <c r="BZ26" s="10">
        <f t="shared" si="1"/>
        <v>1014.5070833333333</v>
      </c>
      <c r="CA26" s="10">
        <f t="shared" si="2"/>
        <v>1016.0992079555382</v>
      </c>
      <c r="CB26" s="10">
        <f t="shared" si="3"/>
        <v>1017.8685135110939</v>
      </c>
    </row>
    <row r="27" spans="1:80" ht="12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1025.45</v>
      </c>
      <c r="I27" s="15">
        <v>1016.825</v>
      </c>
      <c r="J27" s="15">
        <v>1019</v>
      </c>
      <c r="K27" s="4">
        <v>1013.125</v>
      </c>
      <c r="L27" s="4">
        <v>1008.475</v>
      </c>
      <c r="M27" s="4">
        <v>1022.775</v>
      </c>
      <c r="N27" s="4">
        <v>1011.5</v>
      </c>
      <c r="O27" s="4">
        <v>1026.625</v>
      </c>
      <c r="P27" s="4">
        <v>1012.975</v>
      </c>
      <c r="Q27" s="4">
        <v>1013.6</v>
      </c>
      <c r="R27" s="4">
        <v>1015.675</v>
      </c>
      <c r="S27" s="4">
        <v>1010.925</v>
      </c>
      <c r="T27" s="4">
        <v>1025.6</v>
      </c>
      <c r="U27" s="4">
        <v>1020.775</v>
      </c>
      <c r="V27" s="4">
        <v>1013.4</v>
      </c>
      <c r="W27" s="4">
        <v>1008.05</v>
      </c>
      <c r="X27" s="4">
        <v>1012.425</v>
      </c>
      <c r="Y27" s="4">
        <v>1018.7</v>
      </c>
      <c r="Z27" s="4">
        <v>1015.35</v>
      </c>
      <c r="AA27" s="4">
        <v>1016.325</v>
      </c>
      <c r="AB27" s="4">
        <v>1007.65</v>
      </c>
      <c r="AC27" s="4">
        <v>1020.8</v>
      </c>
      <c r="AD27" s="4">
        <v>1004.025</v>
      </c>
      <c r="AE27" s="4">
        <v>1012.175</v>
      </c>
      <c r="AF27" s="4">
        <v>1014.75</v>
      </c>
      <c r="AG27" s="4">
        <v>1023.95</v>
      </c>
      <c r="AH27" s="4">
        <v>1025.525</v>
      </c>
      <c r="AI27" s="4">
        <v>1012.9</v>
      </c>
      <c r="AJ27" s="4">
        <v>1001.025</v>
      </c>
      <c r="AK27" s="4">
        <v>1027.75</v>
      </c>
      <c r="AL27" s="4">
        <v>1018.4</v>
      </c>
      <c r="AM27" s="4">
        <v>1015.025</v>
      </c>
      <c r="AN27" s="4">
        <v>1019.05</v>
      </c>
      <c r="AO27" s="4">
        <v>1007.25</v>
      </c>
      <c r="AP27" s="4">
        <v>1016.0625</v>
      </c>
      <c r="AQ27" s="4">
        <v>1014.8125</v>
      </c>
      <c r="AR27" s="4">
        <v>1016.9375</v>
      </c>
      <c r="AS27" s="4">
        <v>1023.6875</v>
      </c>
      <c r="AT27" s="4">
        <v>1021.0583333333334</v>
      </c>
      <c r="AU27" s="4">
        <v>1017.5541666666663</v>
      </c>
      <c r="AV27" s="4">
        <v>1011.4375</v>
      </c>
      <c r="AW27" s="4">
        <v>1017.4333333333333</v>
      </c>
      <c r="AX27" s="4">
        <v>1013.575</v>
      </c>
      <c r="AY27" s="4">
        <v>1024.6416666666669</v>
      </c>
      <c r="AZ27" s="4">
        <v>1019.4791666666669</v>
      </c>
      <c r="BA27" s="4">
        <v>1011.575</v>
      </c>
      <c r="BB27" s="4">
        <v>1008.1208333333333</v>
      </c>
      <c r="BC27" s="4">
        <v>1033.6666666666667</v>
      </c>
      <c r="BD27" s="4">
        <v>1026.5583333333332</v>
      </c>
      <c r="BE27" s="4">
        <v>1025.4833333333333</v>
      </c>
      <c r="BF27" s="4">
        <v>1010.566666666667</v>
      </c>
      <c r="BG27" s="4">
        <v>1021.759564469357</v>
      </c>
      <c r="BH27" s="4">
        <v>1014.3083333333335</v>
      </c>
      <c r="BI27" s="4">
        <v>1010.5083333333336</v>
      </c>
      <c r="BJ27" s="4">
        <v>1024.8375</v>
      </c>
      <c r="BK27" s="4">
        <v>1025.3125000000002</v>
      </c>
      <c r="BL27" s="4">
        <v>1021.1208333333335</v>
      </c>
      <c r="BM27" s="4">
        <v>1026.5291666666667</v>
      </c>
      <c r="BN27" s="4">
        <v>1017.6958333333333</v>
      </c>
      <c r="BO27" s="4">
        <v>1025.8208333333332</v>
      </c>
      <c r="BP27" s="4">
        <v>1015.3083333333333</v>
      </c>
      <c r="BQ27" s="4">
        <v>1020.1375000000002</v>
      </c>
      <c r="BR27" s="4">
        <v>1024.479166666667</v>
      </c>
      <c r="BS27" s="4">
        <v>1018.7874999999998</v>
      </c>
      <c r="BT27" s="4">
        <v>1018.5916666666668</v>
      </c>
      <c r="BU27" s="4"/>
      <c r="BV27" s="4"/>
      <c r="BW27" s="4"/>
      <c r="BY27" s="10">
        <f t="shared" si="0"/>
        <v>1015.6425000000003</v>
      </c>
      <c r="BZ27" s="10">
        <f t="shared" si="1"/>
        <v>1015.9961111111112</v>
      </c>
      <c r="CA27" s="10">
        <f t="shared" si="2"/>
        <v>1017.2078188156453</v>
      </c>
      <c r="CB27" s="10">
        <f t="shared" si="3"/>
        <v>1018.7429577045343</v>
      </c>
    </row>
    <row r="28" spans="1:80" ht="12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1026.55</v>
      </c>
      <c r="I28" s="15">
        <v>1016.25</v>
      </c>
      <c r="J28" s="15">
        <v>1012.95</v>
      </c>
      <c r="K28" s="4">
        <v>1004.975</v>
      </c>
      <c r="L28" s="4">
        <v>1006.975</v>
      </c>
      <c r="M28" s="4">
        <v>1026.025</v>
      </c>
      <c r="N28" s="4">
        <v>1014.525</v>
      </c>
      <c r="O28" s="4">
        <v>1022.4</v>
      </c>
      <c r="P28" s="4">
        <v>1017.2</v>
      </c>
      <c r="Q28" s="4">
        <v>1020.225</v>
      </c>
      <c r="R28" s="4">
        <v>1019</v>
      </c>
      <c r="S28" s="4">
        <v>1014.2</v>
      </c>
      <c r="T28" s="4">
        <v>1023.55</v>
      </c>
      <c r="U28" s="4">
        <v>1017.9</v>
      </c>
      <c r="V28" s="4">
        <v>1011.525</v>
      </c>
      <c r="W28" s="4">
        <v>1010.175</v>
      </c>
      <c r="X28" s="4">
        <v>1012.4</v>
      </c>
      <c r="Y28" s="4">
        <v>1026.05</v>
      </c>
      <c r="Z28" s="4">
        <v>1006.8</v>
      </c>
      <c r="AA28" s="4">
        <v>1017.675</v>
      </c>
      <c r="AB28" s="4">
        <v>1008.8</v>
      </c>
      <c r="AC28" s="4">
        <v>1011.525</v>
      </c>
      <c r="AD28" s="4">
        <v>1005.575</v>
      </c>
      <c r="AE28" s="4">
        <v>1017.25</v>
      </c>
      <c r="AF28" s="4">
        <v>1018.825</v>
      </c>
      <c r="AG28" s="4">
        <v>1012</v>
      </c>
      <c r="AH28" s="4">
        <v>1026.3</v>
      </c>
      <c r="AI28" s="4">
        <v>1016.25</v>
      </c>
      <c r="AJ28" s="4">
        <v>1005.775</v>
      </c>
      <c r="AK28" s="4">
        <v>1026.5</v>
      </c>
      <c r="AL28" s="4">
        <v>1011.55</v>
      </c>
      <c r="AM28" s="4">
        <v>1018.95</v>
      </c>
      <c r="AN28" s="4">
        <v>1024.475</v>
      </c>
      <c r="AO28" s="4">
        <v>1017.075</v>
      </c>
      <c r="AP28" s="4">
        <v>1020.0625</v>
      </c>
      <c r="AQ28" s="4">
        <v>1015.5375</v>
      </c>
      <c r="AR28" s="4">
        <v>1009.3375</v>
      </c>
      <c r="AS28" s="4">
        <v>1015.325</v>
      </c>
      <c r="AT28" s="4">
        <v>1015.5416666666666</v>
      </c>
      <c r="AU28" s="4">
        <v>1014.3958333333335</v>
      </c>
      <c r="AV28" s="4">
        <v>1018.7458333333333</v>
      </c>
      <c r="AW28" s="4">
        <v>1015.7416666666664</v>
      </c>
      <c r="AX28" s="4">
        <v>1025.1291666666668</v>
      </c>
      <c r="AY28" s="4">
        <v>1019.7833333333336</v>
      </c>
      <c r="AZ28" s="4">
        <v>1017.6041666666665</v>
      </c>
      <c r="BA28" s="4">
        <v>1001.675</v>
      </c>
      <c r="BB28" s="4">
        <v>1012.325</v>
      </c>
      <c r="BC28" s="4">
        <v>1020.15</v>
      </c>
      <c r="BD28" s="4">
        <v>1027.65</v>
      </c>
      <c r="BE28" s="4">
        <v>1011.6833333333334</v>
      </c>
      <c r="BF28" s="4">
        <v>1020.3916666666665</v>
      </c>
      <c r="BG28" s="4">
        <v>1013.6452406887547</v>
      </c>
      <c r="BH28" s="4">
        <v>1029.625</v>
      </c>
      <c r="BI28" s="4">
        <v>1012.5875</v>
      </c>
      <c r="BJ28" s="4">
        <v>1025.8291666666667</v>
      </c>
      <c r="BK28" s="4">
        <v>1030.5249999999999</v>
      </c>
      <c r="BL28" s="4">
        <v>1019.0666666666666</v>
      </c>
      <c r="BM28" s="4">
        <v>1024.4833333333333</v>
      </c>
      <c r="BN28" s="4">
        <v>1018.9916666666664</v>
      </c>
      <c r="BO28" s="4">
        <v>1023.3333333333331</v>
      </c>
      <c r="BP28" s="4">
        <v>1018.8208333333333</v>
      </c>
      <c r="BQ28" s="4">
        <v>1015.6583333333334</v>
      </c>
      <c r="BR28" s="4">
        <v>1020.5958333333334</v>
      </c>
      <c r="BS28" s="4">
        <v>1018.0375</v>
      </c>
      <c r="BT28" s="4">
        <v>1025.5874999999999</v>
      </c>
      <c r="BU28" s="4"/>
      <c r="BV28" s="4"/>
      <c r="BW28" s="4"/>
      <c r="BY28" s="10">
        <f t="shared" si="0"/>
        <v>1015.4616666666666</v>
      </c>
      <c r="BZ28" s="10">
        <f t="shared" si="1"/>
        <v>1015.7204166666667</v>
      </c>
      <c r="CA28" s="10">
        <f t="shared" si="2"/>
        <v>1016.5083135785142</v>
      </c>
      <c r="CB28" s="10">
        <f t="shared" si="3"/>
        <v>1018.5065080229584</v>
      </c>
    </row>
    <row r="29" spans="1:80" ht="12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1028.975</v>
      </c>
      <c r="I29" s="15">
        <v>1015.05</v>
      </c>
      <c r="J29" s="15">
        <v>1018.15</v>
      </c>
      <c r="K29" s="4">
        <v>1014.275</v>
      </c>
      <c r="L29" s="4">
        <v>1000.6</v>
      </c>
      <c r="M29" s="4">
        <v>1023.975</v>
      </c>
      <c r="N29" s="4">
        <v>1015.975</v>
      </c>
      <c r="O29" s="4">
        <v>1020.05</v>
      </c>
      <c r="P29" s="4">
        <v>1013.575</v>
      </c>
      <c r="Q29" s="4">
        <v>1024.65</v>
      </c>
      <c r="R29" s="4">
        <v>1022.725</v>
      </c>
      <c r="S29" s="4">
        <v>1013.1</v>
      </c>
      <c r="T29" s="4">
        <v>1014.325</v>
      </c>
      <c r="U29" s="4">
        <v>989.85</v>
      </c>
      <c r="V29" s="4">
        <v>1010.95</v>
      </c>
      <c r="W29" s="4">
        <v>1017.15</v>
      </c>
      <c r="X29" s="4">
        <v>1013.3</v>
      </c>
      <c r="Y29" s="4">
        <v>1029.025</v>
      </c>
      <c r="Z29" s="4">
        <v>1013.975</v>
      </c>
      <c r="AA29" s="4">
        <v>1013.075</v>
      </c>
      <c r="AB29" s="4">
        <v>999.625</v>
      </c>
      <c r="AC29" s="4">
        <v>1002.225</v>
      </c>
      <c r="AD29" s="4">
        <v>1016.425</v>
      </c>
      <c r="AE29" s="4">
        <v>1020.5</v>
      </c>
      <c r="AF29" s="4">
        <v>1022.2</v>
      </c>
      <c r="AG29" s="4">
        <v>998.2</v>
      </c>
      <c r="AH29" s="4">
        <v>1028.775</v>
      </c>
      <c r="AI29" s="4">
        <v>1014.15</v>
      </c>
      <c r="AJ29" s="4">
        <v>1005.55</v>
      </c>
      <c r="AK29" s="4">
        <v>1021.8</v>
      </c>
      <c r="AL29" s="4">
        <v>1032.85</v>
      </c>
      <c r="AM29" s="4">
        <v>1022.5</v>
      </c>
      <c r="AN29" s="4">
        <v>1025.075</v>
      </c>
      <c r="AO29" s="4">
        <v>1016.475</v>
      </c>
      <c r="AP29" s="4">
        <v>1018.9</v>
      </c>
      <c r="AQ29" s="4">
        <v>1018.8875</v>
      </c>
      <c r="AR29" s="4">
        <v>1008.3125</v>
      </c>
      <c r="AS29" s="4">
        <v>1009.85</v>
      </c>
      <c r="AT29" s="4">
        <v>1026.9375</v>
      </c>
      <c r="AU29" s="4">
        <v>1016.4333333333334</v>
      </c>
      <c r="AV29" s="4">
        <v>1001.9666666666667</v>
      </c>
      <c r="AW29" s="4">
        <v>1011.5791666666665</v>
      </c>
      <c r="AX29" s="4">
        <v>1027.2</v>
      </c>
      <c r="AY29" s="4">
        <v>1020.4625</v>
      </c>
      <c r="AZ29" s="4">
        <v>1018.375</v>
      </c>
      <c r="BA29" s="4">
        <v>1013.1416666666665</v>
      </c>
      <c r="BB29" s="4">
        <v>1019.4666666666664</v>
      </c>
      <c r="BC29" s="4">
        <v>1021.1083333333331</v>
      </c>
      <c r="BD29" s="4">
        <v>1022.6625</v>
      </c>
      <c r="BE29" s="4">
        <v>1003.2541666666667</v>
      </c>
      <c r="BF29" s="4">
        <v>1021.2208333333333</v>
      </c>
      <c r="BG29" s="4">
        <v>1012.1670938662597</v>
      </c>
      <c r="BH29" s="4">
        <v>1023.9791666666669</v>
      </c>
      <c r="BI29" s="4">
        <v>1019.375</v>
      </c>
      <c r="BJ29" s="4">
        <v>1014.8749999999999</v>
      </c>
      <c r="BK29" s="4">
        <v>1023.958333333333</v>
      </c>
      <c r="BL29" s="4">
        <v>1009.5083333333333</v>
      </c>
      <c r="BM29" s="4">
        <v>1025.05</v>
      </c>
      <c r="BN29" s="4">
        <v>1025.5916666666665</v>
      </c>
      <c r="BO29" s="4">
        <v>1023.3125</v>
      </c>
      <c r="BP29" s="4">
        <v>1024.7583333333332</v>
      </c>
      <c r="BQ29" s="4">
        <v>1018.5249999999997</v>
      </c>
      <c r="BR29" s="4">
        <v>1029.1625000000001</v>
      </c>
      <c r="BS29" s="4">
        <v>1010.9750000000003</v>
      </c>
      <c r="BT29" s="4">
        <v>1031.4583333333333</v>
      </c>
      <c r="BU29" s="4"/>
      <c r="BV29" s="4"/>
      <c r="BW29" s="4"/>
      <c r="BY29" s="10">
        <f t="shared" si="0"/>
        <v>1015.1175000000001</v>
      </c>
      <c r="BZ29" s="10">
        <f t="shared" si="1"/>
        <v>1014.6955555555556</v>
      </c>
      <c r="CA29" s="10">
        <f t="shared" si="2"/>
        <v>1017.2141809066533</v>
      </c>
      <c r="CB29" s="10">
        <f t="shared" si="3"/>
        <v>1018.0802920177645</v>
      </c>
    </row>
    <row r="30" spans="1:80" ht="12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1030.275</v>
      </c>
      <c r="I30" s="15">
        <v>1019.025</v>
      </c>
      <c r="J30" s="15">
        <v>1026.625</v>
      </c>
      <c r="K30" s="4">
        <v>1020.9</v>
      </c>
      <c r="L30" s="4">
        <v>1009.725</v>
      </c>
      <c r="M30" s="4">
        <v>1019.175</v>
      </c>
      <c r="N30" s="4">
        <v>1012.75</v>
      </c>
      <c r="O30" s="4">
        <v>1007.025</v>
      </c>
      <c r="P30" s="4">
        <v>1017.225</v>
      </c>
      <c r="Q30" s="4">
        <v>1029.575</v>
      </c>
      <c r="R30" s="4">
        <v>1024.25</v>
      </c>
      <c r="S30" s="4">
        <v>1013.975</v>
      </c>
      <c r="T30" s="4">
        <v>1018.1</v>
      </c>
      <c r="U30" s="4">
        <v>994.7</v>
      </c>
      <c r="V30" s="4">
        <v>1003.2</v>
      </c>
      <c r="W30" s="4">
        <v>1024.7</v>
      </c>
      <c r="X30" s="4">
        <v>1008.925</v>
      </c>
      <c r="Y30" s="4">
        <v>1014.525</v>
      </c>
      <c r="Z30" s="4">
        <v>1020.25</v>
      </c>
      <c r="AA30" s="4">
        <v>1010.3</v>
      </c>
      <c r="AB30" s="4">
        <v>999.875</v>
      </c>
      <c r="AC30" s="4">
        <v>1006.825</v>
      </c>
      <c r="AD30" s="4">
        <v>1026.2</v>
      </c>
      <c r="AE30" s="4">
        <v>1018.975</v>
      </c>
      <c r="AF30" s="4">
        <v>1025.7</v>
      </c>
      <c r="AG30" s="4">
        <v>1008.475</v>
      </c>
      <c r="AH30" s="4">
        <v>1025.15</v>
      </c>
      <c r="AI30" s="4">
        <v>1004.2</v>
      </c>
      <c r="AJ30" s="4">
        <v>1005.35</v>
      </c>
      <c r="AK30" s="4">
        <v>1019.675</v>
      </c>
      <c r="AL30" s="4">
        <v>1030.3</v>
      </c>
      <c r="AM30" s="4">
        <v>1030.075</v>
      </c>
      <c r="AN30" s="4">
        <v>1011.425</v>
      </c>
      <c r="AO30" s="4">
        <v>1022.75</v>
      </c>
      <c r="AP30" s="4">
        <v>1005.6625</v>
      </c>
      <c r="AQ30" s="4">
        <v>1020.975</v>
      </c>
      <c r="AR30" s="4">
        <v>1014.45</v>
      </c>
      <c r="AS30" s="4">
        <v>1018.5</v>
      </c>
      <c r="AT30" s="4">
        <v>1023.0416666666666</v>
      </c>
      <c r="AU30" s="4">
        <v>1014.0916666666666</v>
      </c>
      <c r="AV30" s="4">
        <v>1015.6708333333335</v>
      </c>
      <c r="AW30" s="4">
        <v>1011.8791666666666</v>
      </c>
      <c r="AX30" s="4">
        <v>1014.7</v>
      </c>
      <c r="AY30" s="4">
        <v>1017.0291666666667</v>
      </c>
      <c r="AZ30" s="4">
        <v>1025.9625</v>
      </c>
      <c r="BA30" s="4">
        <v>1018.8541666666669</v>
      </c>
      <c r="BB30" s="4">
        <v>1017.05</v>
      </c>
      <c r="BC30" s="4">
        <v>1028.9458333333332</v>
      </c>
      <c r="BD30" s="4">
        <v>1017.9541666666665</v>
      </c>
      <c r="BE30" s="4">
        <v>1011.1791666666667</v>
      </c>
      <c r="BF30" s="4">
        <v>1022.8791666666666</v>
      </c>
      <c r="BG30" s="4">
        <v>1015.7911160561634</v>
      </c>
      <c r="BH30" s="4">
        <v>1017.5416666666665</v>
      </c>
      <c r="BI30" s="4">
        <v>1028.7875</v>
      </c>
      <c r="BJ30" s="4">
        <v>1019.1083333333332</v>
      </c>
      <c r="BK30" s="4">
        <v>1017.475</v>
      </c>
      <c r="BL30" s="4">
        <v>1024.9000000000003</v>
      </c>
      <c r="BM30" s="4">
        <v>1026.1041666666667</v>
      </c>
      <c r="BN30" s="4">
        <v>1026.4208333333336</v>
      </c>
      <c r="BO30" s="4">
        <v>1021.6999999999998</v>
      </c>
      <c r="BP30" s="4">
        <v>1014.9708333333333</v>
      </c>
      <c r="BQ30" s="4">
        <v>1023.379166666667</v>
      </c>
      <c r="BR30" s="4">
        <v>1033.8625000000004</v>
      </c>
      <c r="BS30" s="4">
        <v>1018.9666666666668</v>
      </c>
      <c r="BT30" s="4">
        <v>1025.7458333333334</v>
      </c>
      <c r="BU30" s="4"/>
      <c r="BV30" s="4"/>
      <c r="BW30" s="4"/>
      <c r="BY30" s="10">
        <f t="shared" si="0"/>
        <v>1015.8908333333333</v>
      </c>
      <c r="BZ30" s="10">
        <f t="shared" si="1"/>
        <v>1015.1315277777778</v>
      </c>
      <c r="CA30" s="10">
        <f t="shared" si="2"/>
        <v>1018.0963705352054</v>
      </c>
      <c r="CB30" s="10">
        <f t="shared" si="3"/>
        <v>1018.9726205352054</v>
      </c>
    </row>
    <row r="31" spans="1:80" ht="12">
      <c r="A31" s="5">
        <v>29</v>
      </c>
      <c r="B31" s="24"/>
      <c r="C31" s="15"/>
      <c r="D31" s="15"/>
      <c r="E31" s="15"/>
      <c r="F31" s="15"/>
      <c r="G31" s="15"/>
      <c r="H31" s="15"/>
      <c r="I31" s="15">
        <v>1020.625</v>
      </c>
      <c r="J31" s="15"/>
      <c r="K31" s="4"/>
      <c r="L31" s="4"/>
      <c r="M31" s="4">
        <v>1023</v>
      </c>
      <c r="N31" s="4"/>
      <c r="O31" s="4"/>
      <c r="P31" s="4"/>
      <c r="Q31" s="4">
        <v>1025.075</v>
      </c>
      <c r="R31" s="4"/>
      <c r="S31" s="4"/>
      <c r="T31" s="4"/>
      <c r="U31" s="4">
        <v>1002.75</v>
      </c>
      <c r="V31" s="4"/>
      <c r="W31" s="4"/>
      <c r="X31" s="4"/>
      <c r="Y31" s="4">
        <v>1000.35</v>
      </c>
      <c r="Z31" s="4"/>
      <c r="AA31" s="4"/>
      <c r="AB31" s="4"/>
      <c r="AC31" s="4">
        <v>1014.65</v>
      </c>
      <c r="AD31" s="4"/>
      <c r="AE31" s="4"/>
      <c r="AF31" s="4"/>
      <c r="AG31" s="4">
        <v>1010.825</v>
      </c>
      <c r="AH31" s="4"/>
      <c r="AI31" s="4"/>
      <c r="AJ31" s="4"/>
      <c r="AK31" s="4">
        <v>1024.3</v>
      </c>
      <c r="AL31" s="4"/>
      <c r="AM31" s="4"/>
      <c r="AN31" s="4"/>
      <c r="AO31" s="4">
        <v>1015.825</v>
      </c>
      <c r="AP31" s="4"/>
      <c r="AQ31" s="4"/>
      <c r="AR31" s="4"/>
      <c r="AS31" s="4">
        <v>1020.7875</v>
      </c>
      <c r="AT31" s="4"/>
      <c r="AU31" s="4"/>
      <c r="AV31" s="4"/>
      <c r="AW31" s="4">
        <v>1017.4583333333331</v>
      </c>
      <c r="AX31" s="4"/>
      <c r="AY31" s="4"/>
      <c r="AZ31" s="4"/>
      <c r="BA31" s="4">
        <v>1007.8208333333333</v>
      </c>
      <c r="BB31" s="4"/>
      <c r="BC31" s="4"/>
      <c r="BD31" s="4"/>
      <c r="BE31" s="4">
        <v>1006.6333333333332</v>
      </c>
      <c r="BF31" s="4"/>
      <c r="BG31" s="4"/>
      <c r="BH31" s="4"/>
      <c r="BI31" s="4">
        <v>1025.825</v>
      </c>
      <c r="BJ31" s="4"/>
      <c r="BK31" s="4"/>
      <c r="BL31" s="4"/>
      <c r="BM31" s="4">
        <v>1009.6125000000002</v>
      </c>
      <c r="BN31" s="4"/>
      <c r="BO31" s="4"/>
      <c r="BP31" s="4"/>
      <c r="BQ31" s="4">
        <v>1019.2333333333332</v>
      </c>
      <c r="BR31" s="4"/>
      <c r="BS31" s="4"/>
      <c r="BT31" s="4"/>
      <c r="BU31" s="4"/>
      <c r="BV31" s="4"/>
      <c r="BW31" s="4"/>
      <c r="BY31" s="10">
        <f t="shared" si="0"/>
        <v>1014.4214285714286</v>
      </c>
      <c r="BZ31" s="10">
        <f t="shared" si="1"/>
        <v>1013.3682291666667</v>
      </c>
      <c r="CA31" s="10">
        <f t="shared" si="2"/>
        <v>1014.8071428571428</v>
      </c>
      <c r="CB31" s="10">
        <f t="shared" si="3"/>
        <v>1015.3994791666667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2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2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1020.7964285714287</v>
      </c>
      <c r="I34" s="13">
        <f>AVERAGE(I3:I33)</f>
        <v>1016.9732758620692</v>
      </c>
      <c r="J34" s="13">
        <f>AVERAGE(J3:J33)</f>
        <v>1012.0571428571428</v>
      </c>
      <c r="K34" s="13">
        <f aca="true" t="shared" si="4" ref="K34:S34">AVERAGE(K3:K33)</f>
        <v>1014.8651785714285</v>
      </c>
      <c r="L34" s="13">
        <f t="shared" si="4"/>
        <v>1014.0892857142854</v>
      </c>
      <c r="M34" s="13">
        <f t="shared" si="4"/>
        <v>1019.5198275862068</v>
      </c>
      <c r="N34" s="13">
        <f t="shared" si="4"/>
        <v>1013.2562499999998</v>
      </c>
      <c r="O34" s="13">
        <f t="shared" si="4"/>
        <v>1014.5312500000001</v>
      </c>
      <c r="P34" s="13">
        <f t="shared" si="4"/>
        <v>1017.8973214285712</v>
      </c>
      <c r="Q34" s="13">
        <f t="shared" si="4"/>
        <v>1016.1810344827587</v>
      </c>
      <c r="R34" s="13">
        <f t="shared" si="4"/>
        <v>1017.2312499999998</v>
      </c>
      <c r="S34" s="13">
        <f t="shared" si="4"/>
        <v>1015.4616071428571</v>
      </c>
      <c r="T34" s="13">
        <f aca="true" t="shared" si="5" ref="T34:AC34">AVERAGE(T3:T33)</f>
        <v>1016.5830357142853</v>
      </c>
      <c r="U34" s="13">
        <f t="shared" si="5"/>
        <v>1013.6956896551726</v>
      </c>
      <c r="V34" s="13">
        <f t="shared" si="5"/>
        <v>1015.1410714285715</v>
      </c>
      <c r="W34" s="13">
        <f t="shared" si="5"/>
        <v>1015.2276785714284</v>
      </c>
      <c r="X34" s="13">
        <f t="shared" si="5"/>
        <v>1012.780357142857</v>
      </c>
      <c r="Y34" s="13">
        <f t="shared" si="5"/>
        <v>1017.236206896552</v>
      </c>
      <c r="Z34" s="13">
        <f t="shared" si="5"/>
        <v>1015.3205357142854</v>
      </c>
      <c r="AA34" s="13">
        <f t="shared" si="5"/>
        <v>1013.7598214285715</v>
      </c>
      <c r="AB34" s="13">
        <f t="shared" si="5"/>
        <v>1011.5758928571429</v>
      </c>
      <c r="AC34" s="13">
        <f t="shared" si="5"/>
        <v>1015.5818965517242</v>
      </c>
      <c r="AD34" s="13">
        <f aca="true" t="shared" si="6" ref="AD34:AM34">AVERAGE(AD3:AD33)</f>
        <v>1013.5919642857142</v>
      </c>
      <c r="AE34" s="13">
        <f t="shared" si="6"/>
        <v>1017.0723214285714</v>
      </c>
      <c r="AF34" s="13">
        <f t="shared" si="6"/>
        <v>1014.7928571428572</v>
      </c>
      <c r="AG34" s="13">
        <f t="shared" si="6"/>
        <v>1014.2232758620692</v>
      </c>
      <c r="AH34" s="13">
        <f t="shared" si="6"/>
        <v>1012.3330357142858</v>
      </c>
      <c r="AI34" s="13">
        <f t="shared" si="6"/>
        <v>1014.7982142857144</v>
      </c>
      <c r="AJ34" s="13">
        <f t="shared" si="6"/>
        <v>1014.9678571428574</v>
      </c>
      <c r="AK34" s="13">
        <f t="shared" si="6"/>
        <v>1017.708620689655</v>
      </c>
      <c r="AL34" s="13">
        <f t="shared" si="6"/>
        <v>1018.6241071428569</v>
      </c>
      <c r="AM34" s="13">
        <f t="shared" si="6"/>
        <v>1023.7973214285715</v>
      </c>
      <c r="AN34" s="13">
        <f aca="true" t="shared" si="7" ref="AN34:BI34">AVERAGE(AN3:AN33)</f>
        <v>1013.2383928571428</v>
      </c>
      <c r="AO34" s="13">
        <f t="shared" si="7"/>
        <v>1013.6028448275863</v>
      </c>
      <c r="AP34" s="13">
        <f t="shared" si="7"/>
        <v>1012.3674107142857</v>
      </c>
      <c r="AQ34" s="13">
        <f t="shared" si="7"/>
        <v>1009.0183035714286</v>
      </c>
      <c r="AR34" s="13">
        <f t="shared" si="7"/>
        <v>1015.7642857142857</v>
      </c>
      <c r="AS34" s="13">
        <f t="shared" si="7"/>
        <v>1016.5396551724139</v>
      </c>
      <c r="AT34" s="13">
        <f t="shared" si="7"/>
        <v>1014.7864583333334</v>
      </c>
      <c r="AU34" s="13">
        <f t="shared" si="7"/>
        <v>1018.4653273809525</v>
      </c>
      <c r="AV34" s="13">
        <f t="shared" si="7"/>
        <v>1014.6275297619047</v>
      </c>
      <c r="AW34" s="13">
        <f t="shared" si="7"/>
        <v>1012.1015804597699</v>
      </c>
      <c r="AX34" s="13">
        <f t="shared" si="7"/>
        <v>1017.291369047619</v>
      </c>
      <c r="AY34" s="13">
        <f t="shared" si="7"/>
        <v>1017.3111607142856</v>
      </c>
      <c r="AZ34" s="13">
        <f t="shared" si="7"/>
        <v>1017.7247023809525</v>
      </c>
      <c r="BA34" s="13">
        <f t="shared" si="7"/>
        <v>1014.0035919540232</v>
      </c>
      <c r="BB34" s="13">
        <f t="shared" si="7"/>
        <v>1015.5157738095238</v>
      </c>
      <c r="BC34" s="13">
        <f t="shared" si="7"/>
        <v>1019.4931547619047</v>
      </c>
      <c r="BD34" s="13">
        <f t="shared" si="7"/>
        <v>1016.0157738095238</v>
      </c>
      <c r="BE34" s="13">
        <f t="shared" si="7"/>
        <v>1014.9494252873563</v>
      </c>
      <c r="BF34" s="13">
        <f t="shared" si="7"/>
        <v>1015.2422619047617</v>
      </c>
      <c r="BG34" s="13">
        <f t="shared" si="7"/>
        <v>1017.3731283214584</v>
      </c>
      <c r="BH34" s="13">
        <f t="shared" si="7"/>
        <v>1018.4029761904761</v>
      </c>
      <c r="BI34" s="13">
        <f t="shared" si="7"/>
        <v>1016.5007183908048</v>
      </c>
      <c r="BJ34" s="13">
        <f aca="true" t="shared" si="8" ref="BJ34:BO34">AVERAGE(BJ3:BJ33)</f>
        <v>1017.9404761904763</v>
      </c>
      <c r="BK34" s="13">
        <f t="shared" si="8"/>
        <v>1019.7321428571428</v>
      </c>
      <c r="BL34" s="13">
        <f t="shared" si="8"/>
        <v>1016.3150297619052</v>
      </c>
      <c r="BM34" s="13">
        <f t="shared" si="8"/>
        <v>1018.9903735632183</v>
      </c>
      <c r="BN34" s="13">
        <f t="shared" si="8"/>
        <v>1014.0062500000001</v>
      </c>
      <c r="BO34" s="13">
        <f t="shared" si="8"/>
        <v>1017.2522321428571</v>
      </c>
      <c r="BP34" s="13">
        <f>AVERAGE(BP3:BP33)</f>
        <v>1018.4614583333334</v>
      </c>
      <c r="BQ34" s="13">
        <f>AVERAGE(BQ3:BQ33)</f>
        <v>1019.0636494252874</v>
      </c>
      <c r="BR34" s="13">
        <f>AVERAGE(BR3:BR33)</f>
        <v>1014.8822916666667</v>
      </c>
      <c r="BS34" s="13">
        <f>AVERAGE(BS3:BS33)</f>
        <v>1016.9308035714284</v>
      </c>
      <c r="BT34" s="13">
        <f>AVERAGE(BT3:BT33)</f>
        <v>1019.9811011904761</v>
      </c>
      <c r="BU34" s="13"/>
      <c r="BV34" s="13"/>
      <c r="BW34" s="13"/>
      <c r="BY34" s="12">
        <f>AVERAGE(J34:AM34)</f>
        <v>1015.4633969622331</v>
      </c>
      <c r="BZ34" s="12">
        <f>AVERAGE(T34:AW34)</f>
        <v>1014.9774516625615</v>
      </c>
      <c r="CA34" s="12">
        <f>AVERAGE(AD34:BG34)</f>
        <v>1015.5780568635888</v>
      </c>
      <c r="CB34" s="12">
        <f>AVERAGE(AN34:BQ34)</f>
        <v>1016.0699145880005</v>
      </c>
    </row>
    <row r="35" ht="12"/>
    <row r="36" spans="1:77" ht="12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1030.275</v>
      </c>
      <c r="I36" s="18">
        <f>MAX(I3:I33)</f>
        <v>1027.475</v>
      </c>
      <c r="J36" s="18">
        <f>MAX(J3:J33)</f>
        <v>1026.625</v>
      </c>
      <c r="K36" s="18">
        <f aca="true" t="shared" si="9" ref="K36:Z36">MAX(K3:K33)</f>
        <v>1024.85</v>
      </c>
      <c r="L36" s="18">
        <f t="shared" si="9"/>
        <v>1023.6</v>
      </c>
      <c r="M36" s="18">
        <f t="shared" si="9"/>
        <v>1030.1</v>
      </c>
      <c r="N36" s="18">
        <f t="shared" si="9"/>
        <v>1021.85</v>
      </c>
      <c r="O36" s="18">
        <f t="shared" si="9"/>
        <v>1027.225</v>
      </c>
      <c r="P36" s="18">
        <f t="shared" si="9"/>
        <v>1026.35</v>
      </c>
      <c r="Q36" s="18">
        <f t="shared" si="9"/>
        <v>1029.575</v>
      </c>
      <c r="R36" s="18">
        <f t="shared" si="9"/>
        <v>1025</v>
      </c>
      <c r="S36" s="18">
        <f t="shared" si="9"/>
        <v>1026.5</v>
      </c>
      <c r="T36" s="18">
        <f t="shared" si="9"/>
        <v>1029.15</v>
      </c>
      <c r="U36" s="18">
        <f t="shared" si="9"/>
        <v>1027.125</v>
      </c>
      <c r="V36" s="18">
        <f t="shared" si="9"/>
        <v>1027.925</v>
      </c>
      <c r="W36" s="18">
        <f t="shared" si="9"/>
        <v>1026.225</v>
      </c>
      <c r="X36" s="18">
        <f t="shared" si="9"/>
        <v>1028.125</v>
      </c>
      <c r="Y36" s="18">
        <f t="shared" si="9"/>
        <v>1030.975</v>
      </c>
      <c r="Z36" s="18">
        <f t="shared" si="9"/>
        <v>1026.675</v>
      </c>
      <c r="AA36" s="18">
        <f aca="true" t="shared" si="10" ref="AA36:AP36">MAX(AA3:AA33)</f>
        <v>1023.35</v>
      </c>
      <c r="AB36" s="18">
        <f t="shared" si="10"/>
        <v>1028.125</v>
      </c>
      <c r="AC36" s="18">
        <f t="shared" si="10"/>
        <v>1025.375</v>
      </c>
      <c r="AD36" s="18">
        <f t="shared" si="10"/>
        <v>1026.2</v>
      </c>
      <c r="AE36" s="18">
        <f t="shared" si="10"/>
        <v>1024.275</v>
      </c>
      <c r="AF36" s="18">
        <f t="shared" si="10"/>
        <v>1027.175</v>
      </c>
      <c r="AG36" s="18">
        <f t="shared" si="10"/>
        <v>1025.075</v>
      </c>
      <c r="AH36" s="18">
        <f t="shared" si="10"/>
        <v>1028.775</v>
      </c>
      <c r="AI36" s="18">
        <f t="shared" si="10"/>
        <v>1023.825</v>
      </c>
      <c r="AJ36" s="18">
        <f t="shared" si="10"/>
        <v>1025.775</v>
      </c>
      <c r="AK36" s="18">
        <f t="shared" si="10"/>
        <v>1033.725</v>
      </c>
      <c r="AL36" s="18">
        <f t="shared" si="10"/>
        <v>1032.85</v>
      </c>
      <c r="AM36" s="18">
        <f t="shared" si="10"/>
        <v>1033.025</v>
      </c>
      <c r="AN36" s="18">
        <f t="shared" si="10"/>
        <v>1025.575</v>
      </c>
      <c r="AO36" s="18">
        <f t="shared" si="10"/>
        <v>1022.75</v>
      </c>
      <c r="AP36" s="18">
        <f t="shared" si="10"/>
        <v>1023.2125</v>
      </c>
      <c r="AQ36" s="18">
        <f aca="true" t="shared" si="11" ref="AQ36:AV36">MAX(AQ3:AQ33)</f>
        <v>1020.975</v>
      </c>
      <c r="AR36" s="18">
        <f t="shared" si="11"/>
        <v>1026.4</v>
      </c>
      <c r="AS36" s="18">
        <f t="shared" si="11"/>
        <v>1028.4625</v>
      </c>
      <c r="AT36" s="18">
        <f t="shared" si="11"/>
        <v>1026.9375</v>
      </c>
      <c r="AU36" s="18">
        <f t="shared" si="11"/>
        <v>1033.8291666666667</v>
      </c>
      <c r="AV36" s="18">
        <f t="shared" si="11"/>
        <v>1026.8041666666666</v>
      </c>
      <c r="AW36" s="18">
        <f aca="true" t="shared" si="12" ref="AW36:BB36">MAX(AW3:AW33)</f>
        <v>1024.5875</v>
      </c>
      <c r="AX36" s="18">
        <f t="shared" si="12"/>
        <v>1027.2</v>
      </c>
      <c r="AY36" s="18">
        <f t="shared" si="12"/>
        <v>1024.6416666666669</v>
      </c>
      <c r="AZ36" s="18">
        <f t="shared" si="12"/>
        <v>1025.9625</v>
      </c>
      <c r="BA36" s="18">
        <f t="shared" si="12"/>
        <v>1029.741666666667</v>
      </c>
      <c r="BB36" s="18">
        <f t="shared" si="12"/>
        <v>1026.2666666666667</v>
      </c>
      <c r="BC36" s="18">
        <f aca="true" t="shared" si="13" ref="BC36:BH36">MAX(BC3:BC33)</f>
        <v>1033.6666666666667</v>
      </c>
      <c r="BD36" s="18">
        <f t="shared" si="13"/>
        <v>1027.65</v>
      </c>
      <c r="BE36" s="18">
        <f t="shared" si="13"/>
        <v>1026.3291666666667</v>
      </c>
      <c r="BF36" s="18">
        <f t="shared" si="13"/>
        <v>1023.275</v>
      </c>
      <c r="BG36" s="18">
        <f t="shared" si="13"/>
        <v>1026.4112332114278</v>
      </c>
      <c r="BH36" s="18">
        <f t="shared" si="13"/>
        <v>1029.625</v>
      </c>
      <c r="BI36" s="18">
        <f aca="true" t="shared" si="14" ref="BI36:BN36">MAX(BI3:BI33)</f>
        <v>1028.7875</v>
      </c>
      <c r="BJ36" s="18">
        <f t="shared" si="14"/>
        <v>1031.5166666666669</v>
      </c>
      <c r="BK36" s="18">
        <f t="shared" si="14"/>
        <v>1030.5249999999999</v>
      </c>
      <c r="BL36" s="18">
        <f t="shared" si="14"/>
        <v>1029.8458333333333</v>
      </c>
      <c r="BM36" s="18">
        <f t="shared" si="14"/>
        <v>1031.3125</v>
      </c>
      <c r="BN36" s="18">
        <f t="shared" si="14"/>
        <v>1026.4208333333336</v>
      </c>
      <c r="BO36" s="18">
        <f>MAX(BO3:BO33)</f>
        <v>1025.9541666666667</v>
      </c>
      <c r="BP36" s="18">
        <f>MAX(BP3:BP33)</f>
        <v>1025.533333333333</v>
      </c>
      <c r="BQ36" s="18">
        <f>MAX(BQ3:BQ33)</f>
        <v>1034.3541666666667</v>
      </c>
      <c r="BR36" s="18">
        <f>MAX(BR3:BR33)</f>
        <v>1033.8625000000004</v>
      </c>
      <c r="BS36" s="18">
        <f>MAX(BS3:BS33)</f>
        <v>1024.2749999999999</v>
      </c>
      <c r="BT36" s="18">
        <f>MAX(BT3:BT33)</f>
        <v>1031.4583333333333</v>
      </c>
      <c r="BU36" s="18"/>
      <c r="BV36" s="18"/>
      <c r="BW36" s="18"/>
      <c r="BY36" s="8" t="s">
        <v>12</v>
      </c>
    </row>
    <row r="37" spans="1:80" ht="12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1004.2</v>
      </c>
      <c r="I37" s="20">
        <f>MIN(I3:I33)</f>
        <v>1002.725</v>
      </c>
      <c r="J37" s="20">
        <f>MIN(J3:J33)</f>
        <v>993.675</v>
      </c>
      <c r="K37" s="20">
        <f aca="true" t="shared" si="15" ref="K37:Z37">MIN(K3:K33)</f>
        <v>1002.6</v>
      </c>
      <c r="L37" s="20">
        <f t="shared" si="15"/>
        <v>1000.6</v>
      </c>
      <c r="M37" s="20">
        <f t="shared" si="15"/>
        <v>1002.625</v>
      </c>
      <c r="N37" s="20">
        <f t="shared" si="15"/>
        <v>1005.975</v>
      </c>
      <c r="O37" s="20">
        <f t="shared" si="15"/>
        <v>1004.05</v>
      </c>
      <c r="P37" s="20">
        <f t="shared" si="15"/>
        <v>1009.175</v>
      </c>
      <c r="Q37" s="20">
        <f t="shared" si="15"/>
        <v>1002.7</v>
      </c>
      <c r="R37" s="20">
        <f t="shared" si="15"/>
        <v>997.125</v>
      </c>
      <c r="S37" s="20">
        <f t="shared" si="15"/>
        <v>996.175</v>
      </c>
      <c r="T37" s="20">
        <f t="shared" si="15"/>
        <v>1004.775</v>
      </c>
      <c r="U37" s="20">
        <f t="shared" si="15"/>
        <v>989.85</v>
      </c>
      <c r="V37" s="20">
        <f t="shared" si="15"/>
        <v>999.95</v>
      </c>
      <c r="W37" s="20">
        <f t="shared" si="15"/>
        <v>996.5</v>
      </c>
      <c r="X37" s="20">
        <f t="shared" si="15"/>
        <v>998.025</v>
      </c>
      <c r="Y37" s="20">
        <f t="shared" si="15"/>
        <v>1000.35</v>
      </c>
      <c r="Z37" s="20">
        <f t="shared" si="15"/>
        <v>1004.675</v>
      </c>
      <c r="AA37" s="20">
        <f aca="true" t="shared" si="16" ref="AA37:AP37">MIN(AA3:AA33)</f>
        <v>1002.975</v>
      </c>
      <c r="AB37" s="20">
        <f t="shared" si="16"/>
        <v>995.25</v>
      </c>
      <c r="AC37" s="20">
        <f t="shared" si="16"/>
        <v>1002.225</v>
      </c>
      <c r="AD37" s="20">
        <f t="shared" si="16"/>
        <v>1004.025</v>
      </c>
      <c r="AE37" s="20">
        <f t="shared" si="16"/>
        <v>1008.225</v>
      </c>
      <c r="AF37" s="20">
        <f t="shared" si="16"/>
        <v>1000.075</v>
      </c>
      <c r="AG37" s="20">
        <f t="shared" si="16"/>
        <v>998.2</v>
      </c>
      <c r="AH37" s="20">
        <f t="shared" si="16"/>
        <v>993.55</v>
      </c>
      <c r="AI37" s="20">
        <f t="shared" si="16"/>
        <v>1004.2</v>
      </c>
      <c r="AJ37" s="20">
        <f t="shared" si="16"/>
        <v>998</v>
      </c>
      <c r="AK37" s="20">
        <f t="shared" si="16"/>
        <v>999.375</v>
      </c>
      <c r="AL37" s="20">
        <f t="shared" si="16"/>
        <v>1003.25</v>
      </c>
      <c r="AM37" s="20">
        <f t="shared" si="16"/>
        <v>1009.7</v>
      </c>
      <c r="AN37" s="20">
        <f t="shared" si="16"/>
        <v>980.4</v>
      </c>
      <c r="AO37" s="20">
        <f t="shared" si="16"/>
        <v>1001.675</v>
      </c>
      <c r="AP37" s="20">
        <f t="shared" si="16"/>
        <v>995.425</v>
      </c>
      <c r="AQ37" s="20">
        <f aca="true" t="shared" si="17" ref="AQ37:AV37">MIN(AQ3:AQ33)</f>
        <v>985.025</v>
      </c>
      <c r="AR37" s="20">
        <f t="shared" si="17"/>
        <v>1008.3125</v>
      </c>
      <c r="AS37" s="20">
        <f t="shared" si="17"/>
        <v>1004.2875</v>
      </c>
      <c r="AT37" s="20">
        <f t="shared" si="17"/>
        <v>1000.6208333333333</v>
      </c>
      <c r="AU37" s="20">
        <f t="shared" si="17"/>
        <v>1001.1125</v>
      </c>
      <c r="AV37" s="20">
        <f t="shared" si="17"/>
        <v>997.7666666666668</v>
      </c>
      <c r="AW37" s="20">
        <f aca="true" t="shared" si="18" ref="AW37:BB37">MIN(AW3:AW33)</f>
        <v>994.9291666666668</v>
      </c>
      <c r="AX37" s="20">
        <f t="shared" si="18"/>
        <v>1006.3125</v>
      </c>
      <c r="AY37" s="20">
        <f t="shared" si="18"/>
        <v>1005.0916666666668</v>
      </c>
      <c r="AZ37" s="20">
        <f t="shared" si="18"/>
        <v>1010.0458333333335</v>
      </c>
      <c r="BA37" s="20">
        <f t="shared" si="18"/>
        <v>999.9208333333335</v>
      </c>
      <c r="BB37" s="20">
        <f t="shared" si="18"/>
        <v>990.7375</v>
      </c>
      <c r="BC37" s="20">
        <f aca="true" t="shared" si="19" ref="BC37:BH37">MIN(BC3:BC33)</f>
        <v>1007.5833333333334</v>
      </c>
      <c r="BD37" s="20">
        <f t="shared" si="19"/>
        <v>1000.3958333333334</v>
      </c>
      <c r="BE37" s="20">
        <f t="shared" si="19"/>
        <v>999.9166666666669</v>
      </c>
      <c r="BF37" s="20">
        <f t="shared" si="19"/>
        <v>1000.275</v>
      </c>
      <c r="BG37" s="20">
        <f t="shared" si="19"/>
        <v>1010.5171664268995</v>
      </c>
      <c r="BH37" s="20">
        <f t="shared" si="19"/>
        <v>1005.933333333333</v>
      </c>
      <c r="BI37" s="20">
        <f aca="true" t="shared" si="20" ref="BI37:BN37">MIN(BI3:BI33)</f>
        <v>1000.4125</v>
      </c>
      <c r="BJ37" s="20">
        <f t="shared" si="20"/>
        <v>1008.3249999999999</v>
      </c>
      <c r="BK37" s="20">
        <f t="shared" si="20"/>
        <v>1004.6624999999999</v>
      </c>
      <c r="BL37" s="20">
        <f t="shared" si="20"/>
        <v>1003.2541666666666</v>
      </c>
      <c r="BM37" s="20">
        <f t="shared" si="20"/>
        <v>999.2041666666668</v>
      </c>
      <c r="BN37" s="20">
        <f t="shared" si="20"/>
        <v>998.4291666666668</v>
      </c>
      <c r="BO37" s="20">
        <f>MIN(BO3:BO33)</f>
        <v>1004.3583333333335</v>
      </c>
      <c r="BP37" s="20">
        <f>MIN(BP3:BP33)</f>
        <v>1008.8041666666668</v>
      </c>
      <c r="BQ37" s="20">
        <f>MIN(BQ3:BQ33)</f>
        <v>1002.2416666666663</v>
      </c>
      <c r="BR37" s="20">
        <f>MIN(BR3:BR33)</f>
        <v>995.9124999999998</v>
      </c>
      <c r="BS37" s="20">
        <f>MIN(BS3:BS33)</f>
        <v>1004.1458333333334</v>
      </c>
      <c r="BT37" s="20">
        <f>MIN(BT3:BT33)</f>
        <v>1005.8291666666665</v>
      </c>
      <c r="BU37" s="20"/>
      <c r="BV37" s="20"/>
      <c r="BW37" s="20"/>
      <c r="BY37" s="52">
        <f>STDEV(J3:AM33)</f>
        <v>7.0557590059167525</v>
      </c>
      <c r="BZ37" s="52">
        <f>STDEV(T3:AW33)</f>
        <v>7.403721077555475</v>
      </c>
      <c r="CA37" s="52">
        <f>STDEV(AD3:BG33)</f>
        <v>7.236945998935017</v>
      </c>
      <c r="CB37" s="52">
        <f>STDEV(AN3:BQ33)</f>
        <v>7.089638902997255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1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1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1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1</v>
      </c>
      <c r="AL42" s="76">
        <f t="shared" si="21"/>
        <v>3</v>
      </c>
      <c r="AM42" s="76">
        <f t="shared" si="21"/>
        <v>7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2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2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1</v>
      </c>
      <c r="BK42" s="76">
        <f t="shared" si="21"/>
        <v>1</v>
      </c>
      <c r="BL42" s="76">
        <f t="shared" si="21"/>
        <v>0</v>
      </c>
      <c r="BM42" s="76">
        <f t="shared" si="21"/>
        <v>2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>
        <f>COUNTIF(BR3:BR33,$B$40)</f>
        <v>1</v>
      </c>
      <c r="BS42" s="76">
        <f>COUNTIF(BS3:BS33,$B$40)</f>
        <v>0</v>
      </c>
      <c r="BT42" s="76">
        <f>COUNTIF(BT3:BT33,$B$40)</f>
        <v>1</v>
      </c>
      <c r="BU42" s="76"/>
      <c r="BV42" s="76"/>
      <c r="BW42" s="76"/>
      <c r="BY42" s="93">
        <f>AVERAGE(J42:AM42)</f>
        <v>0.43333333333333335</v>
      </c>
      <c r="BZ42" s="93">
        <f>AVERAGE(T42:AW42)</f>
        <v>0.4666666666666667</v>
      </c>
      <c r="CA42" s="93">
        <f>AVERAGE(AD42:BG42)</f>
        <v>0.5</v>
      </c>
      <c r="CB42" s="93">
        <f>AVERAGE(AN42:BQ42)</f>
        <v>0.3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1024.325</v>
      </c>
      <c r="I3" s="15">
        <v>1018.7</v>
      </c>
      <c r="J3" s="15">
        <v>1030.6</v>
      </c>
      <c r="K3" s="4">
        <v>1017.75</v>
      </c>
      <c r="L3" s="4">
        <v>1004.425</v>
      </c>
      <c r="M3" s="4">
        <v>1021.175</v>
      </c>
      <c r="N3" s="4">
        <v>1020</v>
      </c>
      <c r="O3" s="4">
        <v>1019.05</v>
      </c>
      <c r="P3" s="4">
        <v>1024.35</v>
      </c>
      <c r="Q3" s="4">
        <v>1012</v>
      </c>
      <c r="R3" s="4">
        <v>1022.175</v>
      </c>
      <c r="S3" s="4">
        <v>1008.775</v>
      </c>
      <c r="T3" s="4">
        <v>1021.25</v>
      </c>
      <c r="U3" s="4">
        <v>1002.925</v>
      </c>
      <c r="V3" s="4">
        <v>1003.275</v>
      </c>
      <c r="W3" s="4">
        <v>1027.4</v>
      </c>
      <c r="X3" s="4">
        <v>1015.55</v>
      </c>
      <c r="Y3" s="4">
        <v>1010.575</v>
      </c>
      <c r="Z3" s="4">
        <v>1015.275</v>
      </c>
      <c r="AA3" s="4">
        <v>1001.975</v>
      </c>
      <c r="AB3" s="4">
        <v>1004.55</v>
      </c>
      <c r="AC3" s="4">
        <v>1001.075</v>
      </c>
      <c r="AD3" s="4">
        <v>1024.35</v>
      </c>
      <c r="AE3" s="4">
        <v>1008.95</v>
      </c>
      <c r="AF3" s="4">
        <v>1026.65</v>
      </c>
      <c r="AG3" s="4">
        <v>1014.85</v>
      </c>
      <c r="AH3" s="4">
        <v>1014.775</v>
      </c>
      <c r="AI3" s="4">
        <v>1013.125</v>
      </c>
      <c r="AJ3" s="4">
        <v>1007.225</v>
      </c>
      <c r="AK3" s="4">
        <v>1019.175</v>
      </c>
      <c r="AL3" s="4">
        <v>1021.625</v>
      </c>
      <c r="AM3" s="4">
        <v>1025.95</v>
      </c>
      <c r="AN3" s="4">
        <v>1015.625</v>
      </c>
      <c r="AO3" s="4">
        <v>1009.425</v>
      </c>
      <c r="AP3" s="4">
        <v>1007.8</v>
      </c>
      <c r="AQ3" s="4">
        <v>1017.4125</v>
      </c>
      <c r="AR3" s="4">
        <v>1006.8375</v>
      </c>
      <c r="AS3" s="4">
        <v>1002.15</v>
      </c>
      <c r="AT3" s="4">
        <v>1007.5375</v>
      </c>
      <c r="AU3" s="4">
        <v>1008.7916666666666</v>
      </c>
      <c r="AV3" s="4">
        <v>1015.3166666666667</v>
      </c>
      <c r="AW3" s="4">
        <v>1024.1916666666666</v>
      </c>
      <c r="AX3" s="4">
        <v>1008.933333333333</v>
      </c>
      <c r="AY3" s="4">
        <v>1020.0041666666667</v>
      </c>
      <c r="AZ3" s="4">
        <v>1011.2375</v>
      </c>
      <c r="BA3" s="4">
        <v>1011.4833333333335</v>
      </c>
      <c r="BB3" s="4">
        <v>1019.4958333333334</v>
      </c>
      <c r="BC3" s="4">
        <v>1009.7791666666667</v>
      </c>
      <c r="BD3" s="4">
        <v>1024.2625</v>
      </c>
      <c r="BE3" s="4">
        <v>1005.2708333333334</v>
      </c>
      <c r="BF3" s="4">
        <v>1021.5666666666663</v>
      </c>
      <c r="BG3" s="4">
        <v>1016.6013330371928</v>
      </c>
      <c r="BH3" s="4">
        <v>1009.5166666666669</v>
      </c>
      <c r="BI3" s="4">
        <v>1019.833333333333</v>
      </c>
      <c r="BJ3" s="4">
        <v>1009.8208333333333</v>
      </c>
      <c r="BK3" s="4">
        <v>1019.7750000000001</v>
      </c>
      <c r="BL3" s="4">
        <v>1014.8791666666665</v>
      </c>
      <c r="BM3" s="4">
        <v>1014.8875000000003</v>
      </c>
      <c r="BN3" s="4">
        <v>1022.2625000000003</v>
      </c>
      <c r="BO3" s="4">
        <v>993.6791666666668</v>
      </c>
      <c r="BP3" s="4">
        <v>1015.2375000000002</v>
      </c>
      <c r="BQ3" s="4">
        <v>1016.5</v>
      </c>
      <c r="BR3" s="4">
        <v>1024.5291666666665</v>
      </c>
      <c r="BS3" s="4">
        <v>1012.6999999999999</v>
      </c>
      <c r="BT3" s="4">
        <v>1018.1000000000003</v>
      </c>
      <c r="BU3" s="4"/>
      <c r="BV3" s="4"/>
      <c r="BW3" s="4"/>
      <c r="BY3" s="10">
        <f>AVERAGE(J3:AM3)</f>
        <v>1015.3608333333333</v>
      </c>
      <c r="BZ3" s="10">
        <f>AVERAGE(T3:AW3)</f>
        <v>1013.1870833333334</v>
      </c>
      <c r="CA3" s="10">
        <f>AVERAGE(AD3:BG3)</f>
        <v>1014.6799055456842</v>
      </c>
      <c r="CB3" s="10">
        <f>AVERAGE(AN3:BQ3)</f>
        <v>1013.3371277679065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1010.4</v>
      </c>
      <c r="I4" s="15">
        <v>1017.6</v>
      </c>
      <c r="J4" s="15">
        <v>1024.375</v>
      </c>
      <c r="K4" s="4">
        <v>1012.425</v>
      </c>
      <c r="L4" s="4">
        <v>1011.85</v>
      </c>
      <c r="M4" s="4">
        <v>1017.35</v>
      </c>
      <c r="N4" s="4">
        <v>1020.95</v>
      </c>
      <c r="O4" s="4">
        <v>1016.45</v>
      </c>
      <c r="P4" s="4">
        <v>1025.55</v>
      </c>
      <c r="Q4" s="4">
        <v>1013.45</v>
      </c>
      <c r="R4" s="4">
        <v>1022.9</v>
      </c>
      <c r="S4" s="4">
        <v>1019.9</v>
      </c>
      <c r="T4" s="4">
        <v>1018.775</v>
      </c>
      <c r="U4" s="4">
        <v>1005.15</v>
      </c>
      <c r="V4" s="4">
        <v>1008.125</v>
      </c>
      <c r="W4" s="4">
        <v>1023.25</v>
      </c>
      <c r="X4" s="4">
        <v>1019.15</v>
      </c>
      <c r="Y4" s="4">
        <v>1016.9</v>
      </c>
      <c r="Z4" s="4">
        <v>1011.825</v>
      </c>
      <c r="AA4" s="4">
        <v>1019.2</v>
      </c>
      <c r="AB4" s="4">
        <v>1012.55</v>
      </c>
      <c r="AC4" s="4">
        <v>1011.25</v>
      </c>
      <c r="AD4" s="4">
        <v>1026.975</v>
      </c>
      <c r="AE4" s="4">
        <v>1007.425</v>
      </c>
      <c r="AF4" s="4">
        <v>1018.35</v>
      </c>
      <c r="AG4" s="4">
        <v>1016.925</v>
      </c>
      <c r="AH4" s="4">
        <v>1014.05</v>
      </c>
      <c r="AI4" s="4">
        <v>1009.025</v>
      </c>
      <c r="AJ4" s="4">
        <v>1013.55</v>
      </c>
      <c r="AK4" s="4">
        <v>1012.225</v>
      </c>
      <c r="AL4" s="4">
        <v>1035.475</v>
      </c>
      <c r="AM4" s="4">
        <v>1019.6</v>
      </c>
      <c r="AN4" s="4">
        <v>1019.425</v>
      </c>
      <c r="AO4" s="4">
        <v>1016.5</v>
      </c>
      <c r="AP4" s="4">
        <v>1013.9</v>
      </c>
      <c r="AQ4" s="4">
        <v>1018.4375</v>
      </c>
      <c r="AR4" s="4">
        <v>1014.025</v>
      </c>
      <c r="AS4" s="4">
        <v>1006.8625</v>
      </c>
      <c r="AT4" s="4">
        <v>1017.8791666666667</v>
      </c>
      <c r="AU4" s="4">
        <v>1018.5166666666663</v>
      </c>
      <c r="AV4" s="4">
        <v>1013.3791666666666</v>
      </c>
      <c r="AW4" s="4">
        <v>1021.9375</v>
      </c>
      <c r="AX4" s="4">
        <v>1011.75</v>
      </c>
      <c r="AY4" s="4">
        <v>1017.4</v>
      </c>
      <c r="AZ4" s="4">
        <v>999.3958333333331</v>
      </c>
      <c r="BA4" s="4">
        <v>1010.9083333333333</v>
      </c>
      <c r="BB4" s="4">
        <v>1022.5416666666665</v>
      </c>
      <c r="BC4" s="4">
        <v>1004.125</v>
      </c>
      <c r="BD4" s="4">
        <v>1024.9333333333332</v>
      </c>
      <c r="BE4" s="4">
        <v>1015.6833333333333</v>
      </c>
      <c r="BF4" s="4">
        <v>1020.8375</v>
      </c>
      <c r="BG4" s="4">
        <v>1015.2007442526892</v>
      </c>
      <c r="BH4" s="4">
        <v>1004.6583333333333</v>
      </c>
      <c r="BI4" s="4">
        <v>1016.6333333333332</v>
      </c>
      <c r="BJ4" s="4">
        <v>1005.8958333333334</v>
      </c>
      <c r="BK4" s="4">
        <v>1016.4041666666666</v>
      </c>
      <c r="BL4" s="4">
        <v>1011.3416666666667</v>
      </c>
      <c r="BM4" s="4">
        <v>1021.2249999999999</v>
      </c>
      <c r="BN4" s="4">
        <v>1008.0250000000001</v>
      </c>
      <c r="BO4" s="4">
        <v>1006.9083333333334</v>
      </c>
      <c r="BP4" s="4">
        <v>1019.1333333333333</v>
      </c>
      <c r="BQ4" s="4">
        <v>1017.2208333333333</v>
      </c>
      <c r="BR4" s="4">
        <v>1008.9375000000001</v>
      </c>
      <c r="BS4" s="4">
        <v>1010.1500000000001</v>
      </c>
      <c r="BT4" s="4">
        <v>1011.1666666666666</v>
      </c>
      <c r="BU4" s="4"/>
      <c r="BV4" s="4"/>
      <c r="BW4" s="4"/>
      <c r="BY4" s="10">
        <f aca="true" t="shared" si="0" ref="BY4:BY33">AVERAGE(J4:AM4)</f>
        <v>1016.8324999999996</v>
      </c>
      <c r="BZ4" s="10">
        <f aca="true" t="shared" si="1" ref="BZ4:BZ33">AVERAGE(T4:AW4)</f>
        <v>1016.0212499999998</v>
      </c>
      <c r="CA4" s="10">
        <f aca="true" t="shared" si="2" ref="CA4:CA33">AVERAGE(AD4:BG4)</f>
        <v>1015.9079414750897</v>
      </c>
      <c r="CB4" s="10">
        <f aca="true" t="shared" si="3" ref="CB4:CB33">AVERAGE(AN4:BQ4)</f>
        <v>1014.3694692528674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1020.55</v>
      </c>
      <c r="I5" s="15">
        <v>1018.625</v>
      </c>
      <c r="J5" s="15">
        <v>1016.85</v>
      </c>
      <c r="K5" s="4">
        <v>1021.1</v>
      </c>
      <c r="L5" s="4">
        <v>1008.6</v>
      </c>
      <c r="M5" s="4">
        <v>1022.95</v>
      </c>
      <c r="N5" s="4">
        <v>1017.85</v>
      </c>
      <c r="O5" s="4">
        <v>1010.6</v>
      </c>
      <c r="P5" s="4">
        <v>1028.35</v>
      </c>
      <c r="Q5" s="4">
        <v>1015.5</v>
      </c>
      <c r="R5" s="4">
        <v>1022.575</v>
      </c>
      <c r="S5" s="4">
        <v>1022.125</v>
      </c>
      <c r="T5" s="4">
        <v>1002.325</v>
      </c>
      <c r="U5" s="4">
        <v>1004.775</v>
      </c>
      <c r="V5" s="4">
        <v>1011.05</v>
      </c>
      <c r="W5" s="4">
        <v>1027.55</v>
      </c>
      <c r="X5" s="4">
        <v>1016.05</v>
      </c>
      <c r="Y5" s="4">
        <v>1013.75</v>
      </c>
      <c r="Z5" s="4">
        <v>1003.375</v>
      </c>
      <c r="AA5" s="4">
        <v>1019.025</v>
      </c>
      <c r="AB5" s="4">
        <v>1017</v>
      </c>
      <c r="AC5" s="4">
        <v>1019.225</v>
      </c>
      <c r="AD5" s="4">
        <v>1024.175</v>
      </c>
      <c r="AE5" s="4">
        <v>1016.65</v>
      </c>
      <c r="AF5" s="4">
        <v>1007.525</v>
      </c>
      <c r="AG5" s="4">
        <v>1016.075</v>
      </c>
      <c r="AH5" s="4">
        <v>1011.35</v>
      </c>
      <c r="AI5" s="4">
        <v>1008.3</v>
      </c>
      <c r="AJ5" s="4">
        <v>1015.55</v>
      </c>
      <c r="AK5" s="4">
        <v>1007.6</v>
      </c>
      <c r="AL5" s="4">
        <v>1028.525</v>
      </c>
      <c r="AM5" s="4">
        <v>1016.575</v>
      </c>
      <c r="AN5" s="4">
        <v>1020.5</v>
      </c>
      <c r="AO5" s="4">
        <v>1019.4</v>
      </c>
      <c r="AP5" s="4">
        <v>1017.525</v>
      </c>
      <c r="AQ5" s="4">
        <v>1019</v>
      </c>
      <c r="AR5" s="4">
        <v>1013.5875</v>
      </c>
      <c r="AS5" s="4">
        <v>1014.925</v>
      </c>
      <c r="AT5" s="4">
        <v>1019.2083333333334</v>
      </c>
      <c r="AU5" s="4">
        <v>1020.8625</v>
      </c>
      <c r="AV5" s="4">
        <v>1017.5125</v>
      </c>
      <c r="AW5" s="4">
        <v>1024.3166666666666</v>
      </c>
      <c r="AX5" s="4">
        <v>1022.6916666666667</v>
      </c>
      <c r="AY5" s="4">
        <v>1021.7</v>
      </c>
      <c r="AZ5" s="4">
        <v>999.1666666666666</v>
      </c>
      <c r="BA5" s="4">
        <v>1013.0125</v>
      </c>
      <c r="BB5" s="4">
        <v>1024.925</v>
      </c>
      <c r="BC5" s="4">
        <v>1014.5166666666668</v>
      </c>
      <c r="BD5" s="4">
        <v>1023.5833333333335</v>
      </c>
      <c r="BE5" s="4">
        <v>1007.8291666666665</v>
      </c>
      <c r="BF5" s="4">
        <v>1024.7</v>
      </c>
      <c r="BG5" s="4">
        <v>1018.124128225534</v>
      </c>
      <c r="BH5" s="4">
        <v>1010.375</v>
      </c>
      <c r="BI5" s="4">
        <v>1021.9166666666666</v>
      </c>
      <c r="BJ5" s="4">
        <v>1016.3583333333332</v>
      </c>
      <c r="BK5" s="4">
        <v>1023.2458333333333</v>
      </c>
      <c r="BL5" s="4">
        <v>1021.0583333333333</v>
      </c>
      <c r="BM5" s="4">
        <v>1021.8958333333331</v>
      </c>
      <c r="BN5" s="4">
        <v>1009.5416666666666</v>
      </c>
      <c r="BO5" s="4">
        <v>1018.6041666666669</v>
      </c>
      <c r="BP5" s="4">
        <v>1017.0750000000002</v>
      </c>
      <c r="BQ5" s="4">
        <v>1020.8791666666666</v>
      </c>
      <c r="BR5" s="4">
        <v>1026.7666666666667</v>
      </c>
      <c r="BS5" s="4">
        <v>1010.5541666666667</v>
      </c>
      <c r="BT5" s="4">
        <v>1024.3125</v>
      </c>
      <c r="BU5" s="4"/>
      <c r="BV5" s="4"/>
      <c r="BW5" s="4"/>
      <c r="BY5" s="10">
        <f t="shared" si="0"/>
        <v>1015.765</v>
      </c>
      <c r="BZ5" s="10">
        <f t="shared" si="1"/>
        <v>1015.7762500000001</v>
      </c>
      <c r="CA5" s="10">
        <f t="shared" si="2"/>
        <v>1016.9803876075177</v>
      </c>
      <c r="CB5" s="10">
        <f t="shared" si="3"/>
        <v>1017.9345542741846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1026.6</v>
      </c>
      <c r="I6" s="15">
        <v>1023.85</v>
      </c>
      <c r="J6" s="15">
        <v>1016.825</v>
      </c>
      <c r="K6" s="4">
        <v>1018.45</v>
      </c>
      <c r="L6" s="4">
        <v>1008.325</v>
      </c>
      <c r="M6" s="4">
        <v>1022</v>
      </c>
      <c r="N6" s="4">
        <v>1013.25</v>
      </c>
      <c r="O6" s="4">
        <v>1007.525</v>
      </c>
      <c r="P6" s="4">
        <v>1019.875</v>
      </c>
      <c r="Q6" s="4">
        <v>1019.7</v>
      </c>
      <c r="R6" s="4">
        <v>1017.5</v>
      </c>
      <c r="S6" s="4">
        <v>1007.1</v>
      </c>
      <c r="T6" s="4">
        <v>998.725</v>
      </c>
      <c r="U6" s="4">
        <v>1008.3</v>
      </c>
      <c r="V6" s="4">
        <v>1010.15</v>
      </c>
      <c r="W6" s="4">
        <v>1018</v>
      </c>
      <c r="X6" s="4">
        <v>1021.45</v>
      </c>
      <c r="Y6" s="4">
        <v>1019.125</v>
      </c>
      <c r="Z6" s="4">
        <v>1006</v>
      </c>
      <c r="AA6" s="4">
        <v>1007.625</v>
      </c>
      <c r="AB6" s="4">
        <v>1015.85</v>
      </c>
      <c r="AC6" s="4">
        <v>1014.25</v>
      </c>
      <c r="AD6" s="4">
        <v>1011.275</v>
      </c>
      <c r="AE6" s="4">
        <v>1020.1</v>
      </c>
      <c r="AF6" s="4">
        <v>1012.55</v>
      </c>
      <c r="AG6" s="4">
        <v>1017.525</v>
      </c>
      <c r="AH6" s="4">
        <v>1023.125</v>
      </c>
      <c r="AI6" s="4">
        <v>1020.1</v>
      </c>
      <c r="AJ6" s="4">
        <v>1013.625</v>
      </c>
      <c r="AK6" s="4">
        <v>1019.8</v>
      </c>
      <c r="AL6" s="4">
        <v>1006.925</v>
      </c>
      <c r="AM6" s="4">
        <v>1004.8</v>
      </c>
      <c r="AN6" s="4">
        <v>1021.3</v>
      </c>
      <c r="AO6" s="4">
        <v>1024.8</v>
      </c>
      <c r="AP6" s="4">
        <v>1019.575</v>
      </c>
      <c r="AQ6" s="4">
        <v>1013.6625</v>
      </c>
      <c r="AR6" s="4">
        <v>1004.3625</v>
      </c>
      <c r="AS6" s="4">
        <v>1011.3125</v>
      </c>
      <c r="AT6" s="4">
        <v>1018.7416666666667</v>
      </c>
      <c r="AU6" s="4">
        <v>1019.3583333333335</v>
      </c>
      <c r="AV6" s="4">
        <v>1014.8041666666667</v>
      </c>
      <c r="AW6" s="4">
        <v>1014.3958333333335</v>
      </c>
      <c r="AX6" s="4">
        <v>1000.6958333333332</v>
      </c>
      <c r="AY6" s="4">
        <v>1022.2958333333336</v>
      </c>
      <c r="AZ6" s="4">
        <v>1008.1875</v>
      </c>
      <c r="BA6" s="4">
        <v>1007.7125</v>
      </c>
      <c r="BB6" s="4">
        <v>1016.125</v>
      </c>
      <c r="BC6" s="4">
        <v>1023.7708333333331</v>
      </c>
      <c r="BD6" s="4">
        <v>1021.7166666666666</v>
      </c>
      <c r="BE6" s="4">
        <v>1010.4791666666666</v>
      </c>
      <c r="BF6" s="4">
        <v>1016.2</v>
      </c>
      <c r="BG6" s="4">
        <v>1026.476574823024</v>
      </c>
      <c r="BH6" s="4">
        <v>1013.6458333333335</v>
      </c>
      <c r="BI6" s="4">
        <v>1030.6125</v>
      </c>
      <c r="BJ6" s="4">
        <v>1017.6416666666664</v>
      </c>
      <c r="BK6" s="4">
        <v>1029.1458333333333</v>
      </c>
      <c r="BL6" s="4">
        <v>1006.4041666666667</v>
      </c>
      <c r="BM6" s="4">
        <v>1031.0791666666667</v>
      </c>
      <c r="BN6" s="4">
        <v>1017.6708333333332</v>
      </c>
      <c r="BO6" s="4">
        <v>1018.220833333333</v>
      </c>
      <c r="BP6" s="4">
        <v>1006.2374999999998</v>
      </c>
      <c r="BQ6" s="4">
        <v>1019.3416666666666</v>
      </c>
      <c r="BR6" s="4">
        <v>1032.5708333333334</v>
      </c>
      <c r="BS6" s="4">
        <v>1017.2125000000001</v>
      </c>
      <c r="BT6" s="4">
        <v>1024.9375000000002</v>
      </c>
      <c r="BU6" s="4"/>
      <c r="BV6" s="4"/>
      <c r="BW6" s="4"/>
      <c r="BY6" s="10">
        <f t="shared" si="0"/>
        <v>1013.995</v>
      </c>
      <c r="BZ6" s="10">
        <f t="shared" si="1"/>
        <v>1014.3870833333331</v>
      </c>
      <c r="CA6" s="10">
        <f t="shared" si="2"/>
        <v>1015.5265802718785</v>
      </c>
      <c r="CB6" s="10">
        <f t="shared" si="3"/>
        <v>1016.8657469385452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1022.325</v>
      </c>
      <c r="I7" s="15">
        <v>1021.6</v>
      </c>
      <c r="J7" s="15">
        <v>1013.925</v>
      </c>
      <c r="K7" s="4">
        <v>1017.475</v>
      </c>
      <c r="L7" s="4">
        <v>1019.25</v>
      </c>
      <c r="M7" s="4">
        <v>1012.225</v>
      </c>
      <c r="N7" s="4">
        <v>1019.6</v>
      </c>
      <c r="O7" s="4">
        <v>1002.75</v>
      </c>
      <c r="P7" s="4">
        <v>1009.625</v>
      </c>
      <c r="Q7" s="4">
        <v>1018.55</v>
      </c>
      <c r="R7" s="4">
        <v>1017.275</v>
      </c>
      <c r="S7" s="4">
        <v>1009.65</v>
      </c>
      <c r="T7" s="4">
        <v>1005.725</v>
      </c>
      <c r="U7" s="4">
        <v>1011.85</v>
      </c>
      <c r="V7" s="4">
        <v>1002.3</v>
      </c>
      <c r="W7" s="4">
        <v>1019.925</v>
      </c>
      <c r="X7" s="4">
        <v>1023.35</v>
      </c>
      <c r="Y7" s="4">
        <v>1023.7</v>
      </c>
      <c r="Z7" s="4">
        <v>1012.225</v>
      </c>
      <c r="AA7" s="4">
        <v>1015.025</v>
      </c>
      <c r="AB7" s="4">
        <v>1020.125</v>
      </c>
      <c r="AC7" s="4">
        <v>1017.05</v>
      </c>
      <c r="AD7" s="4">
        <v>1013.775</v>
      </c>
      <c r="AE7" s="4">
        <v>1004.75</v>
      </c>
      <c r="AF7" s="4">
        <v>1009.05</v>
      </c>
      <c r="AG7" s="4">
        <v>1018.1</v>
      </c>
      <c r="AH7" s="4">
        <v>1018.9</v>
      </c>
      <c r="AI7" s="4">
        <v>1014</v>
      </c>
      <c r="AJ7" s="4">
        <v>1007.175</v>
      </c>
      <c r="AK7" s="4">
        <v>1021.25</v>
      </c>
      <c r="AL7" s="4">
        <v>1005.15</v>
      </c>
      <c r="AM7" s="4">
        <v>1005.925</v>
      </c>
      <c r="AN7" s="4">
        <v>1015.875</v>
      </c>
      <c r="AO7" s="4">
        <v>1017.275</v>
      </c>
      <c r="AP7" s="4">
        <v>1022.1375</v>
      </c>
      <c r="AQ7" s="4">
        <v>1017.6875</v>
      </c>
      <c r="AR7" s="4">
        <v>1011.2875</v>
      </c>
      <c r="AS7" s="4">
        <v>1014.2</v>
      </c>
      <c r="AT7" s="4">
        <v>1020.8291666666669</v>
      </c>
      <c r="AU7" s="4">
        <v>1020.975</v>
      </c>
      <c r="AV7" s="4">
        <v>1005.1541666666668</v>
      </c>
      <c r="AW7" s="4">
        <v>1008.7291666666666</v>
      </c>
      <c r="AX7" s="4">
        <v>1000.2</v>
      </c>
      <c r="AY7" s="4">
        <v>1018.2</v>
      </c>
      <c r="AZ7" s="4">
        <v>1024.7958333333333</v>
      </c>
      <c r="BA7" s="4">
        <v>1015.5666666666666</v>
      </c>
      <c r="BB7" s="4">
        <v>1018.85</v>
      </c>
      <c r="BC7" s="4">
        <v>1024.5375</v>
      </c>
      <c r="BD7" s="4">
        <v>1007.875</v>
      </c>
      <c r="BE7" s="4">
        <v>1014.8916666666664</v>
      </c>
      <c r="BF7" s="4">
        <v>1024.35</v>
      </c>
      <c r="BG7" s="4">
        <v>1013.4243858720347</v>
      </c>
      <c r="BH7" s="4">
        <v>1020.0791666666665</v>
      </c>
      <c r="BI7" s="4">
        <v>1016.3583333333335</v>
      </c>
      <c r="BJ7" s="4">
        <v>1019.475</v>
      </c>
      <c r="BK7" s="4">
        <v>1011.8083333333333</v>
      </c>
      <c r="BL7" s="4">
        <v>1016.5208333333334</v>
      </c>
      <c r="BM7" s="4">
        <v>1033.645833333333</v>
      </c>
      <c r="BN7" s="4">
        <v>1015.6374999999999</v>
      </c>
      <c r="BO7" s="4">
        <v>1011.2000000000003</v>
      </c>
      <c r="BP7" s="4">
        <v>1018.8291666666665</v>
      </c>
      <c r="BQ7" s="4">
        <v>1005.6416666666665</v>
      </c>
      <c r="BR7" s="4">
        <v>1024.2208333333333</v>
      </c>
      <c r="BS7" s="4">
        <v>1005.0291666666667</v>
      </c>
      <c r="BT7" s="4">
        <v>1027.8041666666668</v>
      </c>
      <c r="BU7" s="4"/>
      <c r="BV7" s="4"/>
      <c r="BW7" s="4"/>
      <c r="BY7" s="10">
        <f t="shared" si="0"/>
        <v>1013.6558333333335</v>
      </c>
      <c r="BZ7" s="10">
        <f t="shared" si="1"/>
        <v>1014.1166666666667</v>
      </c>
      <c r="CA7" s="10">
        <f t="shared" si="2"/>
        <v>1014.4972017512899</v>
      </c>
      <c r="CB7" s="10">
        <f t="shared" si="3"/>
        <v>1016.2012295290677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1017.3</v>
      </c>
      <c r="I8" s="15">
        <v>1013.375</v>
      </c>
      <c r="J8" s="15">
        <v>1017.325</v>
      </c>
      <c r="K8" s="4">
        <v>1009.975</v>
      </c>
      <c r="L8" s="4">
        <v>1022.1</v>
      </c>
      <c r="M8" s="4">
        <v>1011.9</v>
      </c>
      <c r="N8" s="4">
        <v>1021.825</v>
      </c>
      <c r="O8" s="4">
        <v>1018.35</v>
      </c>
      <c r="P8" s="4">
        <v>1016.95</v>
      </c>
      <c r="Q8" s="4">
        <v>1012.325</v>
      </c>
      <c r="R8" s="4">
        <v>1023.85</v>
      </c>
      <c r="S8" s="4">
        <v>1008.375</v>
      </c>
      <c r="T8" s="4">
        <v>1009.65</v>
      </c>
      <c r="U8" s="4">
        <v>1011.825</v>
      </c>
      <c r="V8" s="4">
        <v>1012.95</v>
      </c>
      <c r="W8" s="4">
        <v>1018.125</v>
      </c>
      <c r="X8" s="4">
        <v>1004.275</v>
      </c>
      <c r="Y8" s="4">
        <v>1020.625</v>
      </c>
      <c r="Z8" s="4">
        <v>1024.475</v>
      </c>
      <c r="AA8" s="4">
        <v>1021.575</v>
      </c>
      <c r="AB8" s="4">
        <v>1015.7</v>
      </c>
      <c r="AC8" s="4">
        <v>1020.3</v>
      </c>
      <c r="AD8" s="4">
        <v>1018.05</v>
      </c>
      <c r="AE8" s="4">
        <v>1004.375</v>
      </c>
      <c r="AF8" s="4">
        <v>1008.3</v>
      </c>
      <c r="AG8" s="4">
        <v>1016.6</v>
      </c>
      <c r="AH8" s="4">
        <v>1023.9</v>
      </c>
      <c r="AI8" s="4">
        <v>1024.95</v>
      </c>
      <c r="AJ8" s="4">
        <v>1006.35</v>
      </c>
      <c r="AK8" s="4">
        <v>1017.85</v>
      </c>
      <c r="AL8" s="4">
        <v>1012.525</v>
      </c>
      <c r="AM8" s="4">
        <v>1008.1</v>
      </c>
      <c r="AN8" s="4">
        <v>1012.4</v>
      </c>
      <c r="AO8" s="4">
        <v>1002.225</v>
      </c>
      <c r="AP8" s="4">
        <v>1019.6125</v>
      </c>
      <c r="AQ8" s="4">
        <v>1024.6625</v>
      </c>
      <c r="AR8" s="4">
        <v>1017.875</v>
      </c>
      <c r="AS8" s="4">
        <v>1020.3375</v>
      </c>
      <c r="AT8" s="4">
        <v>1023.9791666666669</v>
      </c>
      <c r="AU8" s="4">
        <v>1013.4416666666667</v>
      </c>
      <c r="AV8" s="4">
        <v>1008.95</v>
      </c>
      <c r="AW8" s="4">
        <v>1013.6541666666666</v>
      </c>
      <c r="AX8" s="4">
        <v>1011.0083333333332</v>
      </c>
      <c r="AY8" s="4">
        <v>999.1958333333333</v>
      </c>
      <c r="AZ8" s="4">
        <v>1027.3583333333333</v>
      </c>
      <c r="BA8" s="4">
        <v>1008.2125</v>
      </c>
      <c r="BB8" s="4">
        <v>1020.4208333333332</v>
      </c>
      <c r="BC8" s="4">
        <v>1016.9541666666668</v>
      </c>
      <c r="BD8" s="4">
        <v>1001.3666666666667</v>
      </c>
      <c r="BE8" s="4">
        <v>1019.9666666666667</v>
      </c>
      <c r="BF8" s="4">
        <v>1011.7166666666667</v>
      </c>
      <c r="BG8" s="4">
        <v>1015.7888948092451</v>
      </c>
      <c r="BH8" s="4">
        <v>1012.75</v>
      </c>
      <c r="BI8" s="4">
        <v>1004.825</v>
      </c>
      <c r="BJ8" s="4">
        <v>1018.6708333333335</v>
      </c>
      <c r="BK8" s="4">
        <v>1014.2999999999998</v>
      </c>
      <c r="BL8" s="4">
        <v>1026.2166666666665</v>
      </c>
      <c r="BM8" s="4">
        <v>1025.6833333333332</v>
      </c>
      <c r="BN8" s="4">
        <v>1005.0166666666669</v>
      </c>
      <c r="BO8" s="4">
        <v>1023.0333333333334</v>
      </c>
      <c r="BP8" s="4">
        <v>1017.2208333333332</v>
      </c>
      <c r="BQ8" s="4">
        <v>1017.2916666666665</v>
      </c>
      <c r="BR8" s="4">
        <v>1018.3791666666666</v>
      </c>
      <c r="BS8" s="4">
        <v>1005.6125000000001</v>
      </c>
      <c r="BT8" s="4">
        <v>1023.1916666666663</v>
      </c>
      <c r="BU8" s="4"/>
      <c r="BV8" s="4"/>
      <c r="BW8" s="4"/>
      <c r="BY8" s="10">
        <f t="shared" si="0"/>
        <v>1015.4491666666667</v>
      </c>
      <c r="BZ8" s="10">
        <f t="shared" si="1"/>
        <v>1015.2545833333332</v>
      </c>
      <c r="CA8" s="10">
        <f t="shared" si="2"/>
        <v>1014.3375464936416</v>
      </c>
      <c r="CB8" s="10">
        <f t="shared" si="3"/>
        <v>1015.1378242714194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1019.775</v>
      </c>
      <c r="I9" s="15">
        <v>1014.9</v>
      </c>
      <c r="J9" s="15">
        <v>1014.725</v>
      </c>
      <c r="K9" s="4">
        <v>1006.45</v>
      </c>
      <c r="L9" s="4">
        <v>1023.55</v>
      </c>
      <c r="M9" s="4">
        <v>1011.425</v>
      </c>
      <c r="N9" s="4">
        <v>1021.875</v>
      </c>
      <c r="O9" s="4">
        <v>1007.7</v>
      </c>
      <c r="P9" s="4">
        <v>1021.475</v>
      </c>
      <c r="Q9" s="4">
        <v>1015.925</v>
      </c>
      <c r="R9" s="4">
        <v>1023.325</v>
      </c>
      <c r="S9" s="4">
        <v>1005.075</v>
      </c>
      <c r="T9" s="4">
        <v>1012.525</v>
      </c>
      <c r="U9" s="4">
        <v>1011.75</v>
      </c>
      <c r="V9" s="4">
        <v>1018.225</v>
      </c>
      <c r="W9" s="4">
        <v>1010.425</v>
      </c>
      <c r="X9" s="4">
        <v>1009.175</v>
      </c>
      <c r="Y9" s="4">
        <v>1013.375</v>
      </c>
      <c r="Z9" s="4">
        <v>1026.525</v>
      </c>
      <c r="AA9" s="4">
        <v>1023</v>
      </c>
      <c r="AB9" s="4">
        <v>1017.85</v>
      </c>
      <c r="AC9" s="4">
        <v>1016.8</v>
      </c>
      <c r="AD9" s="4">
        <v>1018.85</v>
      </c>
      <c r="AE9" s="4">
        <v>1013.15</v>
      </c>
      <c r="AF9" s="4">
        <v>1012.2</v>
      </c>
      <c r="AG9" s="4">
        <v>1015.9</v>
      </c>
      <c r="AH9" s="4">
        <v>1029.925</v>
      </c>
      <c r="AI9" s="4">
        <v>1026.9</v>
      </c>
      <c r="AJ9" s="4">
        <v>1011.875</v>
      </c>
      <c r="AK9" s="4">
        <v>1013.025</v>
      </c>
      <c r="AL9" s="4">
        <v>1012.325</v>
      </c>
      <c r="AM9" s="4">
        <v>1005.925</v>
      </c>
      <c r="AN9" s="4">
        <v>1016.125</v>
      </c>
      <c r="AO9" s="4">
        <v>1019.3</v>
      </c>
      <c r="AP9" s="4">
        <v>1012.525</v>
      </c>
      <c r="AQ9" s="4">
        <v>1028.6875</v>
      </c>
      <c r="AR9" s="4">
        <v>1018.9</v>
      </c>
      <c r="AS9" s="4">
        <v>1019.25</v>
      </c>
      <c r="AT9" s="4">
        <v>1012.5458333333332</v>
      </c>
      <c r="AU9" s="4">
        <v>1013.0875</v>
      </c>
      <c r="AV9" s="4">
        <v>1008.8916666666669</v>
      </c>
      <c r="AW9" s="4">
        <v>1006.1375</v>
      </c>
      <c r="AX9" s="4">
        <v>1003.0458333333331</v>
      </c>
      <c r="AY9" s="4">
        <v>1005.3625</v>
      </c>
      <c r="AZ9" s="4">
        <v>1004.9208333333335</v>
      </c>
      <c r="BA9" s="4">
        <v>1016.2958333333336</v>
      </c>
      <c r="BB9" s="4">
        <v>1021.5833333333334</v>
      </c>
      <c r="BC9" s="4">
        <v>1020.2291666666666</v>
      </c>
      <c r="BD9" s="4">
        <v>1008.9708333333333</v>
      </c>
      <c r="BE9" s="4">
        <v>1019.275</v>
      </c>
      <c r="BF9" s="4">
        <v>1012.7916666666666</v>
      </c>
      <c r="BG9" s="4">
        <v>1023.1141168315893</v>
      </c>
      <c r="BH9" s="4">
        <v>1006.9375</v>
      </c>
      <c r="BI9" s="4">
        <v>1012.1541666666667</v>
      </c>
      <c r="BJ9" s="4">
        <v>1017.1083333333336</v>
      </c>
      <c r="BK9" s="4">
        <v>1019.7999999999997</v>
      </c>
      <c r="BL9" s="4">
        <v>1025.875</v>
      </c>
      <c r="BM9" s="4">
        <v>1018.6458333333335</v>
      </c>
      <c r="BN9" s="4">
        <v>1003.6833333333333</v>
      </c>
      <c r="BO9" s="4">
        <v>1035.6916666666664</v>
      </c>
      <c r="BP9" s="4">
        <v>1005.0375000000003</v>
      </c>
      <c r="BQ9" s="4">
        <v>1024.1333333333334</v>
      </c>
      <c r="BR9" s="4">
        <v>1028.2416666666666</v>
      </c>
      <c r="BS9" s="4">
        <v>1014.5749999999999</v>
      </c>
      <c r="BT9" s="4">
        <v>1021.2625000000002</v>
      </c>
      <c r="BU9" s="4"/>
      <c r="BV9" s="4"/>
      <c r="BW9" s="4"/>
      <c r="BY9" s="10">
        <f t="shared" si="0"/>
        <v>1015.7083333333335</v>
      </c>
      <c r="BZ9" s="10">
        <f t="shared" si="1"/>
        <v>1015.8391666666668</v>
      </c>
      <c r="CA9" s="10">
        <f t="shared" si="2"/>
        <v>1015.0371372277197</v>
      </c>
      <c r="CB9" s="10">
        <f t="shared" si="3"/>
        <v>1015.3368594499419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1010.875</v>
      </c>
      <c r="I10" s="15">
        <v>1019.025</v>
      </c>
      <c r="J10" s="15">
        <v>1016.95</v>
      </c>
      <c r="K10" s="4">
        <v>1018.7</v>
      </c>
      <c r="L10" s="4">
        <v>1025.925</v>
      </c>
      <c r="M10" s="4">
        <v>1005.35</v>
      </c>
      <c r="N10" s="4">
        <v>1014.875</v>
      </c>
      <c r="O10" s="4">
        <v>1016.225</v>
      </c>
      <c r="P10" s="4">
        <v>1031.475</v>
      </c>
      <c r="Q10" s="4">
        <v>1002.825</v>
      </c>
      <c r="R10" s="4">
        <v>1024.05</v>
      </c>
      <c r="S10" s="4">
        <v>1013.225</v>
      </c>
      <c r="T10" s="4">
        <v>1015.325</v>
      </c>
      <c r="U10" s="4">
        <v>1014.875</v>
      </c>
      <c r="V10" s="4">
        <v>1011.4</v>
      </c>
      <c r="W10" s="4">
        <v>1021.4</v>
      </c>
      <c r="X10" s="4">
        <v>1020.525</v>
      </c>
      <c r="Y10" s="4">
        <v>1015.15</v>
      </c>
      <c r="Z10" s="4">
        <v>1023.65</v>
      </c>
      <c r="AA10" s="4">
        <v>1024.925</v>
      </c>
      <c r="AB10" s="4">
        <v>1016.7</v>
      </c>
      <c r="AC10" s="4">
        <v>1010.925</v>
      </c>
      <c r="AD10" s="4">
        <v>1020.15</v>
      </c>
      <c r="AE10" s="4">
        <v>1016.7</v>
      </c>
      <c r="AF10" s="4">
        <v>1020.95</v>
      </c>
      <c r="AG10" s="4">
        <v>1015.275</v>
      </c>
      <c r="AH10" s="4">
        <v>1026.525</v>
      </c>
      <c r="AI10" s="4">
        <v>1028.45</v>
      </c>
      <c r="AJ10" s="4">
        <v>1014.275</v>
      </c>
      <c r="AK10" s="4">
        <v>1016.8</v>
      </c>
      <c r="AL10" s="4">
        <v>1015.1</v>
      </c>
      <c r="AM10" s="4">
        <v>1011.7</v>
      </c>
      <c r="AN10" s="4">
        <v>1023.25</v>
      </c>
      <c r="AO10" s="4">
        <v>1024.925</v>
      </c>
      <c r="AP10" s="4">
        <v>1014.7</v>
      </c>
      <c r="AQ10" s="4">
        <v>1019.1875</v>
      </c>
      <c r="AR10" s="4">
        <v>1015.825</v>
      </c>
      <c r="AS10" s="4">
        <v>1005.125</v>
      </c>
      <c r="AT10" s="4">
        <v>1014.5625</v>
      </c>
      <c r="AU10" s="4">
        <v>1021.275</v>
      </c>
      <c r="AV10" s="4">
        <v>1009.2958333333336</v>
      </c>
      <c r="AW10" s="4">
        <v>1007.7</v>
      </c>
      <c r="AX10" s="4">
        <v>1005.3375</v>
      </c>
      <c r="AY10" s="4">
        <v>1021.1791666666664</v>
      </c>
      <c r="AZ10" s="4">
        <v>1000.0791666666672</v>
      </c>
      <c r="BA10" s="4">
        <v>1021.7791666666664</v>
      </c>
      <c r="BB10" s="4">
        <v>1017.6166666666668</v>
      </c>
      <c r="BC10" s="4">
        <v>1017.2625</v>
      </c>
      <c r="BD10" s="4">
        <v>1014.4541666666664</v>
      </c>
      <c r="BE10" s="4">
        <v>1022.925</v>
      </c>
      <c r="BF10" s="4">
        <v>1021.4916666666668</v>
      </c>
      <c r="BG10" s="4">
        <v>1028.1387329646243</v>
      </c>
      <c r="BH10" s="4">
        <v>1012.2666666666665</v>
      </c>
      <c r="BI10" s="4">
        <v>1018.1375</v>
      </c>
      <c r="BJ10" s="4">
        <v>1004.9208333333335</v>
      </c>
      <c r="BK10" s="4">
        <v>1018.1833333333335</v>
      </c>
      <c r="BL10" s="4">
        <v>1023.4374999999997</v>
      </c>
      <c r="BM10" s="4">
        <v>1013.7208333333333</v>
      </c>
      <c r="BN10" s="4">
        <v>1005.375</v>
      </c>
      <c r="BO10" s="4">
        <v>1023.8125000000001</v>
      </c>
      <c r="BP10" s="4">
        <v>1019.3250000000002</v>
      </c>
      <c r="BQ10" s="4">
        <v>1019.1583333333333</v>
      </c>
      <c r="BR10" s="4">
        <v>1025.8708333333334</v>
      </c>
      <c r="BS10" s="4">
        <v>1018.5333333333334</v>
      </c>
      <c r="BT10" s="4">
        <v>1021.3583333333335</v>
      </c>
      <c r="BU10" s="4"/>
      <c r="BV10" s="4"/>
      <c r="BW10" s="4"/>
      <c r="BY10" s="10">
        <f t="shared" si="0"/>
        <v>1017.6800000000002</v>
      </c>
      <c r="BZ10" s="10">
        <f t="shared" si="1"/>
        <v>1017.2215277777779</v>
      </c>
      <c r="CA10" s="10">
        <f t="shared" si="2"/>
        <v>1017.0678188765986</v>
      </c>
      <c r="CB10" s="10">
        <f t="shared" si="3"/>
        <v>1016.1482355432653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1014.825</v>
      </c>
      <c r="I11" s="15">
        <v>1014.35</v>
      </c>
      <c r="J11" s="15">
        <v>1015.775</v>
      </c>
      <c r="K11" s="4">
        <v>1015.4</v>
      </c>
      <c r="L11" s="4">
        <v>1025.575</v>
      </c>
      <c r="M11" s="4">
        <v>1011.475</v>
      </c>
      <c r="N11" s="4">
        <v>1010.15</v>
      </c>
      <c r="O11" s="4">
        <v>1020.875</v>
      </c>
      <c r="P11" s="4">
        <v>1033.15</v>
      </c>
      <c r="Q11" s="4">
        <v>1009.925</v>
      </c>
      <c r="R11" s="4">
        <v>1018.15</v>
      </c>
      <c r="S11" s="4">
        <v>1017.75</v>
      </c>
      <c r="T11" s="4">
        <v>1018.15</v>
      </c>
      <c r="U11" s="4">
        <v>1009.15</v>
      </c>
      <c r="V11" s="4">
        <v>1018</v>
      </c>
      <c r="W11" s="4">
        <v>1025.575</v>
      </c>
      <c r="X11" s="4">
        <v>1016.2</v>
      </c>
      <c r="Y11" s="4">
        <v>1013.375</v>
      </c>
      <c r="Z11" s="4">
        <v>1011.1</v>
      </c>
      <c r="AA11" s="4">
        <v>1029.375</v>
      </c>
      <c r="AB11" s="4">
        <v>1015.75</v>
      </c>
      <c r="AC11" s="4">
        <v>1014.325</v>
      </c>
      <c r="AD11" s="4">
        <v>1013.225</v>
      </c>
      <c r="AE11" s="4">
        <v>1014.7</v>
      </c>
      <c r="AF11" s="4">
        <v>1028.725</v>
      </c>
      <c r="AG11" s="4">
        <v>1018.1</v>
      </c>
      <c r="AH11" s="4">
        <v>1012.075</v>
      </c>
      <c r="AI11" s="4">
        <v>1025.35</v>
      </c>
      <c r="AJ11" s="4">
        <v>1010.325</v>
      </c>
      <c r="AK11" s="4">
        <v>1018.3</v>
      </c>
      <c r="AL11" s="4">
        <v>1022</v>
      </c>
      <c r="AM11" s="4">
        <v>1022</v>
      </c>
      <c r="AN11" s="4">
        <v>1007.675</v>
      </c>
      <c r="AO11" s="4">
        <v>1022.025</v>
      </c>
      <c r="AP11" s="4">
        <v>1022.7875</v>
      </c>
      <c r="AQ11" s="4">
        <v>1009.1125</v>
      </c>
      <c r="AR11" s="4">
        <v>1019.025</v>
      </c>
      <c r="AS11" s="4">
        <v>1004.6875</v>
      </c>
      <c r="AT11" s="4">
        <v>1017.9541666666665</v>
      </c>
      <c r="AU11" s="4">
        <v>1013.6791666666667</v>
      </c>
      <c r="AV11" s="4">
        <v>1018.5833333333331</v>
      </c>
      <c r="AW11" s="4">
        <v>1013.1875</v>
      </c>
      <c r="AX11" s="4">
        <v>1009.7125</v>
      </c>
      <c r="AY11" s="4">
        <v>1023.2166666666667</v>
      </c>
      <c r="AZ11" s="4">
        <v>1016.4666666666664</v>
      </c>
      <c r="BA11" s="4">
        <v>1018.9916666666668</v>
      </c>
      <c r="BB11" s="4">
        <v>1017.4166666666669</v>
      </c>
      <c r="BC11" s="4">
        <v>1027.525</v>
      </c>
      <c r="BD11" s="4">
        <v>1021.5958333333334</v>
      </c>
      <c r="BE11" s="4">
        <v>1021.5583333333329</v>
      </c>
      <c r="BF11" s="4">
        <v>1019.475</v>
      </c>
      <c r="BG11" s="4">
        <v>1023.9221464049157</v>
      </c>
      <c r="BH11" s="4">
        <v>1013</v>
      </c>
      <c r="BI11" s="4">
        <v>1017.2166666666668</v>
      </c>
      <c r="BJ11" s="4">
        <v>1009.4541666666668</v>
      </c>
      <c r="BK11" s="4">
        <v>1014.2583333333336</v>
      </c>
      <c r="BL11" s="4">
        <v>1015.225</v>
      </c>
      <c r="BM11" s="4">
        <v>1016.9708333333333</v>
      </c>
      <c r="BN11" s="4">
        <v>1005.7875</v>
      </c>
      <c r="BO11" s="4">
        <v>1007.2875</v>
      </c>
      <c r="BP11" s="4">
        <v>1024.2375000000002</v>
      </c>
      <c r="BQ11" s="4">
        <v>1017.2833333333332</v>
      </c>
      <c r="BR11" s="4">
        <v>1024.6250000000002</v>
      </c>
      <c r="BS11" s="4">
        <v>1021.4125</v>
      </c>
      <c r="BT11" s="4">
        <v>1020.1666666666665</v>
      </c>
      <c r="BU11" s="4"/>
      <c r="BV11" s="4"/>
      <c r="BW11" s="4"/>
      <c r="BY11" s="10">
        <f t="shared" si="0"/>
        <v>1017.8008333333332</v>
      </c>
      <c r="BZ11" s="10">
        <f t="shared" si="1"/>
        <v>1016.8172222222222</v>
      </c>
      <c r="CA11" s="10">
        <f t="shared" si="2"/>
        <v>1017.7799048801639</v>
      </c>
      <c r="CB11" s="10">
        <f t="shared" si="3"/>
        <v>1016.3105993246081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1019.575</v>
      </c>
      <c r="I12" s="15">
        <v>1020.2</v>
      </c>
      <c r="J12" s="15">
        <v>1018.075</v>
      </c>
      <c r="K12" s="4">
        <v>1005.05</v>
      </c>
      <c r="L12" s="4">
        <v>1019.575</v>
      </c>
      <c r="M12" s="4">
        <v>1018.875</v>
      </c>
      <c r="N12" s="4">
        <v>1011.95</v>
      </c>
      <c r="O12" s="4">
        <v>1017.55</v>
      </c>
      <c r="P12" s="4">
        <v>1021.925</v>
      </c>
      <c r="Q12" s="4">
        <v>1020.15</v>
      </c>
      <c r="R12" s="4">
        <v>1018.525</v>
      </c>
      <c r="S12" s="4">
        <v>1014.275</v>
      </c>
      <c r="T12" s="4">
        <v>1020.4</v>
      </c>
      <c r="U12" s="4">
        <v>1010.675</v>
      </c>
      <c r="V12" s="4">
        <v>1019.025</v>
      </c>
      <c r="W12" s="4">
        <v>1004.5</v>
      </c>
      <c r="X12" s="4">
        <v>1005.6</v>
      </c>
      <c r="Y12" s="4">
        <v>1016.5</v>
      </c>
      <c r="Z12" s="4">
        <v>1015.65</v>
      </c>
      <c r="AA12" s="4">
        <v>1008.725</v>
      </c>
      <c r="AB12" s="4">
        <v>1007.25</v>
      </c>
      <c r="AC12" s="4">
        <v>998.75</v>
      </c>
      <c r="AD12" s="4">
        <v>1014.2</v>
      </c>
      <c r="AE12" s="4">
        <v>1018.85</v>
      </c>
      <c r="AF12" s="4">
        <v>1020.65</v>
      </c>
      <c r="AG12" s="4">
        <v>1007.6</v>
      </c>
      <c r="AH12" s="4">
        <v>1028.1</v>
      </c>
      <c r="AI12" s="4">
        <v>1015.825</v>
      </c>
      <c r="AJ12" s="4">
        <v>1018.1</v>
      </c>
      <c r="AK12" s="4">
        <v>1024.25</v>
      </c>
      <c r="AL12" s="4">
        <v>1023.675</v>
      </c>
      <c r="AM12" s="4">
        <v>1022.975</v>
      </c>
      <c r="AN12" s="4">
        <v>1017.2</v>
      </c>
      <c r="AO12" s="4">
        <v>1013.975</v>
      </c>
      <c r="AP12" s="4">
        <v>1018.7375</v>
      </c>
      <c r="AQ12" s="4">
        <v>1010.325</v>
      </c>
      <c r="AR12" s="4">
        <v>1010.8125</v>
      </c>
      <c r="AS12" s="4">
        <v>1010.7125</v>
      </c>
      <c r="AT12" s="4">
        <v>1021.5208333333334</v>
      </c>
      <c r="AU12" s="4">
        <v>1021.6625</v>
      </c>
      <c r="AV12" s="4">
        <v>1017.8541666666665</v>
      </c>
      <c r="AW12" s="4">
        <v>1020.9833333333332</v>
      </c>
      <c r="AX12" s="4">
        <v>1012.7708333333334</v>
      </c>
      <c r="AY12" s="4">
        <v>1012.0666666666665</v>
      </c>
      <c r="AZ12" s="4">
        <v>1023.4958333333334</v>
      </c>
      <c r="BA12" s="4">
        <v>1017.875</v>
      </c>
      <c r="BB12" s="4">
        <v>1019.6666666666666</v>
      </c>
      <c r="BC12" s="4">
        <v>1021.3625</v>
      </c>
      <c r="BD12" s="4">
        <v>1020.175</v>
      </c>
      <c r="BE12" s="4">
        <v>1014.4291666666664</v>
      </c>
      <c r="BF12" s="4">
        <v>1008.9311003561737</v>
      </c>
      <c r="BG12" s="4">
        <v>1000.3440424214156</v>
      </c>
      <c r="BH12" s="4">
        <v>1016.375</v>
      </c>
      <c r="BI12" s="4">
        <v>1013.9541666666668</v>
      </c>
      <c r="BJ12" s="4">
        <v>1003.375</v>
      </c>
      <c r="BK12" s="4">
        <v>1012.6166666666667</v>
      </c>
      <c r="BL12" s="4">
        <v>997.5833333333331</v>
      </c>
      <c r="BM12" s="4">
        <v>1017.3708333333333</v>
      </c>
      <c r="BN12" s="4">
        <v>1010.0875000000002</v>
      </c>
      <c r="BO12" s="4">
        <v>1018.4291666666667</v>
      </c>
      <c r="BP12" s="4">
        <v>1018.0833333333334</v>
      </c>
      <c r="BQ12" s="4">
        <v>1003.7833333333333</v>
      </c>
      <c r="BR12" s="4">
        <v>1020.2583333333332</v>
      </c>
      <c r="BS12" s="4">
        <v>1023.4791666666666</v>
      </c>
      <c r="BT12" s="4">
        <v>1018.1124999999998</v>
      </c>
      <c r="BU12" s="4"/>
      <c r="BV12" s="4"/>
      <c r="BW12" s="4"/>
      <c r="BY12" s="10">
        <f t="shared" si="0"/>
        <v>1015.5749999999997</v>
      </c>
      <c r="BZ12" s="10">
        <f t="shared" si="1"/>
        <v>1015.5027777777777</v>
      </c>
      <c r="CA12" s="10">
        <f t="shared" si="2"/>
        <v>1016.9708380925863</v>
      </c>
      <c r="CB12" s="10">
        <f t="shared" si="3"/>
        <v>1014.2186158703639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1008.975</v>
      </c>
      <c r="I13" s="7">
        <v>1014.975</v>
      </c>
      <c r="J13" s="7">
        <v>1023.35</v>
      </c>
      <c r="K13" s="7">
        <v>1008.775</v>
      </c>
      <c r="L13" s="7">
        <v>1022.225</v>
      </c>
      <c r="M13" s="7">
        <v>1022.075</v>
      </c>
      <c r="N13" s="7">
        <v>1014.925</v>
      </c>
      <c r="O13" s="7">
        <v>1020.95</v>
      </c>
      <c r="P13" s="7">
        <v>1016.975</v>
      </c>
      <c r="Q13" s="7">
        <v>1020.725</v>
      </c>
      <c r="R13" s="7">
        <v>1028.075</v>
      </c>
      <c r="S13" s="7">
        <v>1012.875</v>
      </c>
      <c r="T13" s="7">
        <v>1026.375</v>
      </c>
      <c r="U13" s="7">
        <v>1013.55</v>
      </c>
      <c r="V13" s="7">
        <v>1019.775</v>
      </c>
      <c r="W13" s="7">
        <v>1007.7</v>
      </c>
      <c r="X13" s="7">
        <v>1013.075</v>
      </c>
      <c r="Y13" s="7">
        <v>1014.575</v>
      </c>
      <c r="Z13" s="7">
        <v>1022.625</v>
      </c>
      <c r="AA13" s="7">
        <v>997.975</v>
      </c>
      <c r="AB13" s="7">
        <v>1004.2</v>
      </c>
      <c r="AC13" s="7">
        <v>1011.45</v>
      </c>
      <c r="AD13" s="7">
        <v>1028.475</v>
      </c>
      <c r="AE13" s="7">
        <v>1021.35</v>
      </c>
      <c r="AF13" s="7">
        <v>1012.425</v>
      </c>
      <c r="AG13" s="7">
        <v>1004.175</v>
      </c>
      <c r="AH13" s="7">
        <v>1027.15</v>
      </c>
      <c r="AI13" s="7">
        <v>1012.525</v>
      </c>
      <c r="AJ13" s="7">
        <v>1013.65</v>
      </c>
      <c r="AK13" s="7">
        <v>1019.1</v>
      </c>
      <c r="AL13" s="7">
        <v>1020.125</v>
      </c>
      <c r="AM13" s="7">
        <v>1019.625</v>
      </c>
      <c r="AN13" s="7">
        <v>1017.8</v>
      </c>
      <c r="AO13" s="7">
        <v>1020.025</v>
      </c>
      <c r="AP13" s="7">
        <v>1017.9875</v>
      </c>
      <c r="AQ13" s="7">
        <v>1015.6625</v>
      </c>
      <c r="AR13" s="7">
        <v>998.45</v>
      </c>
      <c r="AS13" s="7">
        <v>1008.975</v>
      </c>
      <c r="AT13" s="7">
        <v>1010.8208333333333</v>
      </c>
      <c r="AU13" s="7">
        <v>1022</v>
      </c>
      <c r="AV13" s="7">
        <v>1016.1708333333335</v>
      </c>
      <c r="AW13" s="7">
        <v>1016.5125</v>
      </c>
      <c r="AX13" s="7">
        <v>1017.2875</v>
      </c>
      <c r="AY13" s="7">
        <v>1012.7375</v>
      </c>
      <c r="AZ13" s="7">
        <v>1025.6083333333333</v>
      </c>
      <c r="BA13" s="7">
        <v>1009.9833333333335</v>
      </c>
      <c r="BB13" s="7">
        <v>1005.0541666666664</v>
      </c>
      <c r="BC13" s="7">
        <v>1013.0083333333336</v>
      </c>
      <c r="BD13" s="7">
        <v>1002.5833333333335</v>
      </c>
      <c r="BE13" s="7">
        <v>1017.4041666666668</v>
      </c>
      <c r="BF13" s="7">
        <v>1015.8618763903968</v>
      </c>
      <c r="BG13" s="7">
        <v>1017.2655723656432</v>
      </c>
      <c r="BH13" s="7">
        <v>1014.5285714285714</v>
      </c>
      <c r="BI13" s="7">
        <v>1010.8166666666667</v>
      </c>
      <c r="BJ13" s="7">
        <v>1020.4166666666666</v>
      </c>
      <c r="BK13" s="7">
        <v>1023.3208333333332</v>
      </c>
      <c r="BL13" s="7">
        <v>1008.4458333333333</v>
      </c>
      <c r="BM13" s="7">
        <v>1019.5124999999999</v>
      </c>
      <c r="BN13" s="7">
        <v>1019.8749999999999</v>
      </c>
      <c r="BO13" s="7">
        <v>1020.1083333333332</v>
      </c>
      <c r="BP13" s="7">
        <v>996.2208333333333</v>
      </c>
      <c r="BQ13" s="7">
        <v>999.6499999999997</v>
      </c>
      <c r="BR13" s="7">
        <v>1028.3625</v>
      </c>
      <c r="BS13" s="7">
        <v>1018.9250000000002</v>
      </c>
      <c r="BT13" s="7">
        <v>1026.1458333333335</v>
      </c>
      <c r="BU13" s="7"/>
      <c r="BV13" s="7"/>
      <c r="BW13" s="7"/>
      <c r="BY13" s="11">
        <f t="shared" si="0"/>
        <v>1016.6949999999999</v>
      </c>
      <c r="BZ13" s="11">
        <f t="shared" si="1"/>
        <v>1015.1434722222222</v>
      </c>
      <c r="CA13" s="11">
        <f t="shared" si="2"/>
        <v>1015.3266094029791</v>
      </c>
      <c r="CB13" s="10">
        <f t="shared" si="3"/>
        <v>1013.8031173394872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1013.5</v>
      </c>
      <c r="I14" s="15">
        <v>1009.075</v>
      </c>
      <c r="J14" s="15">
        <v>1025.95</v>
      </c>
      <c r="K14" s="4">
        <v>1008.775</v>
      </c>
      <c r="L14" s="4">
        <v>1023.8</v>
      </c>
      <c r="M14" s="4">
        <v>1024.65</v>
      </c>
      <c r="N14" s="4">
        <v>1005.4</v>
      </c>
      <c r="O14" s="4">
        <v>1020.55</v>
      </c>
      <c r="P14" s="4">
        <v>1022.775</v>
      </c>
      <c r="Q14" s="4">
        <v>1008.875</v>
      </c>
      <c r="R14" s="4">
        <v>1003.35</v>
      </c>
      <c r="S14" s="4">
        <v>1016.6</v>
      </c>
      <c r="T14" s="4">
        <v>1026.775</v>
      </c>
      <c r="U14" s="4">
        <v>1011.025</v>
      </c>
      <c r="V14" s="4">
        <v>1016.6</v>
      </c>
      <c r="W14" s="4">
        <v>1011.125</v>
      </c>
      <c r="X14" s="4">
        <v>1013.55</v>
      </c>
      <c r="Y14" s="4">
        <v>1005.6</v>
      </c>
      <c r="Z14" s="4">
        <v>1024.45</v>
      </c>
      <c r="AA14" s="4">
        <v>1003.25</v>
      </c>
      <c r="AB14" s="4">
        <v>1016.575</v>
      </c>
      <c r="AC14" s="4">
        <v>1014.55</v>
      </c>
      <c r="AD14" s="4">
        <v>1027.9</v>
      </c>
      <c r="AE14" s="4">
        <v>1023.1</v>
      </c>
      <c r="AF14" s="4">
        <v>1021.5</v>
      </c>
      <c r="AG14" s="4">
        <v>1010.225</v>
      </c>
      <c r="AH14" s="4">
        <v>1021.825</v>
      </c>
      <c r="AI14" s="4">
        <v>1013.025</v>
      </c>
      <c r="AJ14" s="4">
        <v>1020.1</v>
      </c>
      <c r="AK14" s="4">
        <v>996.5</v>
      </c>
      <c r="AL14" s="4">
        <v>1019.175</v>
      </c>
      <c r="AM14" s="4">
        <v>1000.35</v>
      </c>
      <c r="AN14" s="4">
        <v>1015.675</v>
      </c>
      <c r="AO14" s="4">
        <v>1024.9</v>
      </c>
      <c r="AP14" s="4">
        <v>1016.0625</v>
      </c>
      <c r="AQ14" s="4">
        <v>1013.7375</v>
      </c>
      <c r="AR14" s="4">
        <v>1009.3375</v>
      </c>
      <c r="AS14" s="4">
        <v>1015.65</v>
      </c>
      <c r="AT14" s="4">
        <v>1022.0291666666667</v>
      </c>
      <c r="AU14" s="4">
        <v>1002.3166666666666</v>
      </c>
      <c r="AV14" s="4">
        <v>1024.9</v>
      </c>
      <c r="AW14" s="4">
        <v>1008.3375</v>
      </c>
      <c r="AX14" s="4">
        <v>1014.875</v>
      </c>
      <c r="AY14" s="4">
        <v>1013.5791666666665</v>
      </c>
      <c r="AZ14" s="4">
        <v>1028.6083333333336</v>
      </c>
      <c r="BA14" s="4">
        <v>1015.875</v>
      </c>
      <c r="BB14" s="4">
        <v>998.1708333333335</v>
      </c>
      <c r="BC14" s="4">
        <v>1003.375</v>
      </c>
      <c r="BD14" s="4">
        <v>1007.3291666666665</v>
      </c>
      <c r="BE14" s="4">
        <v>1027.6916666666666</v>
      </c>
      <c r="BF14" s="4">
        <v>1026.2708050033186</v>
      </c>
      <c r="BG14" s="4">
        <v>1026.0533542081732</v>
      </c>
      <c r="BH14" s="4" t="s">
        <v>29</v>
      </c>
      <c r="BI14" s="4">
        <v>1008.8875</v>
      </c>
      <c r="BJ14" s="4">
        <v>1020.275</v>
      </c>
      <c r="BK14" s="4">
        <v>1020.6708333333332</v>
      </c>
      <c r="BL14" s="4">
        <v>1011.9749999999999</v>
      </c>
      <c r="BM14" s="4">
        <v>1024.2041666666667</v>
      </c>
      <c r="BN14" s="4">
        <v>1024.1458333333333</v>
      </c>
      <c r="BO14" s="4">
        <v>1021.6249999999999</v>
      </c>
      <c r="BP14" s="4">
        <v>1005.2166666666667</v>
      </c>
      <c r="BQ14" s="4">
        <v>1020.4</v>
      </c>
      <c r="BR14" s="4">
        <v>1024.2041666666667</v>
      </c>
      <c r="BS14" s="4">
        <v>1016.5625000000001</v>
      </c>
      <c r="BT14" s="4">
        <v>1025.1916666666666</v>
      </c>
      <c r="BU14" s="4"/>
      <c r="BV14" s="4"/>
      <c r="BW14" s="4"/>
      <c r="BY14" s="10">
        <f t="shared" si="0"/>
        <v>1015.2641666666665</v>
      </c>
      <c r="BZ14" s="10">
        <f t="shared" si="1"/>
        <v>1015.0048611111112</v>
      </c>
      <c r="CA14" s="10">
        <f t="shared" si="2"/>
        <v>1015.6158053070496</v>
      </c>
      <c r="CB14" s="10">
        <f t="shared" si="3"/>
        <v>1016.281867559017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1017.125</v>
      </c>
      <c r="I15" s="15">
        <v>1007.825</v>
      </c>
      <c r="J15" s="15">
        <v>1026.15</v>
      </c>
      <c r="K15" s="4">
        <v>1010.4</v>
      </c>
      <c r="L15" s="4">
        <v>1018.1</v>
      </c>
      <c r="M15" s="4">
        <v>1023.725</v>
      </c>
      <c r="N15" s="4">
        <v>1000.05</v>
      </c>
      <c r="O15" s="4">
        <v>1014.425</v>
      </c>
      <c r="P15" s="4">
        <v>1015.15</v>
      </c>
      <c r="Q15" s="4">
        <v>1013.7</v>
      </c>
      <c r="R15" s="4">
        <v>1008.65</v>
      </c>
      <c r="S15" s="4">
        <v>1020.025</v>
      </c>
      <c r="T15" s="4">
        <v>1018.725</v>
      </c>
      <c r="U15" s="4">
        <v>1014.325</v>
      </c>
      <c r="V15" s="4">
        <v>1008.225</v>
      </c>
      <c r="W15" s="4">
        <v>1018.875</v>
      </c>
      <c r="X15" s="4">
        <v>1017.575</v>
      </c>
      <c r="Y15" s="4">
        <v>1015.825</v>
      </c>
      <c r="Z15" s="4">
        <v>1023.1</v>
      </c>
      <c r="AA15" s="4">
        <v>1008.95</v>
      </c>
      <c r="AB15" s="4">
        <v>1016.3</v>
      </c>
      <c r="AC15" s="4">
        <v>1020.625</v>
      </c>
      <c r="AD15" s="4">
        <v>1027.125</v>
      </c>
      <c r="AE15" s="4">
        <v>1015.725</v>
      </c>
      <c r="AF15" s="4">
        <v>1001.425</v>
      </c>
      <c r="AG15" s="4">
        <v>1016.8</v>
      </c>
      <c r="AH15" s="4">
        <v>1028.875</v>
      </c>
      <c r="AI15" s="4">
        <v>1018.675</v>
      </c>
      <c r="AJ15" s="4">
        <v>1020.875</v>
      </c>
      <c r="AK15" s="4">
        <v>1009.65</v>
      </c>
      <c r="AL15" s="4">
        <v>1014.075</v>
      </c>
      <c r="AM15" s="4">
        <v>1013.675</v>
      </c>
      <c r="AN15" s="4">
        <v>1020.325</v>
      </c>
      <c r="AO15" s="4">
        <v>1021.475</v>
      </c>
      <c r="AP15" s="4">
        <v>1010.2</v>
      </c>
      <c r="AQ15" s="4">
        <v>1011.9375</v>
      </c>
      <c r="AR15" s="4">
        <v>1014.1375</v>
      </c>
      <c r="AS15" s="4">
        <v>1023.025</v>
      </c>
      <c r="AT15" s="4">
        <v>1022.675</v>
      </c>
      <c r="AU15" s="4">
        <v>1000.6708333333335</v>
      </c>
      <c r="AV15" s="4">
        <v>1029.7</v>
      </c>
      <c r="AW15" s="4">
        <v>1011.6833333333334</v>
      </c>
      <c r="AX15" s="4">
        <v>1017.9083333333333</v>
      </c>
      <c r="AY15" s="4">
        <v>1021.5916666666668</v>
      </c>
      <c r="AZ15" s="4">
        <v>1028.8291666666664</v>
      </c>
      <c r="BA15" s="4">
        <v>1017.370833333333</v>
      </c>
      <c r="BB15" s="4">
        <v>1007.5041666666666</v>
      </c>
      <c r="BC15" s="4">
        <v>1006.6916666666667</v>
      </c>
      <c r="BD15" s="4">
        <v>1008.9041666666667</v>
      </c>
      <c r="BE15" s="4">
        <v>1028.325</v>
      </c>
      <c r="BF15" s="4">
        <v>1022.2830490706859</v>
      </c>
      <c r="BG15" s="4">
        <v>1018.2478061137871</v>
      </c>
      <c r="BH15" s="4" t="s">
        <v>29</v>
      </c>
      <c r="BI15" s="4">
        <v>1020.0166666666668</v>
      </c>
      <c r="BJ15" s="4">
        <v>1008.35</v>
      </c>
      <c r="BK15" s="4">
        <v>1006.8041666666668</v>
      </c>
      <c r="BL15" s="4">
        <v>1016.7874999999998</v>
      </c>
      <c r="BM15" s="4">
        <v>1025.3833333333332</v>
      </c>
      <c r="BN15" s="4">
        <v>1019.6333333333331</v>
      </c>
      <c r="BO15" s="4">
        <v>1021.833333333333</v>
      </c>
      <c r="BP15" s="4">
        <v>1005.6499999999997</v>
      </c>
      <c r="BQ15" s="4">
        <v>1015.7416666666664</v>
      </c>
      <c r="BR15" s="4">
        <v>1009.8333333333334</v>
      </c>
      <c r="BS15" s="4">
        <v>1017.2125000000001</v>
      </c>
      <c r="BT15" s="4">
        <v>1014.5041666666665</v>
      </c>
      <c r="BU15" s="4"/>
      <c r="BV15" s="4"/>
      <c r="BW15" s="4"/>
      <c r="BY15" s="10">
        <f t="shared" si="0"/>
        <v>1015.9933333333333</v>
      </c>
      <c r="BZ15" s="10">
        <f t="shared" si="1"/>
        <v>1016.5084722222223</v>
      </c>
      <c r="CA15" s="10">
        <f t="shared" si="2"/>
        <v>1017.0128340617049</v>
      </c>
      <c r="CB15" s="10">
        <f t="shared" si="3"/>
        <v>1016.6787938569356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1022.025</v>
      </c>
      <c r="I16" s="15">
        <v>1018.05</v>
      </c>
      <c r="J16" s="15">
        <v>1022.725</v>
      </c>
      <c r="K16" s="4">
        <v>1017.125</v>
      </c>
      <c r="L16" s="4">
        <v>1025.325</v>
      </c>
      <c r="M16" s="4">
        <v>1012.65</v>
      </c>
      <c r="N16" s="4">
        <v>1011.675</v>
      </c>
      <c r="O16" s="4">
        <v>1011.825</v>
      </c>
      <c r="P16" s="4">
        <v>1018.2</v>
      </c>
      <c r="Q16" s="4">
        <v>1013.975</v>
      </c>
      <c r="R16" s="4">
        <v>1018.8</v>
      </c>
      <c r="S16" s="4">
        <v>1022</v>
      </c>
      <c r="T16" s="4">
        <v>1015.925</v>
      </c>
      <c r="U16" s="4">
        <v>1019.75</v>
      </c>
      <c r="V16" s="4">
        <v>1016.05</v>
      </c>
      <c r="W16" s="4">
        <v>1023.95</v>
      </c>
      <c r="X16" s="4">
        <v>1022.05</v>
      </c>
      <c r="Y16" s="4">
        <v>1023.7</v>
      </c>
      <c r="Z16" s="4">
        <v>1015.275</v>
      </c>
      <c r="AA16" s="4">
        <v>1009.925</v>
      </c>
      <c r="AB16" s="4">
        <v>1016.625</v>
      </c>
      <c r="AC16" s="4">
        <v>1011.075</v>
      </c>
      <c r="AD16" s="4">
        <v>1017.925</v>
      </c>
      <c r="AE16" s="4">
        <v>1026.2</v>
      </c>
      <c r="AF16" s="4">
        <v>1007.35</v>
      </c>
      <c r="AG16" s="4">
        <v>1018.125</v>
      </c>
      <c r="AH16" s="4">
        <v>1026</v>
      </c>
      <c r="AI16" s="4">
        <v>1023.075</v>
      </c>
      <c r="AJ16" s="4">
        <v>1004.125</v>
      </c>
      <c r="AK16" s="4">
        <v>1009.975</v>
      </c>
      <c r="AL16" s="4">
        <v>1002</v>
      </c>
      <c r="AM16" s="4">
        <v>1025.65</v>
      </c>
      <c r="AN16" s="4">
        <v>1015.575</v>
      </c>
      <c r="AO16" s="4">
        <v>1021.4</v>
      </c>
      <c r="AP16" s="4">
        <v>1017.0125</v>
      </c>
      <c r="AQ16" s="4">
        <v>1015.3125</v>
      </c>
      <c r="AR16" s="4">
        <v>1025.375</v>
      </c>
      <c r="AS16" s="4">
        <v>1018.4</v>
      </c>
      <c r="AT16" s="4">
        <v>1016.4458333333332</v>
      </c>
      <c r="AU16" s="4">
        <v>1004</v>
      </c>
      <c r="AV16" s="4">
        <v>1023.2</v>
      </c>
      <c r="AW16" s="4">
        <v>1017.0833333333334</v>
      </c>
      <c r="AX16" s="4">
        <v>1021.7666666666664</v>
      </c>
      <c r="AY16" s="4">
        <v>1015.9291666666667</v>
      </c>
      <c r="AZ16" s="4">
        <v>1027.3</v>
      </c>
      <c r="BA16" s="4">
        <v>1019.875</v>
      </c>
      <c r="BB16" s="4">
        <v>1015.85</v>
      </c>
      <c r="BC16" s="4">
        <v>1009.5208333333334</v>
      </c>
      <c r="BD16" s="4">
        <v>1014.0375</v>
      </c>
      <c r="BE16" s="4">
        <v>1019.6333333333333</v>
      </c>
      <c r="BF16" s="4">
        <v>1001.6544043932345</v>
      </c>
      <c r="BG16" s="4">
        <v>1028.0002833627861</v>
      </c>
      <c r="BH16" s="4">
        <v>1014.2</v>
      </c>
      <c r="BI16" s="4">
        <v>1024.3875</v>
      </c>
      <c r="BJ16" s="4">
        <v>1018.8708333333335</v>
      </c>
      <c r="BK16" s="4">
        <v>1005.5333333333333</v>
      </c>
      <c r="BL16" s="4">
        <v>1021.7916666666665</v>
      </c>
      <c r="BM16" s="4">
        <v>1015.1958333333336</v>
      </c>
      <c r="BN16" s="4">
        <v>1009.2374999999998</v>
      </c>
      <c r="BO16" s="4">
        <v>1020.0083333333336</v>
      </c>
      <c r="BP16" s="4">
        <v>1016.9166666666666</v>
      </c>
      <c r="BQ16" s="4">
        <v>1010.0750000000002</v>
      </c>
      <c r="BR16" s="4">
        <v>1006.0999999999998</v>
      </c>
      <c r="BS16" s="4">
        <v>1012.6000000000004</v>
      </c>
      <c r="BT16" s="4">
        <v>1022.858333333333</v>
      </c>
      <c r="BU16" s="4"/>
      <c r="BV16" s="4"/>
      <c r="BW16" s="4"/>
      <c r="BY16" s="10">
        <f t="shared" si="0"/>
        <v>1016.9683333333334</v>
      </c>
      <c r="BZ16" s="10">
        <f t="shared" si="1"/>
        <v>1016.9518055555557</v>
      </c>
      <c r="CA16" s="10">
        <f t="shared" si="2"/>
        <v>1016.9265451474228</v>
      </c>
      <c r="CB16" s="10">
        <f t="shared" si="3"/>
        <v>1016.7862673696454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1025.425</v>
      </c>
      <c r="I17" s="15">
        <v>1015.675</v>
      </c>
      <c r="J17" s="15">
        <v>1025</v>
      </c>
      <c r="K17" s="4">
        <v>1003.875</v>
      </c>
      <c r="L17" s="4">
        <v>1025.65</v>
      </c>
      <c r="M17" s="4">
        <v>1009.1</v>
      </c>
      <c r="N17" s="4">
        <v>1020.9</v>
      </c>
      <c r="O17" s="4">
        <v>1017.175</v>
      </c>
      <c r="P17" s="4">
        <v>1015.75</v>
      </c>
      <c r="Q17" s="4">
        <v>1018.4</v>
      </c>
      <c r="R17" s="4">
        <v>1018.3</v>
      </c>
      <c r="S17" s="4">
        <v>1025.45</v>
      </c>
      <c r="T17" s="4">
        <v>1019.975</v>
      </c>
      <c r="U17" s="4">
        <v>1023.675</v>
      </c>
      <c r="V17" s="4">
        <v>1022.35</v>
      </c>
      <c r="W17" s="4">
        <v>1020.925</v>
      </c>
      <c r="X17" s="4">
        <v>1019</v>
      </c>
      <c r="Y17" s="4">
        <v>1016.45</v>
      </c>
      <c r="Z17" s="4">
        <v>1014.55</v>
      </c>
      <c r="AA17" s="4">
        <v>1010.125</v>
      </c>
      <c r="AB17" s="4">
        <v>1007.975</v>
      </c>
      <c r="AC17" s="4">
        <v>1012.15</v>
      </c>
      <c r="AD17" s="4">
        <v>995.65</v>
      </c>
      <c r="AE17" s="4">
        <v>1018.075</v>
      </c>
      <c r="AF17" s="4">
        <v>1021.05</v>
      </c>
      <c r="AG17" s="4">
        <v>1021.275</v>
      </c>
      <c r="AH17" s="4">
        <v>1032.65</v>
      </c>
      <c r="AI17" s="4">
        <v>1016.3</v>
      </c>
      <c r="AJ17" s="4">
        <v>1009.575</v>
      </c>
      <c r="AK17" s="4">
        <v>999.75</v>
      </c>
      <c r="AL17" s="4">
        <v>1006.675</v>
      </c>
      <c r="AM17" s="4">
        <v>1009.9</v>
      </c>
      <c r="AN17" s="4">
        <v>1023.375</v>
      </c>
      <c r="AO17" s="4">
        <v>1011.975</v>
      </c>
      <c r="AP17" s="4">
        <v>1014.0375</v>
      </c>
      <c r="AQ17" s="4">
        <v>1019.2</v>
      </c>
      <c r="AR17" s="4">
        <v>1030.8375</v>
      </c>
      <c r="AS17" s="4">
        <v>1005.4375</v>
      </c>
      <c r="AT17" s="4">
        <v>1017.4458333333333</v>
      </c>
      <c r="AU17" s="4">
        <v>1002.1875</v>
      </c>
      <c r="AV17" s="4">
        <v>1008.0541666666664</v>
      </c>
      <c r="AW17" s="4">
        <v>1019.5958333333333</v>
      </c>
      <c r="AX17" s="4">
        <v>1007.9166666666666</v>
      </c>
      <c r="AY17" s="4">
        <v>999.6416666666668</v>
      </c>
      <c r="AZ17" s="4">
        <v>1021.6208333333329</v>
      </c>
      <c r="BA17" s="4">
        <v>1021.2875</v>
      </c>
      <c r="BB17" s="4">
        <v>1025.1041666666667</v>
      </c>
      <c r="BC17" s="4">
        <v>1015.6291666666666</v>
      </c>
      <c r="BD17" s="4">
        <v>1019.120833333333</v>
      </c>
      <c r="BE17" s="4">
        <v>1015.9208333333332</v>
      </c>
      <c r="BF17" s="4">
        <v>1013.3749455288711</v>
      </c>
      <c r="BG17" s="4">
        <v>1021.2108967555502</v>
      </c>
      <c r="BH17" s="4">
        <v>1009.4583333333334</v>
      </c>
      <c r="BI17" s="4">
        <v>1021.4166666666666</v>
      </c>
      <c r="BJ17" s="4">
        <v>1025.3999999999999</v>
      </c>
      <c r="BK17" s="4">
        <v>1019.1374999999999</v>
      </c>
      <c r="BL17" s="4">
        <v>1026.6</v>
      </c>
      <c r="BM17" s="4">
        <v>1014.5541666666664</v>
      </c>
      <c r="BN17" s="4">
        <v>1008.1458333333334</v>
      </c>
      <c r="BO17" s="4">
        <v>1016.5875</v>
      </c>
      <c r="BP17" s="4">
        <v>1020.2249999999999</v>
      </c>
      <c r="BQ17" s="4">
        <v>1006.1958333333333</v>
      </c>
      <c r="BR17" s="4">
        <v>1013.8458333333334</v>
      </c>
      <c r="BS17" s="4">
        <v>1009.433333333333</v>
      </c>
      <c r="BT17" s="4">
        <v>1028.1333333333334</v>
      </c>
      <c r="BU17" s="4"/>
      <c r="BV17" s="4"/>
      <c r="BW17" s="4"/>
      <c r="BY17" s="10">
        <f t="shared" si="0"/>
        <v>1015.9225000000002</v>
      </c>
      <c r="BZ17" s="10">
        <f t="shared" si="1"/>
        <v>1015.007361111111</v>
      </c>
      <c r="CA17" s="10">
        <f t="shared" si="2"/>
        <v>1014.7957780761475</v>
      </c>
      <c r="CB17" s="10">
        <f t="shared" si="3"/>
        <v>1016.0231391872584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1024.7</v>
      </c>
      <c r="I18" s="15">
        <v>1016.225</v>
      </c>
      <c r="J18" s="15">
        <v>1021.75</v>
      </c>
      <c r="K18" s="4">
        <v>1000.25</v>
      </c>
      <c r="L18" s="4">
        <v>1014.45</v>
      </c>
      <c r="M18" s="4">
        <v>1003.6</v>
      </c>
      <c r="N18" s="4">
        <v>1022.25</v>
      </c>
      <c r="O18" s="4">
        <v>991.45</v>
      </c>
      <c r="P18" s="4">
        <v>1012.275</v>
      </c>
      <c r="Q18" s="4">
        <v>1001.7</v>
      </c>
      <c r="R18" s="4">
        <v>1017.35</v>
      </c>
      <c r="S18" s="4">
        <v>997.625</v>
      </c>
      <c r="T18" s="4">
        <v>1014.475</v>
      </c>
      <c r="U18" s="4">
        <v>1027.075</v>
      </c>
      <c r="V18" s="4">
        <v>1018.1</v>
      </c>
      <c r="W18" s="4">
        <v>1014.375</v>
      </c>
      <c r="X18" s="4">
        <v>1018.175</v>
      </c>
      <c r="Y18" s="4">
        <v>1021.25</v>
      </c>
      <c r="Z18" s="4">
        <v>1022.5</v>
      </c>
      <c r="AA18" s="4">
        <v>1011.575</v>
      </c>
      <c r="AB18" s="4">
        <v>1017.25</v>
      </c>
      <c r="AC18" s="4">
        <v>1019.6</v>
      </c>
      <c r="AD18" s="4">
        <v>1004.2</v>
      </c>
      <c r="AE18" s="4">
        <v>1006.775</v>
      </c>
      <c r="AF18" s="4">
        <v>1023.4</v>
      </c>
      <c r="AG18" s="4">
        <v>1013.925</v>
      </c>
      <c r="AH18" s="4">
        <v>1037.625</v>
      </c>
      <c r="AI18" s="4">
        <v>1003.425</v>
      </c>
      <c r="AJ18" s="4">
        <v>1012.4</v>
      </c>
      <c r="AK18" s="4">
        <v>1019.8</v>
      </c>
      <c r="AL18" s="4">
        <v>1010.475</v>
      </c>
      <c r="AM18" s="4">
        <v>1017.65</v>
      </c>
      <c r="AN18" s="4">
        <v>1017.55</v>
      </c>
      <c r="AO18" s="4">
        <v>1011.75</v>
      </c>
      <c r="AP18" s="4">
        <v>1008.0625</v>
      </c>
      <c r="AQ18" s="4">
        <v>1019.9</v>
      </c>
      <c r="AR18" s="4">
        <v>1029.2875</v>
      </c>
      <c r="AS18" s="4">
        <v>1012.85</v>
      </c>
      <c r="AT18" s="4">
        <v>1019.0583333333335</v>
      </c>
      <c r="AU18" s="4">
        <v>1015.2041666666665</v>
      </c>
      <c r="AV18" s="4">
        <v>1004.8625</v>
      </c>
      <c r="AW18" s="4">
        <v>1001.5</v>
      </c>
      <c r="AX18" s="4">
        <v>1017.8333333333335</v>
      </c>
      <c r="AY18" s="4">
        <v>1012.0666666666667</v>
      </c>
      <c r="AZ18" s="4">
        <v>1020.5583333333333</v>
      </c>
      <c r="BA18" s="4">
        <v>1024.0875</v>
      </c>
      <c r="BB18" s="4">
        <v>1023.3625</v>
      </c>
      <c r="BC18" s="4">
        <v>1009.0583333333333</v>
      </c>
      <c r="BD18" s="4">
        <v>1018.8291666666665</v>
      </c>
      <c r="BE18" s="4">
        <v>1014.0125</v>
      </c>
      <c r="BF18" s="4">
        <v>1013.5814311002509</v>
      </c>
      <c r="BG18" s="4">
        <v>1003.4777077844473</v>
      </c>
      <c r="BH18" s="4">
        <v>1002.3833333333333</v>
      </c>
      <c r="BI18" s="4">
        <v>1027.7458333333332</v>
      </c>
      <c r="BJ18" s="4">
        <v>1016.0416666666666</v>
      </c>
      <c r="BK18" s="4">
        <v>1018.8250000000002</v>
      </c>
      <c r="BL18" s="4">
        <v>1024.6791666666666</v>
      </c>
      <c r="BM18" s="4">
        <v>1022.9166666666669</v>
      </c>
      <c r="BN18" s="4">
        <v>1015.3041666666667</v>
      </c>
      <c r="BO18" s="4">
        <v>1013.2624999999998</v>
      </c>
      <c r="BP18" s="4">
        <v>1013.2041666666664</v>
      </c>
      <c r="BQ18" s="4">
        <v>1006.5750000000002</v>
      </c>
      <c r="BR18" s="4">
        <v>1009.2916666666666</v>
      </c>
      <c r="BS18" s="4">
        <v>1014.5666666666667</v>
      </c>
      <c r="BT18" s="4">
        <v>1023.5250000000001</v>
      </c>
      <c r="BU18" s="4"/>
      <c r="BV18" s="4"/>
      <c r="BW18" s="4"/>
      <c r="BY18" s="10">
        <f t="shared" si="0"/>
        <v>1013.8916666666668</v>
      </c>
      <c r="BZ18" s="10">
        <f t="shared" si="1"/>
        <v>1015.8024999999999</v>
      </c>
      <c r="CA18" s="10">
        <f t="shared" si="2"/>
        <v>1014.8855824072676</v>
      </c>
      <c r="CB18" s="10">
        <f t="shared" si="3"/>
        <v>1015.2609990739345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1021.825</v>
      </c>
      <c r="I19" s="15">
        <v>1018.85</v>
      </c>
      <c r="J19" s="15">
        <v>1020.675</v>
      </c>
      <c r="K19" s="4">
        <v>1006.475</v>
      </c>
      <c r="L19" s="4">
        <v>1006.5</v>
      </c>
      <c r="M19" s="4">
        <v>1013.875</v>
      </c>
      <c r="N19" s="4">
        <v>1009.15</v>
      </c>
      <c r="O19" s="4">
        <v>1005.825</v>
      </c>
      <c r="P19" s="4">
        <v>1014.475</v>
      </c>
      <c r="Q19" s="4">
        <v>1004.775</v>
      </c>
      <c r="R19" s="4">
        <v>1011.25</v>
      </c>
      <c r="S19" s="4">
        <v>1003.9</v>
      </c>
      <c r="T19" s="4">
        <v>1013.975</v>
      </c>
      <c r="U19" s="4">
        <v>1019.975</v>
      </c>
      <c r="V19" s="4">
        <v>1012.725</v>
      </c>
      <c r="W19" s="4">
        <v>1013.575</v>
      </c>
      <c r="X19" s="4">
        <v>1020.275</v>
      </c>
      <c r="Y19" s="4">
        <v>1018.525</v>
      </c>
      <c r="Z19" s="4">
        <v>1021.525</v>
      </c>
      <c r="AA19" s="4">
        <v>1015.875</v>
      </c>
      <c r="AB19" s="4">
        <v>1012.7</v>
      </c>
      <c r="AC19" s="4">
        <v>1017.65</v>
      </c>
      <c r="AD19" s="4">
        <v>1010.15</v>
      </c>
      <c r="AE19" s="4">
        <v>1017.175</v>
      </c>
      <c r="AF19" s="4">
        <v>994.55</v>
      </c>
      <c r="AG19" s="4">
        <v>1001.275</v>
      </c>
      <c r="AH19" s="4">
        <v>1025.575</v>
      </c>
      <c r="AI19" s="4">
        <v>1008</v>
      </c>
      <c r="AJ19" s="4">
        <v>1016.375</v>
      </c>
      <c r="AK19" s="4">
        <v>1020.45</v>
      </c>
      <c r="AL19" s="4">
        <v>1007.3</v>
      </c>
      <c r="AM19" s="4">
        <v>1020.4</v>
      </c>
      <c r="AN19" s="4">
        <v>1014.775</v>
      </c>
      <c r="AO19" s="4">
        <v>1025.3</v>
      </c>
      <c r="AP19" s="4">
        <v>1012.2</v>
      </c>
      <c r="AQ19" s="4">
        <v>1013.3125</v>
      </c>
      <c r="AR19" s="4">
        <v>1016.15</v>
      </c>
      <c r="AS19" s="4">
        <v>1000.3875</v>
      </c>
      <c r="AT19" s="4">
        <v>1023.1211076656267</v>
      </c>
      <c r="AU19" s="4">
        <v>1017.2416666666667</v>
      </c>
      <c r="AV19" s="4">
        <v>1020.9833333333331</v>
      </c>
      <c r="AW19" s="4">
        <v>1005.6625</v>
      </c>
      <c r="AX19" s="4">
        <v>1014.2916666666666</v>
      </c>
      <c r="AY19" s="4">
        <v>1012.7</v>
      </c>
      <c r="AZ19" s="4">
        <v>1014.4666666666666</v>
      </c>
      <c r="BA19" s="4">
        <v>1016.8916666666665</v>
      </c>
      <c r="BB19" s="4">
        <v>1012.3333333333334</v>
      </c>
      <c r="BC19" s="4">
        <v>997.9208333333332</v>
      </c>
      <c r="BD19" s="4">
        <v>1017.3958333333335</v>
      </c>
      <c r="BE19" s="4">
        <v>1017.5708333333332</v>
      </c>
      <c r="BF19" s="4">
        <v>1013.7223607510819</v>
      </c>
      <c r="BG19" s="4">
        <v>1018.3473827941599</v>
      </c>
      <c r="BH19" s="4">
        <v>1013.7958333333335</v>
      </c>
      <c r="BI19" s="4">
        <v>1015.3625</v>
      </c>
      <c r="BJ19" s="4">
        <v>1021.1083333333336</v>
      </c>
      <c r="BK19" s="4">
        <v>1024.875</v>
      </c>
      <c r="BL19" s="4">
        <v>1019.6791666666668</v>
      </c>
      <c r="BM19" s="4">
        <v>1022.125</v>
      </c>
      <c r="BN19" s="4">
        <v>1018.0625</v>
      </c>
      <c r="BO19" s="4">
        <v>1027.1791666666666</v>
      </c>
      <c r="BP19" s="4">
        <v>1017.8083333333333</v>
      </c>
      <c r="BQ19" s="4">
        <v>1015.3125</v>
      </c>
      <c r="BR19" s="4">
        <v>1011.9249999999998</v>
      </c>
      <c r="BS19" s="4">
        <v>1018.1624999999999</v>
      </c>
      <c r="BT19" s="4">
        <v>1022.0166666666668</v>
      </c>
      <c r="BU19" s="4"/>
      <c r="BV19" s="4"/>
      <c r="BW19" s="4"/>
      <c r="BY19" s="10">
        <f t="shared" si="0"/>
        <v>1012.8316666666669</v>
      </c>
      <c r="BZ19" s="10">
        <f t="shared" si="1"/>
        <v>1014.5727869221876</v>
      </c>
      <c r="CA19" s="10">
        <f t="shared" si="2"/>
        <v>1013.5341394848066</v>
      </c>
      <c r="CB19" s="10">
        <f t="shared" si="3"/>
        <v>1016.002750595918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1019.625</v>
      </c>
      <c r="I20" s="15">
        <v>1018.575</v>
      </c>
      <c r="J20" s="15">
        <v>1016.025</v>
      </c>
      <c r="K20" s="4">
        <v>1014.475</v>
      </c>
      <c r="L20" s="4">
        <v>1013.725</v>
      </c>
      <c r="M20" s="4">
        <v>1020.775</v>
      </c>
      <c r="N20" s="4">
        <v>1009.5</v>
      </c>
      <c r="O20" s="4">
        <v>1008.875</v>
      </c>
      <c r="P20" s="4">
        <v>998.9325</v>
      </c>
      <c r="Q20" s="4">
        <v>1014.7</v>
      </c>
      <c r="R20" s="4">
        <v>1021.925</v>
      </c>
      <c r="S20" s="4">
        <v>1013.5</v>
      </c>
      <c r="T20" s="4">
        <v>1016.45</v>
      </c>
      <c r="U20" s="4">
        <v>1021.25</v>
      </c>
      <c r="V20" s="4">
        <v>1015.525</v>
      </c>
      <c r="W20" s="4">
        <v>1016.275</v>
      </c>
      <c r="X20" s="4">
        <v>1024.45</v>
      </c>
      <c r="Y20" s="4">
        <v>1007.125</v>
      </c>
      <c r="Z20" s="4">
        <v>1017.275</v>
      </c>
      <c r="AA20" s="4">
        <v>1019.5</v>
      </c>
      <c r="AB20" s="4">
        <v>1014.325</v>
      </c>
      <c r="AC20" s="4">
        <v>1017.9</v>
      </c>
      <c r="AD20" s="4">
        <v>1016.225</v>
      </c>
      <c r="AE20" s="4">
        <v>1016.9</v>
      </c>
      <c r="AF20" s="4">
        <v>1001.675</v>
      </c>
      <c r="AG20" s="4">
        <v>1008.875</v>
      </c>
      <c r="AH20" s="4">
        <v>1019.55</v>
      </c>
      <c r="AI20" s="4">
        <v>1013.725</v>
      </c>
      <c r="AJ20" s="4">
        <v>1010.975</v>
      </c>
      <c r="AK20" s="4">
        <v>1012.2</v>
      </c>
      <c r="AL20" s="4">
        <v>1009.775</v>
      </c>
      <c r="AM20" s="4">
        <v>1015.925</v>
      </c>
      <c r="AN20" s="4">
        <v>1023.5</v>
      </c>
      <c r="AO20" s="4">
        <v>1018.875</v>
      </c>
      <c r="AP20" s="4">
        <v>1016.125</v>
      </c>
      <c r="AQ20" s="4">
        <v>1020.9625</v>
      </c>
      <c r="AR20" s="4">
        <v>1018.525</v>
      </c>
      <c r="AS20" s="4">
        <v>1002.6125</v>
      </c>
      <c r="AT20" s="4">
        <v>1023.1808197733662</v>
      </c>
      <c r="AU20" s="4">
        <v>1026.1208333333332</v>
      </c>
      <c r="AV20" s="4">
        <v>1020.7125</v>
      </c>
      <c r="AW20" s="4">
        <v>1019.2791666666667</v>
      </c>
      <c r="AX20" s="4">
        <v>1002.3541666666665</v>
      </c>
      <c r="AY20" s="4">
        <v>1012.2375</v>
      </c>
      <c r="AZ20" s="4">
        <v>1017.2375</v>
      </c>
      <c r="BA20" s="4">
        <v>1014.5791666666669</v>
      </c>
      <c r="BB20" s="4">
        <v>1003.3583333333332</v>
      </c>
      <c r="BC20" s="4">
        <v>1010.6208333333333</v>
      </c>
      <c r="BD20" s="4">
        <v>1017.6291666666666</v>
      </c>
      <c r="BE20" s="4">
        <v>1022.2875</v>
      </c>
      <c r="BF20" s="4">
        <v>1018.9330786211086</v>
      </c>
      <c r="BG20" s="4">
        <v>1017.0293851394277</v>
      </c>
      <c r="BH20" s="4">
        <v>1023.4958333333334</v>
      </c>
      <c r="BI20" s="4">
        <v>1005.9958333333333</v>
      </c>
      <c r="BJ20" s="4">
        <v>1009.1666666666669</v>
      </c>
      <c r="BK20" s="4">
        <v>1011.8208333333337</v>
      </c>
      <c r="BL20" s="4">
        <v>1020.2083333333334</v>
      </c>
      <c r="BM20" s="4">
        <v>1018.5</v>
      </c>
      <c r="BN20" s="4">
        <v>1020.525</v>
      </c>
      <c r="BO20" s="4">
        <v>1024.925</v>
      </c>
      <c r="BP20" s="4">
        <v>1022.8791666666666</v>
      </c>
      <c r="BQ20" s="4">
        <v>1013.0666666666666</v>
      </c>
      <c r="BR20" s="4">
        <v>1019.2041666666668</v>
      </c>
      <c r="BS20" s="4">
        <v>1015.5333333333332</v>
      </c>
      <c r="BT20" s="4">
        <v>1014.6583333333332</v>
      </c>
      <c r="BU20" s="4"/>
      <c r="BV20" s="4"/>
      <c r="BW20" s="4"/>
      <c r="BY20" s="10">
        <f t="shared" si="0"/>
        <v>1014.27775</v>
      </c>
      <c r="BZ20" s="10">
        <f t="shared" si="1"/>
        <v>1016.1931106591123</v>
      </c>
      <c r="CA20" s="10">
        <f t="shared" si="2"/>
        <v>1015.0661650066857</v>
      </c>
      <c r="CB20" s="10">
        <f t="shared" si="3"/>
        <v>1016.5581094511301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1024.1</v>
      </c>
      <c r="I21" s="15">
        <v>1024.225</v>
      </c>
      <c r="J21" s="15">
        <v>1012.025</v>
      </c>
      <c r="K21" s="4">
        <v>1017</v>
      </c>
      <c r="L21" s="4">
        <v>1013.025</v>
      </c>
      <c r="M21" s="4">
        <v>1023.4</v>
      </c>
      <c r="N21" s="4">
        <v>1005.6</v>
      </c>
      <c r="O21" s="4">
        <v>987.025</v>
      </c>
      <c r="P21" s="4">
        <v>1010.25</v>
      </c>
      <c r="Q21" s="4">
        <v>1020.325</v>
      </c>
      <c r="R21" s="4">
        <v>1018.6</v>
      </c>
      <c r="S21" s="4">
        <v>1013.975</v>
      </c>
      <c r="T21" s="4">
        <v>1008.075</v>
      </c>
      <c r="U21" s="4">
        <v>1018.875</v>
      </c>
      <c r="V21" s="4">
        <v>1020.325</v>
      </c>
      <c r="W21" s="4">
        <v>1012.325</v>
      </c>
      <c r="X21" s="4">
        <v>1029.65</v>
      </c>
      <c r="Y21" s="4">
        <v>1005.55</v>
      </c>
      <c r="Z21" s="4">
        <v>1013.65</v>
      </c>
      <c r="AA21" s="4">
        <v>1008.85</v>
      </c>
      <c r="AB21" s="4">
        <v>1025.175</v>
      </c>
      <c r="AC21" s="4">
        <v>1025.625</v>
      </c>
      <c r="AD21" s="4">
        <v>1016</v>
      </c>
      <c r="AE21" s="4">
        <v>1026.6</v>
      </c>
      <c r="AF21" s="4">
        <v>1023.1</v>
      </c>
      <c r="AG21" s="4">
        <v>1019.325</v>
      </c>
      <c r="AH21" s="4">
        <v>1022.45</v>
      </c>
      <c r="AI21" s="4">
        <v>1005.525</v>
      </c>
      <c r="AJ21" s="4">
        <v>1019.375</v>
      </c>
      <c r="AK21" s="4">
        <v>1017.35</v>
      </c>
      <c r="AL21" s="4">
        <v>1013.05</v>
      </c>
      <c r="AM21" s="4">
        <v>1013.975</v>
      </c>
      <c r="AN21" s="4">
        <v>1020.175</v>
      </c>
      <c r="AO21" s="4">
        <v>1022.25</v>
      </c>
      <c r="AP21" s="4">
        <v>1019.5625</v>
      </c>
      <c r="AQ21" s="4">
        <v>1019.3875</v>
      </c>
      <c r="AR21" s="4">
        <v>1019.5125</v>
      </c>
      <c r="AS21" s="4">
        <v>1015.7125</v>
      </c>
      <c r="AT21" s="4">
        <v>1016.3863948076522</v>
      </c>
      <c r="AU21" s="4">
        <v>1022.1166666666667</v>
      </c>
      <c r="AV21" s="4">
        <v>1010.2875</v>
      </c>
      <c r="AW21" s="4">
        <v>1010.2458333333334</v>
      </c>
      <c r="AX21" s="4">
        <v>1010.0916666666667</v>
      </c>
      <c r="AY21" s="4">
        <v>1012.7208333333333</v>
      </c>
      <c r="AZ21" s="4">
        <v>1014.8</v>
      </c>
      <c r="BA21" s="4">
        <v>1022.3625</v>
      </c>
      <c r="BB21" s="4">
        <v>1020.2833333333334</v>
      </c>
      <c r="BC21" s="4">
        <v>998.7833333333333</v>
      </c>
      <c r="BD21" s="4">
        <v>1017.5125</v>
      </c>
      <c r="BE21" s="4">
        <v>1019.7041666666665</v>
      </c>
      <c r="BF21" s="4">
        <v>1014.1899411910052</v>
      </c>
      <c r="BG21" s="4">
        <v>1014.4646168092863</v>
      </c>
      <c r="BH21" s="4">
        <v>1017.5</v>
      </c>
      <c r="BI21" s="4">
        <v>1010.7583333333331</v>
      </c>
      <c r="BJ21" s="4">
        <v>1009.4916666666667</v>
      </c>
      <c r="BK21" s="4">
        <v>1018.5</v>
      </c>
      <c r="BL21" s="4">
        <v>1011.1583333333333</v>
      </c>
      <c r="BM21" s="4">
        <v>1007.0875</v>
      </c>
      <c r="BN21" s="4">
        <v>1019.6458333333336</v>
      </c>
      <c r="BO21" s="4">
        <v>1016.6875000000001</v>
      </c>
      <c r="BP21" s="4">
        <v>1016.4041666666667</v>
      </c>
      <c r="BQ21" s="4">
        <v>1009.9375</v>
      </c>
      <c r="BR21" s="4">
        <v>1021.3791666666667</v>
      </c>
      <c r="BS21" s="4">
        <v>996.5791666666668</v>
      </c>
      <c r="BT21" s="4">
        <v>1018.1458333333334</v>
      </c>
      <c r="BU21" s="4"/>
      <c r="BV21" s="4"/>
      <c r="BW21" s="4"/>
      <c r="BY21" s="10">
        <f t="shared" si="0"/>
        <v>1015.5358333333332</v>
      </c>
      <c r="BZ21" s="10">
        <f t="shared" si="1"/>
        <v>1017.3495464935883</v>
      </c>
      <c r="CA21" s="10">
        <f t="shared" si="2"/>
        <v>1016.5766428713758</v>
      </c>
      <c r="CB21" s="10">
        <f t="shared" si="3"/>
        <v>1015.2573373158201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1020.35</v>
      </c>
      <c r="I22" s="15">
        <v>1019.725</v>
      </c>
      <c r="J22" s="15">
        <v>1011.2</v>
      </c>
      <c r="K22" s="4">
        <v>1020.85</v>
      </c>
      <c r="L22" s="4">
        <v>1015.225</v>
      </c>
      <c r="M22" s="4">
        <v>1010.025</v>
      </c>
      <c r="N22" s="4">
        <v>999.325</v>
      </c>
      <c r="O22" s="4">
        <v>998.55</v>
      </c>
      <c r="P22" s="4">
        <v>1014.625</v>
      </c>
      <c r="Q22" s="4">
        <v>1018.225</v>
      </c>
      <c r="R22" s="4">
        <v>1010.15</v>
      </c>
      <c r="S22" s="4">
        <v>1019.6</v>
      </c>
      <c r="T22" s="4">
        <v>1013.175</v>
      </c>
      <c r="U22" s="4">
        <v>1001.225</v>
      </c>
      <c r="V22" s="4">
        <v>1024.95</v>
      </c>
      <c r="W22" s="4">
        <v>1014.975</v>
      </c>
      <c r="X22" s="4">
        <v>1021.675</v>
      </c>
      <c r="Y22" s="4">
        <v>1010.575</v>
      </c>
      <c r="Z22" s="4">
        <v>1019.4</v>
      </c>
      <c r="AA22" s="4">
        <v>1015.825</v>
      </c>
      <c r="AB22" s="4">
        <v>1017.475</v>
      </c>
      <c r="AC22" s="4">
        <v>1018.475</v>
      </c>
      <c r="AD22" s="4">
        <v>1012.5</v>
      </c>
      <c r="AE22" s="95">
        <v>1023.1</v>
      </c>
      <c r="AF22" s="95">
        <v>1025.325</v>
      </c>
      <c r="AG22" s="95">
        <v>1007.65</v>
      </c>
      <c r="AH22" s="95">
        <v>1024.925</v>
      </c>
      <c r="AI22" s="95">
        <v>996.775</v>
      </c>
      <c r="AJ22" s="95">
        <v>1006.95</v>
      </c>
      <c r="AK22" s="95">
        <v>1024.025</v>
      </c>
      <c r="AL22" s="95">
        <v>1012.25</v>
      </c>
      <c r="AM22" s="95">
        <v>1013.425</v>
      </c>
      <c r="AN22" s="95">
        <v>1010.875</v>
      </c>
      <c r="AO22" s="95">
        <v>1024.825</v>
      </c>
      <c r="AP22" s="95">
        <v>1021.5875</v>
      </c>
      <c r="AQ22" s="95">
        <v>1017.15</v>
      </c>
      <c r="AR22" s="95">
        <v>1024.625</v>
      </c>
      <c r="AS22" s="95">
        <v>1026.6375</v>
      </c>
      <c r="AT22" s="95">
        <v>1018.4166666666666</v>
      </c>
      <c r="AU22" s="95">
        <v>1005.541666666667</v>
      </c>
      <c r="AV22" s="95">
        <v>1011.5958333333334</v>
      </c>
      <c r="AW22" s="95">
        <v>1008.2291666666665</v>
      </c>
      <c r="AX22" s="95">
        <v>1006.1</v>
      </c>
      <c r="AY22" s="95">
        <v>1015.3041666666664</v>
      </c>
      <c r="AZ22" s="95">
        <v>1018.1208333333333</v>
      </c>
      <c r="BA22" s="95">
        <v>1022.5875</v>
      </c>
      <c r="BB22" s="95">
        <v>1017.35</v>
      </c>
      <c r="BC22" s="95">
        <v>1008.3666666666668</v>
      </c>
      <c r="BD22" s="95">
        <v>1019.1875</v>
      </c>
      <c r="BE22" s="95">
        <v>1013.7916666666669</v>
      </c>
      <c r="BF22" s="95">
        <v>1009.0552653756499</v>
      </c>
      <c r="BG22" s="95">
        <v>1008.1557539428708</v>
      </c>
      <c r="BH22" s="95">
        <v>1015.1875</v>
      </c>
      <c r="BI22" s="95">
        <v>1011.6958333333333</v>
      </c>
      <c r="BJ22" s="95">
        <v>1004.5500000000002</v>
      </c>
      <c r="BK22" s="95">
        <v>1006.4458333333333</v>
      </c>
      <c r="BL22" s="95">
        <v>1015.933333333333</v>
      </c>
      <c r="BM22" s="95">
        <v>1011.5541666666669</v>
      </c>
      <c r="BN22" s="95">
        <v>1021.4666666666664</v>
      </c>
      <c r="BO22" s="95">
        <v>1020.65</v>
      </c>
      <c r="BP22" s="95">
        <v>1018.3958333333335</v>
      </c>
      <c r="BQ22" s="95">
        <v>1001.8625000000002</v>
      </c>
      <c r="BR22" s="95">
        <v>1021.2166666666666</v>
      </c>
      <c r="BS22" s="95">
        <v>1012.4041666666666</v>
      </c>
      <c r="BT22" s="95">
        <v>1019.6875000000001</v>
      </c>
      <c r="BU22" s="95"/>
      <c r="BV22" s="95"/>
      <c r="BW22" s="95"/>
      <c r="BY22" s="10">
        <f t="shared" si="0"/>
        <v>1014.0816666666668</v>
      </c>
      <c r="BZ22" s="10">
        <f t="shared" si="1"/>
        <v>1015.805277777778</v>
      </c>
      <c r="CA22" s="10">
        <f t="shared" si="2"/>
        <v>1015.1475895328398</v>
      </c>
      <c r="CB22" s="10">
        <f t="shared" si="3"/>
        <v>1014.5081450883954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1025.9</v>
      </c>
      <c r="I23" s="7">
        <v>1005.425</v>
      </c>
      <c r="J23" s="7">
        <v>1016.175</v>
      </c>
      <c r="K23" s="7">
        <v>1007.2</v>
      </c>
      <c r="L23" s="7">
        <v>1013.675</v>
      </c>
      <c r="M23" s="7">
        <v>1004.6</v>
      </c>
      <c r="N23" s="7">
        <v>1009.1</v>
      </c>
      <c r="O23" s="7">
        <v>1008.25</v>
      </c>
      <c r="P23" s="7">
        <v>1015.075</v>
      </c>
      <c r="Q23" s="7">
        <v>1011.15</v>
      </c>
      <c r="R23" s="7">
        <v>993.45</v>
      </c>
      <c r="S23" s="7">
        <v>1022.9</v>
      </c>
      <c r="T23" s="7">
        <v>1011.9</v>
      </c>
      <c r="U23" s="7">
        <v>1009.925</v>
      </c>
      <c r="V23" s="7">
        <v>1007.325</v>
      </c>
      <c r="W23" s="7">
        <v>1014.7</v>
      </c>
      <c r="X23" s="7">
        <v>999.925</v>
      </c>
      <c r="Y23" s="7">
        <v>1013.725</v>
      </c>
      <c r="Z23" s="7">
        <v>1029.075</v>
      </c>
      <c r="AA23" s="7">
        <v>1016.75</v>
      </c>
      <c r="AB23" s="7">
        <v>1016.9</v>
      </c>
      <c r="AC23" s="7">
        <v>1019.025</v>
      </c>
      <c r="AD23" s="7">
        <v>1016.4</v>
      </c>
      <c r="AE23" s="15">
        <v>1005.9</v>
      </c>
      <c r="AF23" s="15">
        <v>1017.775</v>
      </c>
      <c r="AG23" s="15">
        <v>1006.975</v>
      </c>
      <c r="AH23" s="15">
        <v>1018.625</v>
      </c>
      <c r="AI23" s="15">
        <v>1013.225</v>
      </c>
      <c r="AJ23" s="15">
        <v>1024.5</v>
      </c>
      <c r="AK23" s="15">
        <v>1028.4</v>
      </c>
      <c r="AL23" s="15">
        <v>1016.625</v>
      </c>
      <c r="AM23" s="15">
        <v>1020.125</v>
      </c>
      <c r="AN23" s="4">
        <v>1019.05</v>
      </c>
      <c r="AO23" s="4">
        <v>1015.125</v>
      </c>
      <c r="AP23" s="4">
        <v>1024.275</v>
      </c>
      <c r="AQ23" s="4">
        <v>1021.4125</v>
      </c>
      <c r="AR23" s="4">
        <v>1020.9625</v>
      </c>
      <c r="AS23" s="4">
        <v>1025.7625</v>
      </c>
      <c r="AT23" s="4">
        <v>1017.845833333333</v>
      </c>
      <c r="AU23" s="4">
        <v>1015.0875</v>
      </c>
      <c r="AV23" s="4">
        <v>1015.0041666666666</v>
      </c>
      <c r="AW23" s="4">
        <v>1017.7625</v>
      </c>
      <c r="AX23" s="4">
        <v>1006.6458333333334</v>
      </c>
      <c r="AY23" s="4">
        <v>1008.0291666666668</v>
      </c>
      <c r="AZ23" s="4">
        <v>1025.875</v>
      </c>
      <c r="BA23" s="4">
        <v>1023.4208333333335</v>
      </c>
      <c r="BB23" s="4">
        <v>1017.7958333333336</v>
      </c>
      <c r="BC23" s="4">
        <v>1011.8041666666669</v>
      </c>
      <c r="BD23" s="4">
        <v>1023.725</v>
      </c>
      <c r="BE23" s="4">
        <v>1014.7666666666665</v>
      </c>
      <c r="BF23" s="4">
        <v>1018.8283938816062</v>
      </c>
      <c r="BG23" s="4">
        <v>997.1833173642129</v>
      </c>
      <c r="BH23" s="4">
        <v>1011.9208333333335</v>
      </c>
      <c r="BI23" s="4">
        <v>1015.1791666666668</v>
      </c>
      <c r="BJ23" s="4">
        <v>1009.1250000000001</v>
      </c>
      <c r="BK23" s="4">
        <v>1000.3124999999999</v>
      </c>
      <c r="BL23" s="4">
        <v>1018.2666666666669</v>
      </c>
      <c r="BM23" s="4">
        <v>1018.3375000000001</v>
      </c>
      <c r="BN23" s="4">
        <v>1008.8333333333334</v>
      </c>
      <c r="BO23" s="4">
        <v>1019.4458333333336</v>
      </c>
      <c r="BP23" s="4">
        <v>1007.2083333333335</v>
      </c>
      <c r="BQ23" s="4">
        <v>1011.3083333333334</v>
      </c>
      <c r="BR23" s="4">
        <v>1006.7958333333332</v>
      </c>
      <c r="BS23" s="4">
        <v>1021.4249999999998</v>
      </c>
      <c r="BT23" s="4">
        <v>1017.2458333333335</v>
      </c>
      <c r="BU23" s="4"/>
      <c r="BV23" s="4"/>
      <c r="BW23" s="4"/>
      <c r="BY23" s="11">
        <f t="shared" si="0"/>
        <v>1013.6458333333335</v>
      </c>
      <c r="BZ23" s="11">
        <f t="shared" si="1"/>
        <v>1016.6695833333335</v>
      </c>
      <c r="CA23" s="11">
        <f t="shared" si="2"/>
        <v>1016.9637237081939</v>
      </c>
      <c r="CB23" s="10">
        <f t="shared" si="3"/>
        <v>1015.3433070415272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1018.125</v>
      </c>
      <c r="I24" s="15">
        <v>1016.175</v>
      </c>
      <c r="J24" s="15">
        <v>1014.875</v>
      </c>
      <c r="K24" s="4">
        <v>1004</v>
      </c>
      <c r="L24" s="4">
        <v>1020.375</v>
      </c>
      <c r="M24" s="4">
        <v>1010.575</v>
      </c>
      <c r="N24" s="4">
        <v>1010.85</v>
      </c>
      <c r="O24" s="4">
        <v>1004.3</v>
      </c>
      <c r="P24" s="4">
        <v>1002.775</v>
      </c>
      <c r="Q24" s="4">
        <v>1008.825</v>
      </c>
      <c r="R24" s="4">
        <v>1002.1</v>
      </c>
      <c r="S24" s="4">
        <v>1019.275</v>
      </c>
      <c r="T24" s="4">
        <v>1010.85</v>
      </c>
      <c r="U24" s="4">
        <v>1022.55</v>
      </c>
      <c r="V24" s="4">
        <v>1014.95</v>
      </c>
      <c r="W24" s="4">
        <v>1002.975</v>
      </c>
      <c r="X24" s="4">
        <v>1003.95</v>
      </c>
      <c r="Y24" s="4">
        <v>1016.125</v>
      </c>
      <c r="Z24" s="4">
        <v>1032.825</v>
      </c>
      <c r="AA24" s="4">
        <v>998.55</v>
      </c>
      <c r="AB24" s="4">
        <v>1015.15</v>
      </c>
      <c r="AC24" s="4">
        <v>1014.725</v>
      </c>
      <c r="AD24" s="4">
        <v>1008.125</v>
      </c>
      <c r="AE24" s="4">
        <v>1014.125</v>
      </c>
      <c r="AF24" s="4">
        <v>1017.475</v>
      </c>
      <c r="AG24" s="4">
        <v>1018.2</v>
      </c>
      <c r="AH24" s="4">
        <v>1020.775</v>
      </c>
      <c r="AI24" s="4">
        <v>1019.725</v>
      </c>
      <c r="AJ24" s="4">
        <v>1025.25</v>
      </c>
      <c r="AK24" s="4">
        <v>1010.35</v>
      </c>
      <c r="AL24" s="4">
        <v>1019.6</v>
      </c>
      <c r="AM24" s="4">
        <v>1025.875</v>
      </c>
      <c r="AN24" s="4">
        <v>1025.2</v>
      </c>
      <c r="AO24" s="4">
        <v>1025.375</v>
      </c>
      <c r="AP24" s="4">
        <v>1021.6</v>
      </c>
      <c r="AQ24" s="4">
        <v>1029.875</v>
      </c>
      <c r="AR24" s="4">
        <v>1017.1375</v>
      </c>
      <c r="AS24" s="4">
        <v>1008.675</v>
      </c>
      <c r="AT24" s="4">
        <v>1008.5333333333334</v>
      </c>
      <c r="AU24" s="4">
        <v>1019.4958333333334</v>
      </c>
      <c r="AV24" s="4">
        <v>1005.1541666666668</v>
      </c>
      <c r="AW24" s="4">
        <v>1018.2291666666666</v>
      </c>
      <c r="AX24" s="4">
        <v>1010.6083333333335</v>
      </c>
      <c r="AY24" s="4">
        <v>1004.8875</v>
      </c>
      <c r="AZ24" s="4">
        <v>1026.6125</v>
      </c>
      <c r="BA24" s="4">
        <v>1020.3333333333335</v>
      </c>
      <c r="BB24" s="4">
        <v>1014.4625</v>
      </c>
      <c r="BC24" s="4">
        <v>1017.1833333333334</v>
      </c>
      <c r="BD24" s="4">
        <v>1020.3166666666666</v>
      </c>
      <c r="BE24" s="4">
        <v>1018.7791666666667</v>
      </c>
      <c r="BF24" s="4">
        <v>1005.0268851299053</v>
      </c>
      <c r="BG24" s="4">
        <v>1016.4165855896877</v>
      </c>
      <c r="BH24" s="4">
        <v>1013.525</v>
      </c>
      <c r="BI24" s="4">
        <v>1016.4458333333333</v>
      </c>
      <c r="BJ24" s="4">
        <v>1010.5416666666669</v>
      </c>
      <c r="BK24" s="4">
        <v>1018.2333333333335</v>
      </c>
      <c r="BL24" s="4">
        <v>1013.7125</v>
      </c>
      <c r="BM24" s="4">
        <v>1015.6833333333334</v>
      </c>
      <c r="BN24" s="4">
        <v>1011.25</v>
      </c>
      <c r="BO24" s="4">
        <v>998.245833333333</v>
      </c>
      <c r="BP24" s="4">
        <v>1003.2458333333335</v>
      </c>
      <c r="BQ24" s="4">
        <v>1007.1999999999999</v>
      </c>
      <c r="BR24" s="4">
        <v>1008.2291666666666</v>
      </c>
      <c r="BS24" s="4">
        <v>1022.1374999999998</v>
      </c>
      <c r="BT24" s="4">
        <v>1017.8875000000002</v>
      </c>
      <c r="BU24" s="4"/>
      <c r="BV24" s="4"/>
      <c r="BW24" s="4"/>
      <c r="BY24" s="10">
        <f t="shared" si="0"/>
        <v>1013.6699999999998</v>
      </c>
      <c r="BZ24" s="10">
        <f t="shared" si="1"/>
        <v>1016.3808333333334</v>
      </c>
      <c r="CA24" s="10">
        <f t="shared" si="2"/>
        <v>1017.113393468431</v>
      </c>
      <c r="CB24" s="10">
        <f t="shared" si="3"/>
        <v>1014.7328379128755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1010.175</v>
      </c>
      <c r="I25" s="15">
        <v>1014.45</v>
      </c>
      <c r="J25" s="15">
        <v>1009.8</v>
      </c>
      <c r="K25" s="4">
        <v>1008.8</v>
      </c>
      <c r="L25" s="4">
        <v>1020.725</v>
      </c>
      <c r="M25" s="4">
        <v>1017.825</v>
      </c>
      <c r="N25" s="4">
        <v>1017.5</v>
      </c>
      <c r="O25" s="4">
        <v>994.525</v>
      </c>
      <c r="P25" s="4">
        <v>1000.55</v>
      </c>
      <c r="Q25" s="4">
        <v>1018.4</v>
      </c>
      <c r="R25" s="4">
        <v>1008.425</v>
      </c>
      <c r="S25" s="4">
        <v>1016.725</v>
      </c>
      <c r="T25" s="4">
        <v>1015.075</v>
      </c>
      <c r="U25" s="4">
        <v>1019.9</v>
      </c>
      <c r="V25" s="4">
        <v>1013.625</v>
      </c>
      <c r="W25" s="4">
        <v>1011.625</v>
      </c>
      <c r="X25" s="4">
        <v>1007.75</v>
      </c>
      <c r="Y25" s="4">
        <v>1015.625</v>
      </c>
      <c r="Z25" s="4">
        <v>1031.7</v>
      </c>
      <c r="AA25" s="4">
        <v>1006.275</v>
      </c>
      <c r="AB25" s="4">
        <v>1023.65</v>
      </c>
      <c r="AC25" s="4">
        <v>1011.6</v>
      </c>
      <c r="AD25" s="4">
        <v>1016.05</v>
      </c>
      <c r="AE25" s="4">
        <v>1015.9</v>
      </c>
      <c r="AF25" s="4">
        <v>1014.2</v>
      </c>
      <c r="AG25" s="4">
        <v>1025.975</v>
      </c>
      <c r="AH25" s="4">
        <v>1027.575</v>
      </c>
      <c r="AI25" s="4">
        <v>1002.475</v>
      </c>
      <c r="AJ25" s="4">
        <v>1019.9</v>
      </c>
      <c r="AK25" s="4">
        <v>1007.45</v>
      </c>
      <c r="AL25" s="4">
        <v>1024.175</v>
      </c>
      <c r="AM25" s="4">
        <v>1023.1</v>
      </c>
      <c r="AN25" s="4">
        <v>1007.625</v>
      </c>
      <c r="AO25" s="4">
        <v>1028.65</v>
      </c>
      <c r="AP25" s="4">
        <v>1019.925</v>
      </c>
      <c r="AQ25" s="4">
        <v>1016.7625</v>
      </c>
      <c r="AR25" s="4">
        <v>1021.5625</v>
      </c>
      <c r="AS25" s="4">
        <v>1020.9125</v>
      </c>
      <c r="AT25" s="4">
        <v>1011.4583333333331</v>
      </c>
      <c r="AU25" s="4">
        <v>1024.0541666666666</v>
      </c>
      <c r="AV25" s="4">
        <v>1024.4041666666665</v>
      </c>
      <c r="AW25" s="4">
        <v>1020.1541666666668</v>
      </c>
      <c r="AX25" s="4">
        <v>1014.5208333333334</v>
      </c>
      <c r="AY25" s="4">
        <v>1003.95</v>
      </c>
      <c r="AZ25" s="4">
        <v>1024.4541666666667</v>
      </c>
      <c r="BA25" s="4">
        <v>1020.4</v>
      </c>
      <c r="BB25" s="4">
        <v>1004.3333333333331</v>
      </c>
      <c r="BC25" s="4">
        <v>1003.3</v>
      </c>
      <c r="BD25" s="4">
        <v>1021.4583333333334</v>
      </c>
      <c r="BE25" s="4">
        <v>1017.8583333333331</v>
      </c>
      <c r="BF25" s="4">
        <v>1004.6005587327974</v>
      </c>
      <c r="BG25" s="4">
        <v>1015.9085398808779</v>
      </c>
      <c r="BH25" s="4">
        <v>1016.5708333333332</v>
      </c>
      <c r="BI25" s="4">
        <v>1012.5083333333336</v>
      </c>
      <c r="BJ25" s="4">
        <v>1011.0166666666665</v>
      </c>
      <c r="BK25" s="4">
        <v>1022.8041666666668</v>
      </c>
      <c r="BL25" s="4">
        <v>1013.7958333333331</v>
      </c>
      <c r="BM25" s="4">
        <v>1014.4000000000001</v>
      </c>
      <c r="BN25" s="4">
        <v>1016.3333333333331</v>
      </c>
      <c r="BO25" s="4">
        <v>1012.625</v>
      </c>
      <c r="BP25" s="4">
        <v>1012.7083333333334</v>
      </c>
      <c r="BQ25" s="4">
        <v>1010.8916666666665</v>
      </c>
      <c r="BR25" s="4">
        <v>1020.8708333333335</v>
      </c>
      <c r="BS25" s="4">
        <v>1020.5374999999999</v>
      </c>
      <c r="BT25" s="4">
        <v>1012.9875000000001</v>
      </c>
      <c r="BU25" s="4"/>
      <c r="BV25" s="4"/>
      <c r="BW25" s="4"/>
      <c r="BY25" s="10">
        <f t="shared" si="0"/>
        <v>1014.8966666666668</v>
      </c>
      <c r="BZ25" s="10">
        <f t="shared" si="1"/>
        <v>1017.6377777777777</v>
      </c>
      <c r="CA25" s="10">
        <f t="shared" si="2"/>
        <v>1016.7697477315668</v>
      </c>
      <c r="CB25" s="10">
        <f t="shared" si="3"/>
        <v>1015.664886620456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1018.475</v>
      </c>
      <c r="I26" s="15">
        <v>1010.9</v>
      </c>
      <c r="J26" s="15">
        <v>1018.5</v>
      </c>
      <c r="K26" s="4">
        <v>1009.725</v>
      </c>
      <c r="L26" s="4">
        <v>1002.675</v>
      </c>
      <c r="M26" s="4">
        <v>1021.4</v>
      </c>
      <c r="N26" s="4">
        <v>1010.4</v>
      </c>
      <c r="O26" s="4">
        <v>1004.075</v>
      </c>
      <c r="P26" s="4">
        <v>1011.2</v>
      </c>
      <c r="Q26" s="4">
        <v>1016.075</v>
      </c>
      <c r="R26" s="4">
        <v>1018.7</v>
      </c>
      <c r="S26" s="4">
        <v>1015.925</v>
      </c>
      <c r="T26" s="4">
        <v>1019.65</v>
      </c>
      <c r="U26" s="4">
        <v>1011.425</v>
      </c>
      <c r="V26" s="4">
        <v>1004.225</v>
      </c>
      <c r="W26" s="4">
        <v>1014.475</v>
      </c>
      <c r="X26" s="4">
        <v>1006.2</v>
      </c>
      <c r="Y26" s="4">
        <v>1022.1</v>
      </c>
      <c r="Z26" s="4">
        <v>1010.725</v>
      </c>
      <c r="AA26" s="4">
        <v>1015.125</v>
      </c>
      <c r="AB26" s="4">
        <v>1014</v>
      </c>
      <c r="AC26" s="4">
        <v>1019.8</v>
      </c>
      <c r="AD26" s="4">
        <v>1026.775</v>
      </c>
      <c r="AE26" s="4">
        <v>1006.7</v>
      </c>
      <c r="AF26" s="4">
        <v>1002.85</v>
      </c>
      <c r="AG26" s="4">
        <v>1020.525</v>
      </c>
      <c r="AH26" s="4">
        <v>1031.95</v>
      </c>
      <c r="AI26" s="4">
        <v>1002.875</v>
      </c>
      <c r="AJ26" s="4">
        <v>1000.25</v>
      </c>
      <c r="AK26" s="4">
        <v>1020.8</v>
      </c>
      <c r="AL26" s="4">
        <v>1020.825</v>
      </c>
      <c r="AM26" s="4">
        <v>1008.5</v>
      </c>
      <c r="AN26" s="4">
        <v>1013.9</v>
      </c>
      <c r="AO26" s="4">
        <v>1015.975</v>
      </c>
      <c r="AP26" s="4">
        <v>1007.6</v>
      </c>
      <c r="AQ26" s="4">
        <v>999.875</v>
      </c>
      <c r="AR26" s="4">
        <v>1015.1375</v>
      </c>
      <c r="AS26" s="4">
        <v>1027.2125</v>
      </c>
      <c r="AT26" s="4">
        <v>1015.9333333333334</v>
      </c>
      <c r="AU26" s="4">
        <v>1020.6416666666665</v>
      </c>
      <c r="AV26" s="4">
        <v>1025.2875</v>
      </c>
      <c r="AW26" s="4">
        <v>997.9833333333331</v>
      </c>
      <c r="AX26" s="4">
        <v>1017.3958333333334</v>
      </c>
      <c r="AY26" s="4">
        <v>1013.5083333333333</v>
      </c>
      <c r="AZ26" s="4">
        <v>1020.5333333333333</v>
      </c>
      <c r="BA26" s="4">
        <v>1021.5583333333333</v>
      </c>
      <c r="BB26" s="4">
        <v>1003.4416666666667</v>
      </c>
      <c r="BC26" s="4">
        <v>1011.075</v>
      </c>
      <c r="BD26" s="4">
        <v>1014.8958333333334</v>
      </c>
      <c r="BE26" s="4">
        <v>1011.4125</v>
      </c>
      <c r="BF26" s="4">
        <v>1015.3407233361531</v>
      </c>
      <c r="BG26" s="4">
        <v>1020.2057612833338</v>
      </c>
      <c r="BH26" s="4">
        <v>1019.6666666666666</v>
      </c>
      <c r="BI26" s="4">
        <v>996.8666666666664</v>
      </c>
      <c r="BJ26" s="4">
        <v>1012.7333333333332</v>
      </c>
      <c r="BK26" s="4">
        <v>1023.6583333333332</v>
      </c>
      <c r="BL26" s="4">
        <v>1018.1166666666664</v>
      </c>
      <c r="BM26" s="4">
        <v>1016.3541666666665</v>
      </c>
      <c r="BN26" s="4">
        <v>1016.5291666666664</v>
      </c>
      <c r="BO26" s="4">
        <v>1019.4041666666666</v>
      </c>
      <c r="BP26" s="4">
        <v>1015.4583333333335</v>
      </c>
      <c r="BQ26" s="4">
        <v>1015.0041666666666</v>
      </c>
      <c r="BR26" s="4">
        <v>1024.0041666666666</v>
      </c>
      <c r="BS26" s="4">
        <v>1017.4</v>
      </c>
      <c r="BT26" s="4">
        <v>1007.3541666666666</v>
      </c>
      <c r="BU26" s="4"/>
      <c r="BV26" s="4"/>
      <c r="BW26" s="4"/>
      <c r="BY26" s="10">
        <f t="shared" si="0"/>
        <v>1013.615</v>
      </c>
      <c r="BZ26" s="10">
        <f t="shared" si="1"/>
        <v>1013.9773611111111</v>
      </c>
      <c r="CA26" s="10">
        <f t="shared" si="2"/>
        <v>1014.3654383762051</v>
      </c>
      <c r="CB26" s="10">
        <f t="shared" si="3"/>
        <v>1014.7568272650939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1015.4</v>
      </c>
      <c r="I27" s="15">
        <v>1023.5</v>
      </c>
      <c r="J27" s="15">
        <v>1013.975</v>
      </c>
      <c r="K27" s="4">
        <v>1016.375</v>
      </c>
      <c r="L27" s="4">
        <v>1001.1</v>
      </c>
      <c r="M27" s="4">
        <v>1009.475</v>
      </c>
      <c r="N27" s="4">
        <v>1004.375</v>
      </c>
      <c r="O27" s="4">
        <v>1008.95</v>
      </c>
      <c r="P27" s="4">
        <v>1019.1</v>
      </c>
      <c r="Q27" s="4">
        <v>1020.6</v>
      </c>
      <c r="R27" s="4">
        <v>1018.7</v>
      </c>
      <c r="S27" s="4">
        <v>1016.65</v>
      </c>
      <c r="T27" s="4">
        <v>1021.85</v>
      </c>
      <c r="U27" s="4">
        <v>1019.35</v>
      </c>
      <c r="V27" s="4">
        <v>1010.325</v>
      </c>
      <c r="W27" s="4">
        <v>1021.25</v>
      </c>
      <c r="X27" s="4">
        <v>1009.825</v>
      </c>
      <c r="Y27" s="4">
        <v>1029.15</v>
      </c>
      <c r="Z27" s="4">
        <v>1014.05</v>
      </c>
      <c r="AA27" s="4">
        <v>1018.025</v>
      </c>
      <c r="AB27" s="4">
        <v>1003.375</v>
      </c>
      <c r="AC27" s="4">
        <v>1024.125</v>
      </c>
      <c r="AD27" s="4">
        <v>1013.825</v>
      </c>
      <c r="AE27" s="4">
        <v>1014.65</v>
      </c>
      <c r="AF27" s="4">
        <v>1015.1</v>
      </c>
      <c r="AG27" s="4">
        <v>1014.275</v>
      </c>
      <c r="AH27" s="4">
        <v>1028.175</v>
      </c>
      <c r="AI27" s="4">
        <v>1017.8</v>
      </c>
      <c r="AJ27" s="4">
        <v>1000.8</v>
      </c>
      <c r="AK27" s="4">
        <v>1020.3</v>
      </c>
      <c r="AL27" s="4">
        <v>1004.35</v>
      </c>
      <c r="AM27" s="4">
        <v>1015.8</v>
      </c>
      <c r="AN27" s="4">
        <v>1018.9</v>
      </c>
      <c r="AO27" s="4">
        <v>1015.25</v>
      </c>
      <c r="AP27" s="4">
        <v>1006.1125</v>
      </c>
      <c r="AQ27" s="4">
        <v>1007.125</v>
      </c>
      <c r="AR27" s="4">
        <v>1011.4375</v>
      </c>
      <c r="AS27" s="4">
        <v>1013.125</v>
      </c>
      <c r="AT27" s="4">
        <v>1018.7291666666666</v>
      </c>
      <c r="AU27" s="4">
        <v>1018.5208333333334</v>
      </c>
      <c r="AV27" s="4">
        <v>1018.625</v>
      </c>
      <c r="AW27" s="4">
        <v>1006.3083333333334</v>
      </c>
      <c r="AX27" s="4">
        <v>1010.5833333333335</v>
      </c>
      <c r="AY27" s="4">
        <v>1023.025</v>
      </c>
      <c r="AZ27" s="4">
        <v>1014.4583333333331</v>
      </c>
      <c r="BA27" s="4">
        <v>1016.4166666666669</v>
      </c>
      <c r="BB27" s="4">
        <v>1002.7458333333335</v>
      </c>
      <c r="BC27" s="4">
        <v>1020.65</v>
      </c>
      <c r="BD27" s="4">
        <v>1000.4333333333335</v>
      </c>
      <c r="BE27" s="4">
        <v>1012.483333333333</v>
      </c>
      <c r="BF27" s="4">
        <v>1010.6172853780567</v>
      </c>
      <c r="BG27" s="4">
        <v>1007.5836302265698</v>
      </c>
      <c r="BH27" s="4">
        <v>1017.525</v>
      </c>
      <c r="BI27" s="4">
        <v>1005.3125</v>
      </c>
      <c r="BJ27" s="4">
        <v>1008.2583333333333</v>
      </c>
      <c r="BK27" s="4">
        <v>1016.1041666666665</v>
      </c>
      <c r="BL27" s="4">
        <v>1026.8</v>
      </c>
      <c r="BM27" s="4">
        <v>1018.4458333333333</v>
      </c>
      <c r="BN27" s="4">
        <v>1021.2916666666669</v>
      </c>
      <c r="BO27" s="4">
        <v>1020.2833333333334</v>
      </c>
      <c r="BP27" s="4">
        <v>1018.0791666666665</v>
      </c>
      <c r="BQ27" s="4">
        <v>1021.0875000000001</v>
      </c>
      <c r="BR27" s="4">
        <v>1018.7041666666668</v>
      </c>
      <c r="BS27" s="4">
        <v>1027.0833333333335</v>
      </c>
      <c r="BT27" s="4">
        <v>1018.4541666666665</v>
      </c>
      <c r="BU27" s="4"/>
      <c r="BV27" s="4"/>
      <c r="BW27" s="4"/>
      <c r="BY27" s="10">
        <f t="shared" si="0"/>
        <v>1014.8566666666667</v>
      </c>
      <c r="BZ27" s="10">
        <f t="shared" si="1"/>
        <v>1015.0177777777777</v>
      </c>
      <c r="CA27" s="10">
        <f t="shared" si="2"/>
        <v>1013.2735027423765</v>
      </c>
      <c r="CB27" s="10">
        <f t="shared" si="3"/>
        <v>1014.21058607571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1018.85</v>
      </c>
      <c r="I28" s="15">
        <v>1007.25</v>
      </c>
      <c r="J28" s="15">
        <v>1015.05</v>
      </c>
      <c r="K28" s="4">
        <v>1008.575</v>
      </c>
      <c r="L28" s="4">
        <v>1018.7</v>
      </c>
      <c r="M28" s="4">
        <v>1013.25</v>
      </c>
      <c r="N28" s="4">
        <v>1004.525</v>
      </c>
      <c r="O28" s="4">
        <v>1016</v>
      </c>
      <c r="P28" s="4">
        <v>1023.425</v>
      </c>
      <c r="Q28" s="4">
        <v>1018.125</v>
      </c>
      <c r="R28" s="4">
        <v>1015.825</v>
      </c>
      <c r="S28" s="4">
        <v>1020.825</v>
      </c>
      <c r="T28" s="4">
        <v>1018.25</v>
      </c>
      <c r="U28" s="4">
        <v>1014.325</v>
      </c>
      <c r="V28" s="4">
        <v>1019.325</v>
      </c>
      <c r="W28" s="4">
        <v>1022.925</v>
      </c>
      <c r="X28" s="4">
        <v>1012.525</v>
      </c>
      <c r="Y28" s="4">
        <v>1027.35</v>
      </c>
      <c r="Z28" s="4">
        <v>1016.75</v>
      </c>
      <c r="AA28" s="4">
        <v>1018.45</v>
      </c>
      <c r="AB28" s="4">
        <v>1012.225</v>
      </c>
      <c r="AC28" s="4">
        <v>1016.525</v>
      </c>
      <c r="AD28" s="4">
        <v>996</v>
      </c>
      <c r="AE28" s="4">
        <v>1021.975</v>
      </c>
      <c r="AF28" s="4">
        <v>1022.825</v>
      </c>
      <c r="AG28" s="4">
        <v>1018.1</v>
      </c>
      <c r="AH28" s="4">
        <v>1013.25</v>
      </c>
      <c r="AI28" s="4">
        <v>1024.1</v>
      </c>
      <c r="AJ28" s="4">
        <v>1017.3</v>
      </c>
      <c r="AK28" s="4">
        <v>1012.35</v>
      </c>
      <c r="AL28" s="4">
        <v>1015.75</v>
      </c>
      <c r="AM28" s="4">
        <v>1022.225</v>
      </c>
      <c r="AN28" s="4">
        <v>1020.475</v>
      </c>
      <c r="AO28" s="4">
        <v>1017.675</v>
      </c>
      <c r="AP28" s="4">
        <v>1012.7625</v>
      </c>
      <c r="AQ28" s="4">
        <v>1018.4625</v>
      </c>
      <c r="AR28" s="4">
        <v>1012.5625</v>
      </c>
      <c r="AS28" s="4">
        <v>1021.6625</v>
      </c>
      <c r="AT28" s="4">
        <v>1023.0208333333331</v>
      </c>
      <c r="AU28" s="4">
        <v>1026</v>
      </c>
      <c r="AV28" s="4">
        <v>1009.15</v>
      </c>
      <c r="AW28" s="4">
        <v>1008.9</v>
      </c>
      <c r="AX28" s="4">
        <v>1000.6916666666666</v>
      </c>
      <c r="AY28" s="4">
        <v>1019.8708333333335</v>
      </c>
      <c r="AZ28" s="4">
        <v>1015.1</v>
      </c>
      <c r="BA28" s="4">
        <v>1013.0208333333334</v>
      </c>
      <c r="BB28" s="4">
        <v>1015.2958333333332</v>
      </c>
      <c r="BC28" s="4">
        <v>1015.4625</v>
      </c>
      <c r="BD28" s="4">
        <v>1010.2291666666666</v>
      </c>
      <c r="BE28" s="4">
        <v>1008.9833333333332</v>
      </c>
      <c r="BF28" s="4">
        <v>1011.8245786965873</v>
      </c>
      <c r="BG28" s="4">
        <v>1014.2416892513747</v>
      </c>
      <c r="BH28" s="4">
        <v>1015.0833333333335</v>
      </c>
      <c r="BI28" s="4">
        <v>1014.5958333333333</v>
      </c>
      <c r="BJ28" s="4">
        <v>1020.1083333333332</v>
      </c>
      <c r="BK28" s="4">
        <v>1014.0333333333333</v>
      </c>
      <c r="BL28" s="4">
        <v>1031.0000000000002</v>
      </c>
      <c r="BM28" s="4">
        <v>1020.9833333333335</v>
      </c>
      <c r="BN28" s="4">
        <v>1019.0583333333335</v>
      </c>
      <c r="BO28" s="4">
        <v>1019.4124999999999</v>
      </c>
      <c r="BP28" s="4">
        <v>1011.3499999999999</v>
      </c>
      <c r="BQ28" s="4">
        <v>1021.2916666666665</v>
      </c>
      <c r="BR28" s="4">
        <v>1015.9333333333334</v>
      </c>
      <c r="BS28" s="4">
        <v>1014.8833333333332</v>
      </c>
      <c r="BT28" s="4">
        <v>1011.3416666666664</v>
      </c>
      <c r="BU28" s="4"/>
      <c r="BV28" s="4"/>
      <c r="BW28" s="4"/>
      <c r="BY28" s="10">
        <f t="shared" si="0"/>
        <v>1016.5608333333331</v>
      </c>
      <c r="BZ28" s="10">
        <f t="shared" si="1"/>
        <v>1017.1065277777777</v>
      </c>
      <c r="CA28" s="10">
        <f t="shared" si="2"/>
        <v>1015.3088755982657</v>
      </c>
      <c r="CB28" s="10">
        <f t="shared" si="3"/>
        <v>1016.076931153821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1024.025</v>
      </c>
      <c r="I29" s="15">
        <v>1005.7</v>
      </c>
      <c r="J29" s="15">
        <v>1007.325</v>
      </c>
      <c r="K29" s="4">
        <v>1011.9</v>
      </c>
      <c r="L29" s="4">
        <v>1016.95</v>
      </c>
      <c r="M29" s="4">
        <v>1008.4</v>
      </c>
      <c r="N29" s="4">
        <v>1011.475</v>
      </c>
      <c r="O29" s="4">
        <v>1021.875</v>
      </c>
      <c r="P29" s="4">
        <v>1006.925</v>
      </c>
      <c r="Q29" s="4">
        <v>1019.025</v>
      </c>
      <c r="R29" s="4">
        <v>1014.1</v>
      </c>
      <c r="S29" s="4">
        <v>1022.625</v>
      </c>
      <c r="T29" s="4">
        <v>1010.35</v>
      </c>
      <c r="U29" s="4">
        <v>1021.75</v>
      </c>
      <c r="V29" s="4">
        <v>1026.225</v>
      </c>
      <c r="W29" s="4">
        <v>1013.85</v>
      </c>
      <c r="X29" s="4">
        <v>1012.7</v>
      </c>
      <c r="Y29" s="4">
        <v>1008.475</v>
      </c>
      <c r="Z29" s="4">
        <v>1012.125</v>
      </c>
      <c r="AA29" s="4">
        <v>1021.7</v>
      </c>
      <c r="AB29" s="4">
        <v>1016.375</v>
      </c>
      <c r="AC29" s="4">
        <v>1020.85</v>
      </c>
      <c r="AD29" s="4">
        <v>1007.125</v>
      </c>
      <c r="AE29" s="4">
        <v>1025.35</v>
      </c>
      <c r="AF29" s="4">
        <v>1024.225</v>
      </c>
      <c r="AG29" s="4">
        <v>1021.85</v>
      </c>
      <c r="AH29" s="4">
        <v>1010.975</v>
      </c>
      <c r="AI29" s="4">
        <v>1022.425</v>
      </c>
      <c r="AJ29" s="4">
        <v>1023.875</v>
      </c>
      <c r="AK29" s="4">
        <v>1016.525</v>
      </c>
      <c r="AL29" s="4">
        <v>1012.225</v>
      </c>
      <c r="AM29" s="4">
        <v>1023.825</v>
      </c>
      <c r="AN29" s="4">
        <v>1022.3</v>
      </c>
      <c r="AO29" s="4">
        <v>1022.625</v>
      </c>
      <c r="AP29" s="4">
        <v>1013.425</v>
      </c>
      <c r="AQ29" s="4">
        <v>1021.725</v>
      </c>
      <c r="AR29" s="4">
        <v>1014.6125</v>
      </c>
      <c r="AS29" s="4">
        <v>1025.5625</v>
      </c>
      <c r="AT29" s="4">
        <v>1017.2916666666666</v>
      </c>
      <c r="AU29" s="4">
        <v>1017.6</v>
      </c>
      <c r="AV29" s="4">
        <v>1008.6708333333332</v>
      </c>
      <c r="AW29" s="4">
        <v>1017.1958333333332</v>
      </c>
      <c r="AX29" s="4">
        <v>1011.275</v>
      </c>
      <c r="AY29" s="4">
        <v>1005.2291666666666</v>
      </c>
      <c r="AZ29" s="4">
        <v>1008.5541666666668</v>
      </c>
      <c r="BA29" s="4">
        <v>1019.7625</v>
      </c>
      <c r="BB29" s="4">
        <v>1018.9125</v>
      </c>
      <c r="BC29" s="4">
        <v>1013.275</v>
      </c>
      <c r="BD29" s="4">
        <v>1012.3875</v>
      </c>
      <c r="BE29" s="4">
        <v>1011.6083333333332</v>
      </c>
      <c r="BF29" s="4">
        <v>1014.7303158589135</v>
      </c>
      <c r="BG29" s="4">
        <v>1023.4581178199484</v>
      </c>
      <c r="BH29" s="4">
        <v>1023.6</v>
      </c>
      <c r="BI29" s="4">
        <v>1020.9625</v>
      </c>
      <c r="BJ29" s="4">
        <v>1023.4625</v>
      </c>
      <c r="BK29" s="4">
        <v>1012.9250000000001</v>
      </c>
      <c r="BL29" s="4">
        <v>1024.3958333333333</v>
      </c>
      <c r="BM29" s="4">
        <v>1020.3291666666665</v>
      </c>
      <c r="BN29" s="4">
        <v>1010.1541666666666</v>
      </c>
      <c r="BO29" s="4">
        <v>1019.0916666666667</v>
      </c>
      <c r="BP29" s="4">
        <v>1010.1916666666665</v>
      </c>
      <c r="BQ29" s="4">
        <v>1015.4166666666665</v>
      </c>
      <c r="BR29" s="4">
        <v>1023.2416666666664</v>
      </c>
      <c r="BS29" s="4">
        <v>1005.5083333333333</v>
      </c>
      <c r="BT29" s="4">
        <v>1016.35</v>
      </c>
      <c r="BU29" s="4"/>
      <c r="BV29" s="4"/>
      <c r="BW29" s="4"/>
      <c r="BY29" s="10">
        <f t="shared" si="0"/>
        <v>1016.4466666666666</v>
      </c>
      <c r="BZ29" s="10">
        <f t="shared" si="1"/>
        <v>1017.7936111111109</v>
      </c>
      <c r="CA29" s="10">
        <f t="shared" si="2"/>
        <v>1016.9533644559621</v>
      </c>
      <c r="CB29" s="10">
        <f t="shared" si="3"/>
        <v>1016.691003344851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1025.775</v>
      </c>
      <c r="I30" s="15">
        <v>1020.225</v>
      </c>
      <c r="J30" s="15">
        <v>1013.575</v>
      </c>
      <c r="K30" s="4">
        <v>1015.175</v>
      </c>
      <c r="L30" s="4">
        <v>1014.75</v>
      </c>
      <c r="M30" s="4">
        <v>1019.95</v>
      </c>
      <c r="N30" s="4">
        <v>1017.2</v>
      </c>
      <c r="O30" s="4">
        <v>1020.025</v>
      </c>
      <c r="P30" s="4">
        <v>1007.35</v>
      </c>
      <c r="Q30" s="4">
        <v>1021.525</v>
      </c>
      <c r="R30" s="4">
        <v>1021.025</v>
      </c>
      <c r="S30" s="4">
        <v>1018.725</v>
      </c>
      <c r="T30" s="4">
        <v>1021.175</v>
      </c>
      <c r="U30" s="4">
        <v>1028.925</v>
      </c>
      <c r="V30" s="4">
        <v>1013.075</v>
      </c>
      <c r="W30" s="4">
        <v>1015.175</v>
      </c>
      <c r="X30" s="4">
        <v>1013.55</v>
      </c>
      <c r="Y30" s="4">
        <v>1019.75</v>
      </c>
      <c r="Z30" s="4">
        <v>1022.375</v>
      </c>
      <c r="AA30" s="4">
        <v>1007.45</v>
      </c>
      <c r="AB30" s="4">
        <v>1021.3</v>
      </c>
      <c r="AC30" s="4">
        <v>1028</v>
      </c>
      <c r="AD30" s="4">
        <v>1019.35</v>
      </c>
      <c r="AE30" s="4">
        <v>1026.05</v>
      </c>
      <c r="AF30" s="4">
        <v>1023.75</v>
      </c>
      <c r="AG30" s="4">
        <v>1017.35</v>
      </c>
      <c r="AH30" s="4">
        <v>1009.725</v>
      </c>
      <c r="AI30" s="4">
        <v>1019.8</v>
      </c>
      <c r="AJ30" s="4">
        <v>1027.475</v>
      </c>
      <c r="AK30" s="4">
        <v>1020.9</v>
      </c>
      <c r="AL30" s="4">
        <v>1004.8</v>
      </c>
      <c r="AM30" s="4">
        <v>1019.825</v>
      </c>
      <c r="AN30" s="4">
        <v>1019</v>
      </c>
      <c r="AO30" s="4">
        <v>1024.9</v>
      </c>
      <c r="AP30" s="4">
        <v>1007.2625</v>
      </c>
      <c r="AQ30" s="4">
        <v>1016.8625</v>
      </c>
      <c r="AR30" s="4">
        <v>1016.675</v>
      </c>
      <c r="AS30" s="4">
        <v>1022.6875</v>
      </c>
      <c r="AT30" s="4">
        <v>1019.816666666667</v>
      </c>
      <c r="AU30" s="4">
        <v>1016.3041666666664</v>
      </c>
      <c r="AV30" s="4">
        <v>1016.0416666666666</v>
      </c>
      <c r="AW30" s="4">
        <v>1017.2416666666668</v>
      </c>
      <c r="AX30" s="4">
        <v>1011.6125</v>
      </c>
      <c r="AY30" s="4">
        <v>1020.0375</v>
      </c>
      <c r="AZ30" s="4">
        <v>1004.6333333333336</v>
      </c>
      <c r="BA30" s="4">
        <v>1023.5875</v>
      </c>
      <c r="BB30" s="4">
        <v>1011.5958333333332</v>
      </c>
      <c r="BC30" s="4">
        <v>1002.6208333333335</v>
      </c>
      <c r="BD30" s="4">
        <v>1009.8166666666666</v>
      </c>
      <c r="BE30" s="4">
        <v>1011.5</v>
      </c>
      <c r="BF30" s="4">
        <v>1016.8795816700637</v>
      </c>
      <c r="BG30" s="4">
        <v>1024.0611952272043</v>
      </c>
      <c r="BH30" s="4">
        <v>1026.4833333333338</v>
      </c>
      <c r="BI30" s="4">
        <v>1018.2083333333331</v>
      </c>
      <c r="BJ30" s="4">
        <v>1014.9375000000001</v>
      </c>
      <c r="BK30" s="4">
        <v>1020.0916666666668</v>
      </c>
      <c r="BL30" s="4">
        <v>1019.5541666666667</v>
      </c>
      <c r="BM30" s="4">
        <v>1019.4458333333333</v>
      </c>
      <c r="BN30" s="4">
        <v>1018.8249999999999</v>
      </c>
      <c r="BO30" s="4">
        <v>1016.4999999999997</v>
      </c>
      <c r="BP30" s="4">
        <v>1007.8541666666665</v>
      </c>
      <c r="BQ30" s="4">
        <v>1013.3291666666668</v>
      </c>
      <c r="BR30" s="4">
        <v>1015.1874999999999</v>
      </c>
      <c r="BS30" s="4">
        <v>1020.0291666666666</v>
      </c>
      <c r="BT30" s="4">
        <v>1023.3833333333332</v>
      </c>
      <c r="BU30" s="4"/>
      <c r="BV30" s="4"/>
      <c r="BW30" s="4"/>
      <c r="BY30" s="10">
        <f t="shared" si="0"/>
        <v>1018.3033333333331</v>
      </c>
      <c r="BZ30" s="10">
        <f t="shared" si="1"/>
        <v>1018.5530555555556</v>
      </c>
      <c r="CA30" s="10">
        <f t="shared" si="2"/>
        <v>1016.73872034102</v>
      </c>
      <c r="CB30" s="10">
        <f t="shared" si="3"/>
        <v>1016.278859229909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1018.025</v>
      </c>
      <c r="I31" s="15">
        <v>1018.05</v>
      </c>
      <c r="J31" s="15">
        <v>1024.1</v>
      </c>
      <c r="K31" s="4">
        <v>1017.25</v>
      </c>
      <c r="L31" s="4">
        <v>997.575</v>
      </c>
      <c r="M31" s="4">
        <v>1018.175</v>
      </c>
      <c r="N31" s="4">
        <v>1015.675</v>
      </c>
      <c r="O31" s="4">
        <v>1000.15</v>
      </c>
      <c r="P31" s="4">
        <v>1015.525</v>
      </c>
      <c r="Q31" s="4">
        <v>1025.925</v>
      </c>
      <c r="R31" s="4">
        <v>1018.75</v>
      </c>
      <c r="S31" s="4">
        <v>1021.175</v>
      </c>
      <c r="T31" s="4">
        <v>1015.05</v>
      </c>
      <c r="U31" s="4">
        <v>1028.675</v>
      </c>
      <c r="V31" s="4">
        <v>1014.525</v>
      </c>
      <c r="W31" s="4">
        <v>1023.05</v>
      </c>
      <c r="X31" s="4">
        <v>1007.975</v>
      </c>
      <c r="Y31" s="4">
        <v>1023.225</v>
      </c>
      <c r="Z31" s="4">
        <v>1028.8</v>
      </c>
      <c r="AA31" s="4">
        <v>1009.475</v>
      </c>
      <c r="AB31" s="4">
        <v>1016.225</v>
      </c>
      <c r="AC31" s="4">
        <v>1021.7</v>
      </c>
      <c r="AD31" s="4">
        <v>1017.75</v>
      </c>
      <c r="AE31" s="4">
        <v>1025.65</v>
      </c>
      <c r="AF31" s="4">
        <v>1026.775</v>
      </c>
      <c r="AG31" s="4">
        <v>1015.2</v>
      </c>
      <c r="AH31" s="4">
        <v>1010.325</v>
      </c>
      <c r="AI31" s="4">
        <v>1011.575</v>
      </c>
      <c r="AJ31" s="4">
        <v>1022.975</v>
      </c>
      <c r="AK31" s="4">
        <v>1017.325</v>
      </c>
      <c r="AL31" s="4">
        <v>1011.475</v>
      </c>
      <c r="AM31" s="4">
        <v>1014.025</v>
      </c>
      <c r="AN31" s="4">
        <v>1028.3</v>
      </c>
      <c r="AO31" s="4">
        <v>1020</v>
      </c>
      <c r="AP31" s="4">
        <v>1005.5875</v>
      </c>
      <c r="AQ31" s="4">
        <v>1015.5</v>
      </c>
      <c r="AR31" s="4">
        <v>1024.5875</v>
      </c>
      <c r="AS31" s="4">
        <v>1025.7375</v>
      </c>
      <c r="AT31" s="4">
        <v>1016.9875</v>
      </c>
      <c r="AU31" s="4">
        <v>1019.433333333333</v>
      </c>
      <c r="AV31" s="4">
        <v>1021.8375</v>
      </c>
      <c r="AW31" s="4">
        <v>997.0458333333331</v>
      </c>
      <c r="AX31" s="4">
        <v>1005.2083333333335</v>
      </c>
      <c r="AY31" s="4">
        <v>1017.0291666666666</v>
      </c>
      <c r="AZ31" s="4">
        <v>1008.6208333333335</v>
      </c>
      <c r="BA31" s="4">
        <v>1022.629166666667</v>
      </c>
      <c r="BB31" s="4">
        <v>999.4916666666664</v>
      </c>
      <c r="BC31" s="4">
        <v>996.7083333333331</v>
      </c>
      <c r="BD31" s="4">
        <v>1008.5708333333336</v>
      </c>
      <c r="BE31" s="4">
        <v>1016.654166666667</v>
      </c>
      <c r="BF31" s="4">
        <v>1020.7638207277759</v>
      </c>
      <c r="BG31" s="4">
        <v>1018.7908251386567</v>
      </c>
      <c r="BH31" s="4">
        <v>1021.8541666666666</v>
      </c>
      <c r="BI31" s="4">
        <v>1025.3833333333332</v>
      </c>
      <c r="BJ31" s="4">
        <v>1012.5666666666665</v>
      </c>
      <c r="BK31" s="4">
        <v>1015.725</v>
      </c>
      <c r="BL31" s="4">
        <v>1015.4208333333335</v>
      </c>
      <c r="BM31" s="4">
        <v>1023.6916666666667</v>
      </c>
      <c r="BN31" s="4">
        <v>1022.9458333333336</v>
      </c>
      <c r="BO31" s="4">
        <v>1014.6333333333333</v>
      </c>
      <c r="BP31" s="4">
        <v>1017.8666666666664</v>
      </c>
      <c r="BQ31" s="4">
        <v>1020.6083333333331</v>
      </c>
      <c r="BR31" s="4">
        <v>1003.9624999999997</v>
      </c>
      <c r="BS31" s="4">
        <v>1030.5791666666667</v>
      </c>
      <c r="BT31" s="4">
        <v>1022.6083333333335</v>
      </c>
      <c r="BU31" s="4"/>
      <c r="BV31" s="4"/>
      <c r="BW31" s="4"/>
      <c r="BY31" s="10">
        <f t="shared" si="0"/>
        <v>1017.2025</v>
      </c>
      <c r="BZ31" s="10">
        <f t="shared" si="1"/>
        <v>1017.8930555555559</v>
      </c>
      <c r="CA31" s="10">
        <f t="shared" si="2"/>
        <v>1015.4186270844366</v>
      </c>
      <c r="CB31" s="10">
        <f t="shared" si="3"/>
        <v>1016.0059881955478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1006.55</v>
      </c>
      <c r="I32" s="15">
        <v>1014.5</v>
      </c>
      <c r="J32" s="15">
        <v>1017.3</v>
      </c>
      <c r="K32" s="4">
        <v>1018.6</v>
      </c>
      <c r="L32" s="4">
        <v>1015.525</v>
      </c>
      <c r="M32" s="4">
        <v>1022.7</v>
      </c>
      <c r="N32" s="4">
        <v>1013.375</v>
      </c>
      <c r="O32" s="4">
        <v>1010.425</v>
      </c>
      <c r="P32" s="4">
        <v>1017.9</v>
      </c>
      <c r="Q32" s="4">
        <v>1016.8</v>
      </c>
      <c r="R32" s="4">
        <v>1007.2</v>
      </c>
      <c r="S32" s="4">
        <v>1014.625</v>
      </c>
      <c r="T32" s="4">
        <v>1015.1</v>
      </c>
      <c r="U32" s="4">
        <v>1016.9</v>
      </c>
      <c r="V32" s="4">
        <v>1014.35</v>
      </c>
      <c r="W32" s="4">
        <v>1020.925</v>
      </c>
      <c r="X32" s="4">
        <v>998.025</v>
      </c>
      <c r="Y32" s="4">
        <v>1007.15</v>
      </c>
      <c r="Z32" s="4">
        <v>1023.725</v>
      </c>
      <c r="AA32" s="4">
        <v>1012</v>
      </c>
      <c r="AB32" s="4">
        <v>1001.1</v>
      </c>
      <c r="AC32" s="4">
        <v>1007.85</v>
      </c>
      <c r="AD32" s="4">
        <v>1022.675</v>
      </c>
      <c r="AE32" s="4">
        <v>1018.425</v>
      </c>
      <c r="AF32" s="4">
        <v>1021.45</v>
      </c>
      <c r="AG32" s="4">
        <v>1015.525</v>
      </c>
      <c r="AH32" s="4">
        <v>1010.875</v>
      </c>
      <c r="AI32" s="4">
        <v>1012.7</v>
      </c>
      <c r="AJ32" s="4">
        <v>1014.875</v>
      </c>
      <c r="AK32" s="4">
        <v>1019.55</v>
      </c>
      <c r="AL32" s="4">
        <v>1023.025</v>
      </c>
      <c r="AM32" s="4">
        <v>1020.7</v>
      </c>
      <c r="AN32" s="4">
        <v>1023.725</v>
      </c>
      <c r="AO32" s="4">
        <v>1006.075</v>
      </c>
      <c r="AP32" s="4">
        <v>1022.2125</v>
      </c>
      <c r="AQ32" s="4">
        <v>1020.475</v>
      </c>
      <c r="AR32" s="4">
        <v>1018.65</v>
      </c>
      <c r="AS32" s="4">
        <v>1010.075</v>
      </c>
      <c r="AT32" s="4">
        <v>1005.4708333333333</v>
      </c>
      <c r="AU32" s="4">
        <v>1016.3666666666669</v>
      </c>
      <c r="AV32" s="4">
        <v>1027.8041666666668</v>
      </c>
      <c r="AW32" s="4">
        <v>1003.8291666666665</v>
      </c>
      <c r="AX32" s="4">
        <v>1006.25</v>
      </c>
      <c r="AY32" s="4">
        <v>1005.1875</v>
      </c>
      <c r="AZ32" s="4">
        <v>1015.7541666666667</v>
      </c>
      <c r="BA32" s="4">
        <v>1014.995833333333</v>
      </c>
      <c r="BB32" s="4">
        <v>1004.7833333333334</v>
      </c>
      <c r="BC32" s="4">
        <v>1001.4208333333332</v>
      </c>
      <c r="BD32" s="4">
        <v>1007.316666666667</v>
      </c>
      <c r="BE32" s="4">
        <v>1015.8125</v>
      </c>
      <c r="BF32" s="4">
        <v>1025.262863068836</v>
      </c>
      <c r="BG32" s="4">
        <v>1028.605708332091</v>
      </c>
      <c r="BH32" s="4">
        <v>1017.7666666666668</v>
      </c>
      <c r="BI32" s="4">
        <v>1019.0791666666668</v>
      </c>
      <c r="BJ32" s="4">
        <v>1021.8416666666667</v>
      </c>
      <c r="BK32" s="4">
        <v>999.0416666666669</v>
      </c>
      <c r="BL32" s="4">
        <v>1019.6541666666667</v>
      </c>
      <c r="BM32" s="4">
        <v>1017.775</v>
      </c>
      <c r="BN32" s="4">
        <v>1018.3333333333334</v>
      </c>
      <c r="BO32" s="4">
        <v>1021.8958333333335</v>
      </c>
      <c r="BP32" s="4">
        <v>1014.3833333333333</v>
      </c>
      <c r="BQ32" s="4">
        <v>1023.6541666666667</v>
      </c>
      <c r="BR32" s="4">
        <v>1009.1208333333333</v>
      </c>
      <c r="BS32" s="4">
        <v>1023.3708333333334</v>
      </c>
      <c r="BT32" s="4">
        <v>1020.9416666666667</v>
      </c>
      <c r="BU32" s="4"/>
      <c r="BV32" s="4"/>
      <c r="BW32" s="4"/>
      <c r="BY32" s="10">
        <f t="shared" si="0"/>
        <v>1015.0458333333333</v>
      </c>
      <c r="BZ32" s="10">
        <f t="shared" si="1"/>
        <v>1015.0536111111113</v>
      </c>
      <c r="CA32" s="10">
        <f t="shared" si="2"/>
        <v>1015.32909126892</v>
      </c>
      <c r="CB32" s="10">
        <f t="shared" si="3"/>
        <v>1015.1165912689199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 t="s">
        <v>29</v>
      </c>
      <c r="H33" s="15">
        <v>1015.05</v>
      </c>
      <c r="I33" s="15">
        <v>1004.275</v>
      </c>
      <c r="J33" s="15">
        <v>1015.15</v>
      </c>
      <c r="K33" s="4">
        <v>1025.25</v>
      </c>
      <c r="L33" s="4">
        <v>1018.475</v>
      </c>
      <c r="M33" s="4">
        <v>1021.275</v>
      </c>
      <c r="N33" s="4">
        <v>1012.05</v>
      </c>
      <c r="O33" s="4">
        <v>1021.375</v>
      </c>
      <c r="P33" s="4">
        <v>999.825</v>
      </c>
      <c r="Q33" s="4">
        <v>1009.525</v>
      </c>
      <c r="R33" s="4">
        <v>1017.9</v>
      </c>
      <c r="S33" s="4">
        <v>1016.925</v>
      </c>
      <c r="T33" s="4">
        <v>1016.425</v>
      </c>
      <c r="U33" s="4">
        <v>996.425</v>
      </c>
      <c r="V33" s="4">
        <v>1014.125</v>
      </c>
      <c r="W33" s="4">
        <v>1012.375</v>
      </c>
      <c r="X33" s="4">
        <v>1004.825</v>
      </c>
      <c r="Y33" s="4">
        <v>1015.275</v>
      </c>
      <c r="Z33" s="4">
        <v>1004.3</v>
      </c>
      <c r="AA33" s="4">
        <v>1016.125</v>
      </c>
      <c r="AB33" s="4">
        <v>998.575</v>
      </c>
      <c r="AC33" s="4">
        <v>1018.6</v>
      </c>
      <c r="AD33" s="4">
        <v>1026.65</v>
      </c>
      <c r="AE33" s="4">
        <v>1005.9</v>
      </c>
      <c r="AF33" s="4">
        <v>1021.8</v>
      </c>
      <c r="AG33" s="4">
        <v>1014.875</v>
      </c>
      <c r="AH33" s="4">
        <v>1017.075</v>
      </c>
      <c r="AI33" s="4">
        <v>1007.95</v>
      </c>
      <c r="AJ33" s="4">
        <v>1009.525</v>
      </c>
      <c r="AK33" s="4">
        <v>1023.475</v>
      </c>
      <c r="AL33" s="4">
        <v>1017.5</v>
      </c>
      <c r="AM33" s="4">
        <v>1018.3</v>
      </c>
      <c r="AN33" s="4">
        <v>1016.575</v>
      </c>
      <c r="AO33" s="4">
        <v>1018.6</v>
      </c>
      <c r="AP33" s="4">
        <v>1015.5</v>
      </c>
      <c r="AQ33" s="4">
        <v>1017.275</v>
      </c>
      <c r="AR33" s="4">
        <v>1002.625</v>
      </c>
      <c r="AS33" s="4">
        <v>1001.3125</v>
      </c>
      <c r="AT33" s="4">
        <v>1017.5916666666668</v>
      </c>
      <c r="AU33" s="4">
        <v>1015.2541666666666</v>
      </c>
      <c r="AV33" s="4">
        <v>1023.2125</v>
      </c>
      <c r="AW33" s="4">
        <v>1008.2458333333333</v>
      </c>
      <c r="AX33" s="4">
        <v>1012.9</v>
      </c>
      <c r="AY33" s="4">
        <v>1010.6333333333332</v>
      </c>
      <c r="AZ33" s="4">
        <v>1011.7125</v>
      </c>
      <c r="BA33" s="4">
        <v>1006.7625</v>
      </c>
      <c r="BB33" s="4">
        <v>1011.6916666666666</v>
      </c>
      <c r="BC33" s="4">
        <v>1007.7291666666665</v>
      </c>
      <c r="BD33" s="4">
        <v>1013.2125</v>
      </c>
      <c r="BE33" s="4">
        <v>1002.2666666666669</v>
      </c>
      <c r="BF33" s="4">
        <v>1022.3675115019036</v>
      </c>
      <c r="BG33" s="4">
        <v>1025.184609208338</v>
      </c>
      <c r="BH33" s="4">
        <v>1017.975</v>
      </c>
      <c r="BI33" s="4">
        <v>1004.6166666666668</v>
      </c>
      <c r="BJ33" s="4">
        <v>1020.8750000000001</v>
      </c>
      <c r="BK33" s="4">
        <v>1005.0999999999999</v>
      </c>
      <c r="BL33" s="4">
        <v>1019.2458333333333</v>
      </c>
      <c r="BM33" s="4">
        <v>1018.4624999999997</v>
      </c>
      <c r="BN33" s="4">
        <v>1017.5875</v>
      </c>
      <c r="BO33" s="4">
        <v>1023.65</v>
      </c>
      <c r="BP33" s="4">
        <v>1007.0666666666665</v>
      </c>
      <c r="BQ33" s="4">
        <v>1022.9458333333332</v>
      </c>
      <c r="BR33" s="4">
        <v>1012.0666666666667</v>
      </c>
      <c r="BS33" s="4">
        <v>1016.9708333333333</v>
      </c>
      <c r="BT33" s="4">
        <v>1017.5333333333332</v>
      </c>
      <c r="BU33" s="4"/>
      <c r="BV33" s="4"/>
      <c r="BW33" s="4"/>
      <c r="BY33" s="10">
        <f t="shared" si="0"/>
        <v>1013.9283333333333</v>
      </c>
      <c r="BZ33" s="10">
        <f t="shared" si="1"/>
        <v>1013.2097222222222</v>
      </c>
      <c r="CA33" s="10">
        <f t="shared" si="2"/>
        <v>1014.1234040236749</v>
      </c>
      <c r="CB33" s="10">
        <f t="shared" si="3"/>
        <v>1013.9392373570081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1018.7274193548387</v>
      </c>
      <c r="I34" s="13">
        <f>AVERAGE(I3:I33)</f>
        <v>1015.6733870967741</v>
      </c>
      <c r="J34" s="13">
        <f>AVERAGE(J3:J33)</f>
        <v>1017.9387096774194</v>
      </c>
      <c r="K34" s="13">
        <f aca="true" t="shared" si="4" ref="K34:S34">AVERAGE(K3:K33)</f>
        <v>1012.6975806451611</v>
      </c>
      <c r="L34" s="13">
        <f t="shared" si="4"/>
        <v>1015.7330645161289</v>
      </c>
      <c r="M34" s="13">
        <f t="shared" si="4"/>
        <v>1015.6846774193551</v>
      </c>
      <c r="N34" s="13">
        <f t="shared" si="4"/>
        <v>1012.8266129032257</v>
      </c>
      <c r="O34" s="13">
        <f t="shared" si="4"/>
        <v>1010.4411290322582</v>
      </c>
      <c r="P34" s="13">
        <f t="shared" si="4"/>
        <v>1015.8639516129032</v>
      </c>
      <c r="Q34" s="13">
        <f t="shared" si="4"/>
        <v>1014.8943548387099</v>
      </c>
      <c r="R34" s="13">
        <f t="shared" si="4"/>
        <v>1016.2241935483871</v>
      </c>
      <c r="S34" s="13">
        <f t="shared" si="4"/>
        <v>1015.425</v>
      </c>
      <c r="T34" s="13">
        <f aca="true" t="shared" si="5" ref="T34:AC34">AVERAGE(T3:T33)</f>
        <v>1015.2403225806449</v>
      </c>
      <c r="U34" s="13">
        <f t="shared" si="5"/>
        <v>1014.5854838709676</v>
      </c>
      <c r="V34" s="13">
        <f t="shared" si="5"/>
        <v>1014.2322580645161</v>
      </c>
      <c r="W34" s="13">
        <f t="shared" si="5"/>
        <v>1016.889516129032</v>
      </c>
      <c r="X34" s="13">
        <f t="shared" si="5"/>
        <v>1013.8080645161292</v>
      </c>
      <c r="Y34" s="13">
        <f t="shared" si="5"/>
        <v>1016.1354838709677</v>
      </c>
      <c r="Z34" s="13">
        <f t="shared" si="5"/>
        <v>1018.4161290322581</v>
      </c>
      <c r="AA34" s="13">
        <f t="shared" si="5"/>
        <v>1013.2975806451614</v>
      </c>
      <c r="AB34" s="13">
        <f t="shared" si="5"/>
        <v>1013.8967741935484</v>
      </c>
      <c r="AC34" s="13">
        <f t="shared" si="5"/>
        <v>1015.9951612903226</v>
      </c>
      <c r="AD34" s="13">
        <f aca="true" t="shared" si="6" ref="AD34:AM34">AVERAGE(AD3:AD33)</f>
        <v>1016.5129032258066</v>
      </c>
      <c r="AE34" s="13">
        <f t="shared" si="6"/>
        <v>1016.1701612903228</v>
      </c>
      <c r="AF34" s="13">
        <f t="shared" si="6"/>
        <v>1016.2895161290321</v>
      </c>
      <c r="AG34" s="13">
        <f t="shared" si="6"/>
        <v>1015.0790322580646</v>
      </c>
      <c r="AH34" s="13">
        <f t="shared" si="6"/>
        <v>1021.5701612903225</v>
      </c>
      <c r="AI34" s="13">
        <f t="shared" si="6"/>
        <v>1014.5717741935481</v>
      </c>
      <c r="AJ34" s="13">
        <f t="shared" si="6"/>
        <v>1014.1669354838709</v>
      </c>
      <c r="AK34" s="13">
        <f t="shared" si="6"/>
        <v>1016.016129032258</v>
      </c>
      <c r="AL34" s="13">
        <f t="shared" si="6"/>
        <v>1015.1153225806449</v>
      </c>
      <c r="AM34" s="13">
        <f t="shared" si="6"/>
        <v>1016.3362903225805</v>
      </c>
      <c r="AN34" s="13">
        <f aca="true" t="shared" si="7" ref="AN34:BI34">AVERAGE(AN3:AN33)</f>
        <v>1018.1951612903225</v>
      </c>
      <c r="AO34" s="13">
        <f t="shared" si="7"/>
        <v>1018.8024193548387</v>
      </c>
      <c r="AP34" s="13">
        <f t="shared" si="7"/>
        <v>1015.4322580645162</v>
      </c>
      <c r="AQ34" s="13">
        <f t="shared" si="7"/>
        <v>1017.0995967741936</v>
      </c>
      <c r="AR34" s="13">
        <f t="shared" si="7"/>
        <v>1015.9588709677422</v>
      </c>
      <c r="AS34" s="13">
        <f t="shared" si="7"/>
        <v>1014.2572580645161</v>
      </c>
      <c r="AT34" s="13">
        <f t="shared" si="7"/>
        <v>1017.3231448036553</v>
      </c>
      <c r="AU34" s="13">
        <f t="shared" si="7"/>
        <v>1016.0583333333333</v>
      </c>
      <c r="AV34" s="13">
        <f t="shared" si="7"/>
        <v>1015.9806451612903</v>
      </c>
      <c r="AW34" s="13">
        <f t="shared" si="7"/>
        <v>1012.4599462365595</v>
      </c>
      <c r="AX34" s="13">
        <f t="shared" si="7"/>
        <v>1010.460080645161</v>
      </c>
      <c r="AY34" s="13">
        <f t="shared" si="7"/>
        <v>1013.5650537634409</v>
      </c>
      <c r="AZ34" s="13">
        <f t="shared" si="7"/>
        <v>1016.4052419354838</v>
      </c>
      <c r="BA34" s="13">
        <f t="shared" si="7"/>
        <v>1017.0846774193551</v>
      </c>
      <c r="BB34" s="13">
        <f t="shared" si="7"/>
        <v>1013.9213709677417</v>
      </c>
      <c r="BC34" s="13">
        <f t="shared" si="7"/>
        <v>1011.4279569892475</v>
      </c>
      <c r="BD34" s="13">
        <f t="shared" si="7"/>
        <v>1014.6395161290321</v>
      </c>
      <c r="BE34" s="13">
        <f t="shared" si="7"/>
        <v>1015.8314516129033</v>
      </c>
      <c r="BF34" s="13">
        <f t="shared" si="7"/>
        <v>1016.0396755622916</v>
      </c>
      <c r="BG34" s="13">
        <f t="shared" si="7"/>
        <v>1017.5815431690547</v>
      </c>
      <c r="BH34" s="13">
        <f t="shared" si="7"/>
        <v>1014.900841543514</v>
      </c>
      <c r="BI34" s="13">
        <f t="shared" si="7"/>
        <v>1015.4155913978494</v>
      </c>
      <c r="BJ34" s="13">
        <f aca="true" t="shared" si="8" ref="BJ34:BO34">AVERAGE(BJ3:BJ33)</f>
        <v>1014.253494623656</v>
      </c>
      <c r="BK34" s="13">
        <f t="shared" si="8"/>
        <v>1015.5967741935485</v>
      </c>
      <c r="BL34" s="13">
        <f t="shared" si="8"/>
        <v>1017.927822580645</v>
      </c>
      <c r="BM34" s="13">
        <f t="shared" si="8"/>
        <v>1019.3569892473122</v>
      </c>
      <c r="BN34" s="13">
        <f t="shared" si="8"/>
        <v>1014.8474462365593</v>
      </c>
      <c r="BO34" s="13">
        <f t="shared" si="8"/>
        <v>1017.5780913978496</v>
      </c>
      <c r="BP34" s="13">
        <f>AVERAGE(BP3:BP33)</f>
        <v>1013.5080645161288</v>
      </c>
      <c r="BQ34" s="13">
        <f>AVERAGE(BQ3:BQ33)</f>
        <v>1014.2834677419356</v>
      </c>
      <c r="BR34" s="13">
        <f>AVERAGE(BR3:BR33)</f>
        <v>1017.9961021505376</v>
      </c>
      <c r="BS34" s="13">
        <f>AVERAGE(BS3:BS33)</f>
        <v>1015.8439516129032</v>
      </c>
      <c r="BT34" s="13">
        <f>AVERAGE(BT3:BT33)</f>
        <v>1019.721505376344</v>
      </c>
      <c r="BU34" s="13"/>
      <c r="BV34" s="13"/>
      <c r="BW34" s="13"/>
      <c r="BY34" s="12">
        <f>AVERAGE(BY3:BY33)</f>
        <v>1015.4018091397849</v>
      </c>
      <c r="BZ34" s="12">
        <f>AVERAGE(BZ3:BZ33)</f>
        <v>1015.8630878016988</v>
      </c>
      <c r="CA34" s="12">
        <f>AVERAGE(CA3:CA33)</f>
        <v>1015.6784142683711</v>
      </c>
      <c r="CB34" s="12">
        <f>AVERAGE(CB3:CB33)</f>
        <v>1015.5431562750138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1026.6</v>
      </c>
      <c r="I36" s="18">
        <f>MAX(I3:I33)</f>
        <v>1024.225</v>
      </c>
      <c r="J36" s="18">
        <f>MAX(J3:J33)</f>
        <v>1030.6</v>
      </c>
      <c r="K36" s="18">
        <f aca="true" t="shared" si="9" ref="K36:Z36">MAX(K3:K33)</f>
        <v>1025.25</v>
      </c>
      <c r="L36" s="18">
        <f t="shared" si="9"/>
        <v>1025.925</v>
      </c>
      <c r="M36" s="18">
        <f t="shared" si="9"/>
        <v>1024.65</v>
      </c>
      <c r="N36" s="18">
        <f t="shared" si="9"/>
        <v>1022.25</v>
      </c>
      <c r="O36" s="18">
        <f t="shared" si="9"/>
        <v>1021.875</v>
      </c>
      <c r="P36" s="18">
        <f t="shared" si="9"/>
        <v>1033.15</v>
      </c>
      <c r="Q36" s="18">
        <f t="shared" si="9"/>
        <v>1025.925</v>
      </c>
      <c r="R36" s="18">
        <f t="shared" si="9"/>
        <v>1028.075</v>
      </c>
      <c r="S36" s="18">
        <f t="shared" si="9"/>
        <v>1025.45</v>
      </c>
      <c r="T36" s="18">
        <f t="shared" si="9"/>
        <v>1026.775</v>
      </c>
      <c r="U36" s="18">
        <f t="shared" si="9"/>
        <v>1028.925</v>
      </c>
      <c r="V36" s="18">
        <f t="shared" si="9"/>
        <v>1026.225</v>
      </c>
      <c r="W36" s="18">
        <f t="shared" si="9"/>
        <v>1027.55</v>
      </c>
      <c r="X36" s="18">
        <f t="shared" si="9"/>
        <v>1029.65</v>
      </c>
      <c r="Y36" s="18">
        <f t="shared" si="9"/>
        <v>1029.15</v>
      </c>
      <c r="Z36" s="18">
        <f t="shared" si="9"/>
        <v>1032.825</v>
      </c>
      <c r="AA36" s="18">
        <f aca="true" t="shared" si="10" ref="AA36:AP36">MAX(AA3:AA33)</f>
        <v>1029.375</v>
      </c>
      <c r="AB36" s="18">
        <f t="shared" si="10"/>
        <v>1025.175</v>
      </c>
      <c r="AC36" s="18">
        <f t="shared" si="10"/>
        <v>1028</v>
      </c>
      <c r="AD36" s="18">
        <f t="shared" si="10"/>
        <v>1028.475</v>
      </c>
      <c r="AE36" s="18">
        <f t="shared" si="10"/>
        <v>1026.6</v>
      </c>
      <c r="AF36" s="18">
        <f t="shared" si="10"/>
        <v>1028.725</v>
      </c>
      <c r="AG36" s="18">
        <f t="shared" si="10"/>
        <v>1025.975</v>
      </c>
      <c r="AH36" s="18">
        <f t="shared" si="10"/>
        <v>1037.625</v>
      </c>
      <c r="AI36" s="18">
        <f t="shared" si="10"/>
        <v>1028.45</v>
      </c>
      <c r="AJ36" s="18">
        <f t="shared" si="10"/>
        <v>1027.475</v>
      </c>
      <c r="AK36" s="18">
        <f t="shared" si="10"/>
        <v>1028.4</v>
      </c>
      <c r="AL36" s="18">
        <f t="shared" si="10"/>
        <v>1035.475</v>
      </c>
      <c r="AM36" s="18">
        <f t="shared" si="10"/>
        <v>1025.95</v>
      </c>
      <c r="AN36" s="18">
        <f t="shared" si="10"/>
        <v>1028.3</v>
      </c>
      <c r="AO36" s="18">
        <f t="shared" si="10"/>
        <v>1028.65</v>
      </c>
      <c r="AP36" s="18">
        <f t="shared" si="10"/>
        <v>1024.275</v>
      </c>
      <c r="AQ36" s="18">
        <f aca="true" t="shared" si="11" ref="AQ36:AV36">MAX(AQ3:AQ33)</f>
        <v>1029.875</v>
      </c>
      <c r="AR36" s="18">
        <f t="shared" si="11"/>
        <v>1030.8375</v>
      </c>
      <c r="AS36" s="18">
        <f t="shared" si="11"/>
        <v>1027.2125</v>
      </c>
      <c r="AT36" s="18">
        <f t="shared" si="11"/>
        <v>1023.9791666666669</v>
      </c>
      <c r="AU36" s="18">
        <f t="shared" si="11"/>
        <v>1026.1208333333332</v>
      </c>
      <c r="AV36" s="18">
        <f t="shared" si="11"/>
        <v>1029.7</v>
      </c>
      <c r="AW36" s="18">
        <f aca="true" t="shared" si="12" ref="AW36:BB36">MAX(AW3:AW33)</f>
        <v>1024.3166666666666</v>
      </c>
      <c r="AX36" s="18">
        <f t="shared" si="12"/>
        <v>1022.6916666666667</v>
      </c>
      <c r="AY36" s="18">
        <f t="shared" si="12"/>
        <v>1023.2166666666667</v>
      </c>
      <c r="AZ36" s="18">
        <f t="shared" si="12"/>
        <v>1028.8291666666664</v>
      </c>
      <c r="BA36" s="18">
        <f t="shared" si="12"/>
        <v>1024.0875</v>
      </c>
      <c r="BB36" s="18">
        <f t="shared" si="12"/>
        <v>1025.1041666666667</v>
      </c>
      <c r="BC36" s="18">
        <f aca="true" t="shared" si="13" ref="BC36:BH36">MAX(BC3:BC33)</f>
        <v>1027.525</v>
      </c>
      <c r="BD36" s="18">
        <f t="shared" si="13"/>
        <v>1024.9333333333332</v>
      </c>
      <c r="BE36" s="18">
        <f t="shared" si="13"/>
        <v>1028.325</v>
      </c>
      <c r="BF36" s="18">
        <f t="shared" si="13"/>
        <v>1026.2708050033186</v>
      </c>
      <c r="BG36" s="18">
        <f t="shared" si="13"/>
        <v>1028.605708332091</v>
      </c>
      <c r="BH36" s="18">
        <f t="shared" si="13"/>
        <v>1026.4833333333338</v>
      </c>
      <c r="BI36" s="18">
        <f aca="true" t="shared" si="14" ref="BI36:BN36">MAX(BI3:BI33)</f>
        <v>1030.6125</v>
      </c>
      <c r="BJ36" s="18">
        <f t="shared" si="14"/>
        <v>1025.3999999999999</v>
      </c>
      <c r="BK36" s="18">
        <f t="shared" si="14"/>
        <v>1029.1458333333333</v>
      </c>
      <c r="BL36" s="18">
        <f t="shared" si="14"/>
        <v>1031.0000000000002</v>
      </c>
      <c r="BM36" s="18">
        <f t="shared" si="14"/>
        <v>1033.645833333333</v>
      </c>
      <c r="BN36" s="18">
        <f t="shared" si="14"/>
        <v>1024.1458333333333</v>
      </c>
      <c r="BO36" s="18">
        <f>MAX(BO3:BO33)</f>
        <v>1035.6916666666664</v>
      </c>
      <c r="BP36" s="18">
        <f>MAX(BP3:BP33)</f>
        <v>1024.2375000000002</v>
      </c>
      <c r="BQ36" s="18">
        <f>MAX(BQ3:BQ33)</f>
        <v>1024.1333333333334</v>
      </c>
      <c r="BR36" s="18">
        <f>MAX(BR3:BR33)</f>
        <v>1032.5708333333334</v>
      </c>
      <c r="BS36" s="18">
        <f>MAX(BS3:BS33)</f>
        <v>1030.5791666666667</v>
      </c>
      <c r="BT36" s="18">
        <f>MAX(BT3:BT33)</f>
        <v>1028.1333333333334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1006.55</v>
      </c>
      <c r="I37" s="20">
        <f>MIN(I3:I33)</f>
        <v>1004.275</v>
      </c>
      <c r="J37" s="20">
        <f>MIN(J3:J33)</f>
        <v>1007.325</v>
      </c>
      <c r="K37" s="20">
        <f aca="true" t="shared" si="15" ref="K37:Z37">MIN(K3:K33)</f>
        <v>1000.25</v>
      </c>
      <c r="L37" s="20">
        <f t="shared" si="15"/>
        <v>997.575</v>
      </c>
      <c r="M37" s="20">
        <f t="shared" si="15"/>
        <v>1003.6</v>
      </c>
      <c r="N37" s="20">
        <f t="shared" si="15"/>
        <v>999.325</v>
      </c>
      <c r="O37" s="20">
        <f t="shared" si="15"/>
        <v>987.025</v>
      </c>
      <c r="P37" s="20">
        <f t="shared" si="15"/>
        <v>998.9325</v>
      </c>
      <c r="Q37" s="20">
        <f t="shared" si="15"/>
        <v>1001.7</v>
      </c>
      <c r="R37" s="20">
        <f t="shared" si="15"/>
        <v>993.45</v>
      </c>
      <c r="S37" s="20">
        <f t="shared" si="15"/>
        <v>997.625</v>
      </c>
      <c r="T37" s="20">
        <f t="shared" si="15"/>
        <v>998.725</v>
      </c>
      <c r="U37" s="20">
        <f t="shared" si="15"/>
        <v>996.425</v>
      </c>
      <c r="V37" s="20">
        <f t="shared" si="15"/>
        <v>1002.3</v>
      </c>
      <c r="W37" s="20">
        <f t="shared" si="15"/>
        <v>1002.975</v>
      </c>
      <c r="X37" s="20">
        <f t="shared" si="15"/>
        <v>998.025</v>
      </c>
      <c r="Y37" s="20">
        <f t="shared" si="15"/>
        <v>1005.55</v>
      </c>
      <c r="Z37" s="20">
        <f t="shared" si="15"/>
        <v>1003.375</v>
      </c>
      <c r="AA37" s="20">
        <f aca="true" t="shared" si="16" ref="AA37:AP37">MIN(AA3:AA33)</f>
        <v>997.975</v>
      </c>
      <c r="AB37" s="20">
        <f t="shared" si="16"/>
        <v>998.575</v>
      </c>
      <c r="AC37" s="20">
        <f t="shared" si="16"/>
        <v>998.75</v>
      </c>
      <c r="AD37" s="20">
        <f t="shared" si="16"/>
        <v>995.65</v>
      </c>
      <c r="AE37" s="20">
        <f t="shared" si="16"/>
        <v>1004.375</v>
      </c>
      <c r="AF37" s="20">
        <f t="shared" si="16"/>
        <v>994.55</v>
      </c>
      <c r="AG37" s="20">
        <f t="shared" si="16"/>
        <v>1001.275</v>
      </c>
      <c r="AH37" s="20">
        <f t="shared" si="16"/>
        <v>1009.725</v>
      </c>
      <c r="AI37" s="20">
        <f t="shared" si="16"/>
        <v>996.775</v>
      </c>
      <c r="AJ37" s="20">
        <f t="shared" si="16"/>
        <v>1000.25</v>
      </c>
      <c r="AK37" s="20">
        <f t="shared" si="16"/>
        <v>996.5</v>
      </c>
      <c r="AL37" s="20">
        <f t="shared" si="16"/>
        <v>1002</v>
      </c>
      <c r="AM37" s="20">
        <f t="shared" si="16"/>
        <v>1000.35</v>
      </c>
      <c r="AN37" s="20">
        <f t="shared" si="16"/>
        <v>1007.625</v>
      </c>
      <c r="AO37" s="20">
        <f t="shared" si="16"/>
        <v>1002.225</v>
      </c>
      <c r="AP37" s="20">
        <f t="shared" si="16"/>
        <v>1005.5875</v>
      </c>
      <c r="AQ37" s="20">
        <f aca="true" t="shared" si="17" ref="AQ37:AV37">MIN(AQ3:AQ33)</f>
        <v>999.875</v>
      </c>
      <c r="AR37" s="20">
        <f t="shared" si="17"/>
        <v>998.45</v>
      </c>
      <c r="AS37" s="20">
        <f t="shared" si="17"/>
        <v>1000.3875</v>
      </c>
      <c r="AT37" s="20">
        <f t="shared" si="17"/>
        <v>1005.4708333333333</v>
      </c>
      <c r="AU37" s="20">
        <f t="shared" si="17"/>
        <v>1000.6708333333335</v>
      </c>
      <c r="AV37" s="20">
        <f t="shared" si="17"/>
        <v>1004.8625</v>
      </c>
      <c r="AW37" s="20">
        <f aca="true" t="shared" si="18" ref="AW37:BB37">MIN(AW3:AW33)</f>
        <v>997.0458333333331</v>
      </c>
      <c r="AX37" s="20">
        <f t="shared" si="18"/>
        <v>1000.2</v>
      </c>
      <c r="AY37" s="20">
        <f t="shared" si="18"/>
        <v>999.1958333333333</v>
      </c>
      <c r="AZ37" s="20">
        <f t="shared" si="18"/>
        <v>999.1666666666666</v>
      </c>
      <c r="BA37" s="20">
        <f t="shared" si="18"/>
        <v>1006.7625</v>
      </c>
      <c r="BB37" s="20">
        <f t="shared" si="18"/>
        <v>998.1708333333335</v>
      </c>
      <c r="BC37" s="20">
        <f aca="true" t="shared" si="19" ref="BC37:BH37">MIN(BC3:BC33)</f>
        <v>996.7083333333331</v>
      </c>
      <c r="BD37" s="20">
        <f t="shared" si="19"/>
        <v>1000.4333333333335</v>
      </c>
      <c r="BE37" s="20">
        <f t="shared" si="19"/>
        <v>1002.2666666666669</v>
      </c>
      <c r="BF37" s="20">
        <f t="shared" si="19"/>
        <v>1001.6544043932345</v>
      </c>
      <c r="BG37" s="20">
        <f t="shared" si="19"/>
        <v>997.1833173642129</v>
      </c>
      <c r="BH37" s="20">
        <f t="shared" si="19"/>
        <v>1002.3833333333333</v>
      </c>
      <c r="BI37" s="20">
        <f aca="true" t="shared" si="20" ref="BI37:BN37">MIN(BI3:BI33)</f>
        <v>996.8666666666664</v>
      </c>
      <c r="BJ37" s="20">
        <f t="shared" si="20"/>
        <v>1003.375</v>
      </c>
      <c r="BK37" s="20">
        <f t="shared" si="20"/>
        <v>999.0416666666669</v>
      </c>
      <c r="BL37" s="20">
        <f t="shared" si="20"/>
        <v>997.5833333333331</v>
      </c>
      <c r="BM37" s="20">
        <f t="shared" si="20"/>
        <v>1007.0875</v>
      </c>
      <c r="BN37" s="20">
        <f t="shared" si="20"/>
        <v>1003.6833333333333</v>
      </c>
      <c r="BO37" s="20">
        <f>MIN(BO3:BO33)</f>
        <v>993.6791666666668</v>
      </c>
      <c r="BP37" s="20">
        <f>MIN(BP3:BP33)</f>
        <v>996.2208333333333</v>
      </c>
      <c r="BQ37" s="20">
        <f>MIN(BQ3:BQ33)</f>
        <v>999.6499999999997</v>
      </c>
      <c r="BR37" s="20">
        <f>MIN(BR3:BR33)</f>
        <v>1003.9624999999997</v>
      </c>
      <c r="BS37" s="20">
        <f>MIN(BS3:BS33)</f>
        <v>996.5791666666668</v>
      </c>
      <c r="BT37" s="20">
        <f>MIN(BT3:BT33)</f>
        <v>1007.3541666666666</v>
      </c>
      <c r="BU37" s="20"/>
      <c r="BV37" s="20"/>
      <c r="BW37" s="20"/>
      <c r="BY37" s="52">
        <f>STDEV(J3:AM33)</f>
        <v>7.274237113157754</v>
      </c>
      <c r="BZ37" s="52">
        <f>STDEV(T3:AW33)</f>
        <v>7.065986815451732</v>
      </c>
      <c r="CA37" s="52">
        <f>STDEV(AD3:BG33)</f>
        <v>7.229101099367008</v>
      </c>
      <c r="CB37" s="52">
        <f>STDEV(AN3:BQ33)</f>
        <v>6.953836519243517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47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1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2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2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3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1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1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1</v>
      </c>
      <c r="BJ42" s="76">
        <f t="shared" si="21"/>
        <v>0</v>
      </c>
      <c r="BK42" s="76">
        <f t="shared" si="21"/>
        <v>0</v>
      </c>
      <c r="BL42" s="76">
        <f t="shared" si="21"/>
        <v>1</v>
      </c>
      <c r="BM42" s="76">
        <f t="shared" si="21"/>
        <v>2</v>
      </c>
      <c r="BN42" s="76">
        <f t="shared" si="21"/>
        <v>0</v>
      </c>
      <c r="BO42" s="76">
        <f>COUNTIF(BO3:BO33,$B$40)</f>
        <v>1</v>
      </c>
      <c r="BP42" s="76">
        <f>COUNTIF(BP3:BP33,$B$40)</f>
        <v>0</v>
      </c>
      <c r="BQ42" s="76">
        <f>COUNTIF(BQ3:BQ33,$B$40)</f>
        <v>0</v>
      </c>
      <c r="BR42" s="76">
        <f>COUNTIF(BR3:BR33,$B$40)</f>
        <v>1</v>
      </c>
      <c r="BS42" s="76">
        <f>COUNTIF(BS3:BS33,$B$40)</f>
        <v>1</v>
      </c>
      <c r="BT42" s="76">
        <f>COUNTIF(BT3:BT33,$B$40)</f>
        <v>0</v>
      </c>
      <c r="BU42" s="76"/>
      <c r="BV42" s="76"/>
      <c r="BW42" s="76"/>
      <c r="BY42" s="93">
        <f>AVERAGE(J42:AM42)</f>
        <v>0.3</v>
      </c>
      <c r="BZ42" s="93">
        <f>AVERAGE(T42:AW42)</f>
        <v>0.23333333333333334</v>
      </c>
      <c r="CA42" s="93">
        <f>AVERAGE(AD42:BG42)</f>
        <v>0.16666666666666666</v>
      </c>
      <c r="CB42" s="93">
        <f>AVERAGE(AN42:BQ42)</f>
        <v>0.2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1022.9</v>
      </c>
      <c r="I3" s="15">
        <v>1007.65</v>
      </c>
      <c r="J3" s="15">
        <v>1011.575</v>
      </c>
      <c r="K3" s="4">
        <v>1028.6</v>
      </c>
      <c r="L3" s="4">
        <v>1011.075</v>
      </c>
      <c r="M3" s="4">
        <v>1014.7</v>
      </c>
      <c r="N3" s="4">
        <v>997.375</v>
      </c>
      <c r="O3" s="4">
        <v>1009.4</v>
      </c>
      <c r="P3" s="4">
        <v>1009.5</v>
      </c>
      <c r="Q3" s="4">
        <v>1012.975</v>
      </c>
      <c r="R3" s="4">
        <v>1019.3</v>
      </c>
      <c r="S3" s="4">
        <v>1015.875</v>
      </c>
      <c r="T3" s="4">
        <v>1008.4</v>
      </c>
      <c r="U3" s="4">
        <v>1005.15</v>
      </c>
      <c r="V3" s="4">
        <v>1008.475</v>
      </c>
      <c r="W3" s="4">
        <v>999.225</v>
      </c>
      <c r="X3" s="4">
        <v>1004.25</v>
      </c>
      <c r="Y3" s="4">
        <v>1026.375</v>
      </c>
      <c r="Z3" s="4">
        <v>1007.625</v>
      </c>
      <c r="AA3" s="4">
        <v>1018.975</v>
      </c>
      <c r="AB3" s="4">
        <v>1018.325</v>
      </c>
      <c r="AC3" s="4">
        <v>1008.075</v>
      </c>
      <c r="AD3" s="4">
        <v>1022.2</v>
      </c>
      <c r="AE3" s="4">
        <v>1019.525</v>
      </c>
      <c r="AF3" s="4">
        <v>1011.5</v>
      </c>
      <c r="AG3" s="4">
        <v>1021.375</v>
      </c>
      <c r="AH3" s="4">
        <v>1024.8</v>
      </c>
      <c r="AI3" s="4">
        <v>1018.175</v>
      </c>
      <c r="AJ3" s="4">
        <v>1022.675</v>
      </c>
      <c r="AK3" s="4">
        <v>1025.5</v>
      </c>
      <c r="AL3" s="4">
        <v>1005.375</v>
      </c>
      <c r="AM3" s="4">
        <v>1007.75</v>
      </c>
      <c r="AN3" s="4">
        <v>1024.15</v>
      </c>
      <c r="AO3" s="4">
        <v>1015.925</v>
      </c>
      <c r="AP3" s="4">
        <v>1003.1625</v>
      </c>
      <c r="AQ3" s="4">
        <v>1017.725</v>
      </c>
      <c r="AR3" s="4">
        <v>1004.5</v>
      </c>
      <c r="AS3" s="4">
        <v>1005.05</v>
      </c>
      <c r="AT3" s="4">
        <v>1023.2125</v>
      </c>
      <c r="AU3" s="4">
        <v>1021.7458333333334</v>
      </c>
      <c r="AV3" s="4">
        <v>1021.8833333333332</v>
      </c>
      <c r="AW3" s="4">
        <v>1010.7125</v>
      </c>
      <c r="AX3" s="4">
        <v>1016.55</v>
      </c>
      <c r="AY3" s="4">
        <v>1013.725</v>
      </c>
      <c r="AZ3" s="4">
        <v>1016.2291666666666</v>
      </c>
      <c r="BA3" s="4">
        <v>1018.8958333333331</v>
      </c>
      <c r="BB3" s="4">
        <v>1019.5416666666666</v>
      </c>
      <c r="BC3" s="4">
        <v>1014.05</v>
      </c>
      <c r="BD3" s="4">
        <v>1003.6583333333334</v>
      </c>
      <c r="BE3" s="4">
        <v>1001.558333333333</v>
      </c>
      <c r="BF3" s="4">
        <v>1017.2106813804867</v>
      </c>
      <c r="BG3" s="4">
        <v>1014.7942720510765</v>
      </c>
      <c r="BH3" s="4">
        <v>1021.8041666666667</v>
      </c>
      <c r="BI3" s="4">
        <v>1015.975</v>
      </c>
      <c r="BJ3" s="4">
        <v>1025.3958333333333</v>
      </c>
      <c r="BK3" s="4">
        <v>1019.3000000000001</v>
      </c>
      <c r="BL3" s="4">
        <v>1013.1541666666667</v>
      </c>
      <c r="BM3" s="4">
        <v>1022.629166666667</v>
      </c>
      <c r="BN3" s="4">
        <v>1014.7499999999997</v>
      </c>
      <c r="BO3" s="4">
        <v>1017.5333333333332</v>
      </c>
      <c r="BP3" s="4">
        <v>1012.3916666666668</v>
      </c>
      <c r="BQ3" s="4">
        <v>1007.1791666666664</v>
      </c>
      <c r="BR3" s="4">
        <v>1022.2416666666664</v>
      </c>
      <c r="BS3" s="4">
        <v>1023.0041666666667</v>
      </c>
      <c r="BT3" s="4">
        <v>1017.4499999999998</v>
      </c>
      <c r="BU3" s="4"/>
      <c r="BV3" s="4"/>
      <c r="BW3" s="4"/>
      <c r="BY3" s="10">
        <f>AVERAGE(J3:AM3)</f>
        <v>1013.8041666666667</v>
      </c>
      <c r="BZ3" s="10">
        <f>AVERAGE(T3:AW3)</f>
        <v>1014.3938888888889</v>
      </c>
      <c r="CA3" s="10">
        <f>AVERAGE(AD3:BG3)</f>
        <v>1015.4384984477186</v>
      </c>
      <c r="CB3" s="10">
        <f>AVERAGE(AN3:BQ3)</f>
        <v>1015.146415114385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1029.6</v>
      </c>
      <c r="I4" s="15">
        <v>1022.15</v>
      </c>
      <c r="J4" s="15">
        <v>1010.775</v>
      </c>
      <c r="K4" s="4">
        <v>1022.575</v>
      </c>
      <c r="L4" s="4">
        <v>1013.775</v>
      </c>
      <c r="M4" s="4">
        <v>1020.325</v>
      </c>
      <c r="N4" s="4">
        <v>1004.225</v>
      </c>
      <c r="O4" s="4">
        <v>1017.875</v>
      </c>
      <c r="P4" s="4">
        <v>1022.3</v>
      </c>
      <c r="Q4" s="4">
        <v>1013.925</v>
      </c>
      <c r="R4" s="4">
        <v>1020.725</v>
      </c>
      <c r="S4" s="4">
        <v>1023.325</v>
      </c>
      <c r="T4" s="4">
        <v>1014.1</v>
      </c>
      <c r="U4" s="4">
        <v>1024.475</v>
      </c>
      <c r="V4" s="4">
        <v>1008.375</v>
      </c>
      <c r="W4" s="4">
        <v>1006.85</v>
      </c>
      <c r="X4" s="4">
        <v>1007.875</v>
      </c>
      <c r="Y4" s="4">
        <v>1019.425</v>
      </c>
      <c r="Z4" s="4">
        <v>1012.85</v>
      </c>
      <c r="AA4" s="4">
        <v>1020.55</v>
      </c>
      <c r="AB4" s="4">
        <v>1014.175</v>
      </c>
      <c r="AC4" s="4">
        <v>1018.775</v>
      </c>
      <c r="AD4" s="4">
        <v>1003.675</v>
      </c>
      <c r="AE4" s="4">
        <v>1022.85</v>
      </c>
      <c r="AF4" s="4">
        <v>1001.425</v>
      </c>
      <c r="AG4" s="4">
        <v>1022.05</v>
      </c>
      <c r="AH4" s="4">
        <v>1029.825</v>
      </c>
      <c r="AI4" s="4">
        <v>1019</v>
      </c>
      <c r="AJ4" s="4">
        <v>1016.85</v>
      </c>
      <c r="AK4" s="4">
        <v>1021.75</v>
      </c>
      <c r="AL4" s="4">
        <v>1011.825</v>
      </c>
      <c r="AM4" s="4">
        <v>1013.525</v>
      </c>
      <c r="AN4" s="4">
        <v>1029.025</v>
      </c>
      <c r="AO4" s="4">
        <v>1006.85</v>
      </c>
      <c r="AP4" s="4">
        <v>1010.0875</v>
      </c>
      <c r="AQ4" s="4">
        <v>1003.025</v>
      </c>
      <c r="AR4" s="4">
        <v>1012.2125</v>
      </c>
      <c r="AS4" s="4">
        <v>1005.5</v>
      </c>
      <c r="AT4" s="4">
        <v>1021.2291666666665</v>
      </c>
      <c r="AU4" s="4">
        <v>1010.2791666666664</v>
      </c>
      <c r="AV4" s="4">
        <v>1007.6166666666664</v>
      </c>
      <c r="AW4" s="4">
        <v>1021.2083333333334</v>
      </c>
      <c r="AX4" s="4">
        <v>1016.05</v>
      </c>
      <c r="AY4" s="4">
        <v>1010.4875</v>
      </c>
      <c r="AZ4" s="4">
        <v>1015.3375</v>
      </c>
      <c r="BA4" s="4">
        <v>1005.9958333333333</v>
      </c>
      <c r="BB4" s="4">
        <v>1020.95</v>
      </c>
      <c r="BC4" s="4">
        <v>1000.6125</v>
      </c>
      <c r="BD4" s="4">
        <v>1006.925</v>
      </c>
      <c r="BE4" s="4">
        <v>1011.4083333333334</v>
      </c>
      <c r="BF4" s="4">
        <v>1012.047970025554</v>
      </c>
      <c r="BG4" s="4">
        <v>1006.2701912979547</v>
      </c>
      <c r="BH4" s="4">
        <v>1013.6208333333335</v>
      </c>
      <c r="BI4" s="4">
        <v>1025.458333333333</v>
      </c>
      <c r="BJ4" s="4">
        <v>1018.0958333333336</v>
      </c>
      <c r="BK4" s="4">
        <v>1023.5166666666669</v>
      </c>
      <c r="BL4" s="4">
        <v>1020.9166666666666</v>
      </c>
      <c r="BM4" s="4">
        <v>1027.0916666666665</v>
      </c>
      <c r="BN4" s="4">
        <v>1014.7958333333332</v>
      </c>
      <c r="BO4" s="4">
        <v>1018.1500000000002</v>
      </c>
      <c r="BP4" s="4">
        <v>1014.6208333333334</v>
      </c>
      <c r="BQ4" s="4">
        <v>1005.3791666666666</v>
      </c>
      <c r="BR4" s="4">
        <v>1028.5625000000002</v>
      </c>
      <c r="BS4" s="4">
        <v>1029.3041666666668</v>
      </c>
      <c r="BT4" s="4">
        <v>1020.1333333333333</v>
      </c>
      <c r="BU4" s="4"/>
      <c r="BV4" s="4"/>
      <c r="BW4" s="4"/>
      <c r="BY4" s="10">
        <f aca="true" t="shared" si="0" ref="BY4:BY32">AVERAGE(J4:AM4)</f>
        <v>1016.0016666666667</v>
      </c>
      <c r="BZ4" s="10">
        <f aca="true" t="shared" si="1" ref="BZ4:BZ32">AVERAGE(T4:AW4)</f>
        <v>1014.5752777777778</v>
      </c>
      <c r="CA4" s="10">
        <f aca="true" t="shared" si="2" ref="CA4:CA32">AVERAGE(AD4:BG4)</f>
        <v>1013.1964387107835</v>
      </c>
      <c r="CB4" s="10">
        <f aca="true" t="shared" si="3" ref="CB4:CB32">AVERAGE(AN4:BQ4)</f>
        <v>1013.8254664885612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1030.825</v>
      </c>
      <c r="I5" s="15">
        <v>1029.3</v>
      </c>
      <c r="J5" s="15">
        <v>1018.45</v>
      </c>
      <c r="K5" s="4">
        <v>1004.025</v>
      </c>
      <c r="L5" s="4">
        <v>1022.2</v>
      </c>
      <c r="M5" s="4">
        <v>1018.875</v>
      </c>
      <c r="N5" s="4">
        <v>1010.9</v>
      </c>
      <c r="O5" s="4">
        <v>1013.525</v>
      </c>
      <c r="P5" s="4">
        <v>1011.6</v>
      </c>
      <c r="Q5" s="4">
        <v>1017.5</v>
      </c>
      <c r="R5" s="4">
        <v>1028.6</v>
      </c>
      <c r="S5" s="4">
        <v>1017.425</v>
      </c>
      <c r="T5" s="4">
        <v>1020.675</v>
      </c>
      <c r="U5" s="4">
        <v>1031.6</v>
      </c>
      <c r="V5" s="4">
        <v>1013.45</v>
      </c>
      <c r="W5" s="4">
        <v>1015.7</v>
      </c>
      <c r="X5" s="4">
        <v>1015.95</v>
      </c>
      <c r="Y5" s="4">
        <v>1022.125</v>
      </c>
      <c r="Z5" s="4">
        <v>1018.5</v>
      </c>
      <c r="AA5" s="4">
        <v>1003</v>
      </c>
      <c r="AB5" s="4">
        <v>1005.7</v>
      </c>
      <c r="AC5" s="4">
        <v>1030.925</v>
      </c>
      <c r="AD5" s="4">
        <v>1012.025</v>
      </c>
      <c r="AE5" s="4">
        <v>1007.85</v>
      </c>
      <c r="AF5" s="4">
        <v>1012.475</v>
      </c>
      <c r="AG5" s="4">
        <v>1024.75</v>
      </c>
      <c r="AH5" s="4">
        <v>1027.55</v>
      </c>
      <c r="AI5" s="4">
        <v>1025.4</v>
      </c>
      <c r="AJ5" s="4">
        <v>1013.55</v>
      </c>
      <c r="AK5" s="4">
        <v>1016.75</v>
      </c>
      <c r="AL5" s="4">
        <v>1007.65</v>
      </c>
      <c r="AM5" s="4">
        <v>1018.025</v>
      </c>
      <c r="AN5" s="4">
        <v>1028.325</v>
      </c>
      <c r="AO5" s="4">
        <v>1017.95</v>
      </c>
      <c r="AP5" s="4">
        <v>1014.0375</v>
      </c>
      <c r="AQ5" s="4">
        <v>1009.925</v>
      </c>
      <c r="AR5" s="4">
        <v>1016.0375</v>
      </c>
      <c r="AS5" s="4">
        <v>1009.275</v>
      </c>
      <c r="AT5" s="4">
        <v>1017.5541666666667</v>
      </c>
      <c r="AU5" s="4">
        <v>1023.5958333333334</v>
      </c>
      <c r="AV5" s="4">
        <v>1017.05</v>
      </c>
      <c r="AW5" s="4">
        <v>1023.5</v>
      </c>
      <c r="AX5" s="4">
        <v>1009.129166666667</v>
      </c>
      <c r="AY5" s="4">
        <v>1004.1</v>
      </c>
      <c r="AZ5" s="4">
        <v>1016.3458333333333</v>
      </c>
      <c r="BA5" s="4">
        <v>1013.2916666666665</v>
      </c>
      <c r="BB5" s="4">
        <v>1008.8666666666667</v>
      </c>
      <c r="BC5" s="4">
        <v>998.1166666666668</v>
      </c>
      <c r="BD5" s="4">
        <v>1010.0666666666667</v>
      </c>
      <c r="BE5" s="4">
        <v>1008.9333333333334</v>
      </c>
      <c r="BF5" s="4">
        <v>1021.2772172151763</v>
      </c>
      <c r="BG5" s="4">
        <v>1019.8843470078724</v>
      </c>
      <c r="BH5" s="4">
        <v>1017.6041666666666</v>
      </c>
      <c r="BI5" s="4">
        <v>1005.0708333333332</v>
      </c>
      <c r="BJ5" s="4">
        <v>998.6083333333335</v>
      </c>
      <c r="BK5" s="4">
        <v>1016.6124999999996</v>
      </c>
      <c r="BL5" s="4">
        <v>1010.1333333333332</v>
      </c>
      <c r="BM5" s="4">
        <v>1022.8833333333333</v>
      </c>
      <c r="BN5" s="4">
        <v>1017.1999999999999</v>
      </c>
      <c r="BO5" s="4">
        <v>1017.5041666666665</v>
      </c>
      <c r="BP5" s="4">
        <v>1017.3125</v>
      </c>
      <c r="BQ5" s="4">
        <v>1020.6041666666665</v>
      </c>
      <c r="BR5" s="4">
        <v>1022.6666666666665</v>
      </c>
      <c r="BS5" s="4">
        <v>1030.0541666666666</v>
      </c>
      <c r="BT5" s="4">
        <v>1023.6666666666665</v>
      </c>
      <c r="BU5" s="4"/>
      <c r="BV5" s="4"/>
      <c r="BW5" s="4"/>
      <c r="BY5" s="10">
        <f t="shared" si="0"/>
        <v>1016.8916666666667</v>
      </c>
      <c r="BZ5" s="10">
        <f t="shared" si="1"/>
        <v>1017.3633333333332</v>
      </c>
      <c r="CA5" s="10">
        <f t="shared" si="2"/>
        <v>1015.109552140768</v>
      </c>
      <c r="CB5" s="10">
        <f t="shared" si="3"/>
        <v>1014.3598299185463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1024.65</v>
      </c>
      <c r="I6" s="15">
        <v>1023.025</v>
      </c>
      <c r="J6" s="15">
        <v>1012.475</v>
      </c>
      <c r="K6" s="4">
        <v>1008.25</v>
      </c>
      <c r="L6" s="4">
        <v>1018.6</v>
      </c>
      <c r="M6" s="4">
        <v>1008.3</v>
      </c>
      <c r="N6" s="4">
        <v>1017.1</v>
      </c>
      <c r="O6" s="4">
        <v>1010.275</v>
      </c>
      <c r="P6" s="4">
        <v>1000.45</v>
      </c>
      <c r="Q6" s="4">
        <v>1019.975</v>
      </c>
      <c r="R6" s="4">
        <v>1010.425</v>
      </c>
      <c r="S6" s="4">
        <v>1015.85</v>
      </c>
      <c r="T6" s="4">
        <v>1019.95</v>
      </c>
      <c r="U6" s="4">
        <v>1028.4</v>
      </c>
      <c r="V6" s="4">
        <v>1008.65</v>
      </c>
      <c r="W6" s="4">
        <v>1014.675</v>
      </c>
      <c r="X6" s="4">
        <v>1021</v>
      </c>
      <c r="Y6" s="4">
        <v>1022.6</v>
      </c>
      <c r="Z6" s="4">
        <v>1023.95</v>
      </c>
      <c r="AA6" s="4">
        <v>1013.75</v>
      </c>
      <c r="AB6" s="4">
        <v>1019.1</v>
      </c>
      <c r="AC6" s="4">
        <v>1030.3</v>
      </c>
      <c r="AD6" s="4">
        <v>1011.55</v>
      </c>
      <c r="AE6" s="4">
        <v>1020.1</v>
      </c>
      <c r="AF6" s="4">
        <v>1011.5</v>
      </c>
      <c r="AG6" s="4">
        <v>1019.325</v>
      </c>
      <c r="AH6" s="4">
        <v>1014.65</v>
      </c>
      <c r="AI6" s="4">
        <v>1014.275</v>
      </c>
      <c r="AJ6" s="4">
        <v>1015.2</v>
      </c>
      <c r="AK6" s="4">
        <v>1018.5</v>
      </c>
      <c r="AL6" s="4">
        <v>1009.45</v>
      </c>
      <c r="AM6" s="4">
        <v>1004.975</v>
      </c>
      <c r="AN6" s="4">
        <v>1024.8</v>
      </c>
      <c r="AO6" s="4">
        <v>1019.375</v>
      </c>
      <c r="AP6" s="4">
        <v>1010.1375</v>
      </c>
      <c r="AQ6" s="4">
        <v>1021.2625</v>
      </c>
      <c r="AR6" s="4">
        <v>1019.7375</v>
      </c>
      <c r="AS6" s="4">
        <v>1014.075</v>
      </c>
      <c r="AT6" s="4">
        <v>1016.0041666666665</v>
      </c>
      <c r="AU6" s="4">
        <v>1026.9333333333332</v>
      </c>
      <c r="AV6" s="4">
        <v>1020.0541666666663</v>
      </c>
      <c r="AW6" s="4">
        <v>1023.8958333333331</v>
      </c>
      <c r="AX6" s="4">
        <v>1015.0666666666665</v>
      </c>
      <c r="AY6" s="4">
        <v>1006.5416666666665</v>
      </c>
      <c r="AZ6" s="4">
        <v>1015.0375</v>
      </c>
      <c r="BA6" s="4">
        <v>1018.0458333333332</v>
      </c>
      <c r="BB6" s="4">
        <v>1011.5791666666669</v>
      </c>
      <c r="BC6" s="4">
        <v>1011.5083333333336</v>
      </c>
      <c r="BD6" s="4">
        <v>1014.8833333333336</v>
      </c>
      <c r="BE6" s="4">
        <v>1014.1583333333334</v>
      </c>
      <c r="BF6" s="4">
        <v>1017.6014835851842</v>
      </c>
      <c r="BG6" s="4">
        <v>1027.9736554092906</v>
      </c>
      <c r="BH6" s="4">
        <v>1021.2791666666666</v>
      </c>
      <c r="BI6" s="4">
        <v>1001.2083333333334</v>
      </c>
      <c r="BJ6" s="4">
        <v>1015.4625000000002</v>
      </c>
      <c r="BK6" s="4">
        <v>996.5541666666664</v>
      </c>
      <c r="BL6" s="4">
        <v>1021.25</v>
      </c>
      <c r="BM6" s="4">
        <v>1009.0500000000001</v>
      </c>
      <c r="BN6" s="4">
        <v>1024.9208333333333</v>
      </c>
      <c r="BO6" s="4">
        <v>1012.7958333333332</v>
      </c>
      <c r="BP6" s="4">
        <v>1013.6583333333333</v>
      </c>
      <c r="BQ6" s="4">
        <v>1014.1625000000003</v>
      </c>
      <c r="BR6" s="4">
        <v>1011.5708333333331</v>
      </c>
      <c r="BS6" s="4">
        <v>1025.2625</v>
      </c>
      <c r="BT6" s="4">
        <v>1025.3166666666666</v>
      </c>
      <c r="BU6" s="4"/>
      <c r="BV6" s="4"/>
      <c r="BW6" s="4"/>
      <c r="BY6" s="10">
        <f t="shared" si="0"/>
        <v>1015.4533333333333</v>
      </c>
      <c r="BZ6" s="10">
        <f t="shared" si="1"/>
        <v>1017.9391666666666</v>
      </c>
      <c r="CA6" s="10">
        <f t="shared" si="2"/>
        <v>1016.2731990775937</v>
      </c>
      <c r="CB6" s="10">
        <f t="shared" si="3"/>
        <v>1015.9670879664825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1006.225</v>
      </c>
      <c r="I7" s="15">
        <v>1012.975</v>
      </c>
      <c r="J7" s="15">
        <v>1001.275</v>
      </c>
      <c r="K7" s="4">
        <v>1026.075</v>
      </c>
      <c r="L7" s="4">
        <v>1018.6</v>
      </c>
      <c r="M7" s="4">
        <v>1020.95</v>
      </c>
      <c r="N7" s="4">
        <v>1015.325</v>
      </c>
      <c r="O7" s="4">
        <v>1019.85</v>
      </c>
      <c r="P7" s="4">
        <v>1011.3</v>
      </c>
      <c r="Q7" s="4">
        <v>1023.5</v>
      </c>
      <c r="R7" s="4">
        <v>998.075</v>
      </c>
      <c r="S7" s="4">
        <v>1022.05</v>
      </c>
      <c r="T7" s="4">
        <v>1018</v>
      </c>
      <c r="U7" s="4">
        <v>1026.475</v>
      </c>
      <c r="V7" s="4">
        <v>1016.65</v>
      </c>
      <c r="W7" s="4">
        <v>1008.625</v>
      </c>
      <c r="X7" s="4">
        <v>1016.15</v>
      </c>
      <c r="Y7" s="4">
        <v>1023</v>
      </c>
      <c r="Z7" s="4">
        <v>1023.475</v>
      </c>
      <c r="AA7" s="4">
        <v>1021.05</v>
      </c>
      <c r="AB7" s="4">
        <v>1029.675</v>
      </c>
      <c r="AC7" s="4">
        <v>1023.675</v>
      </c>
      <c r="AD7" s="4">
        <v>1012.575</v>
      </c>
      <c r="AE7" s="4">
        <v>1029.4</v>
      </c>
      <c r="AF7" s="4">
        <v>1018</v>
      </c>
      <c r="AG7" s="4">
        <v>1003.375</v>
      </c>
      <c r="AH7" s="4">
        <v>1012.325</v>
      </c>
      <c r="AI7" s="4">
        <v>1005.625</v>
      </c>
      <c r="AJ7" s="4">
        <v>1022.8</v>
      </c>
      <c r="AK7" s="4">
        <v>1018.625</v>
      </c>
      <c r="AL7" s="4">
        <v>1013.825</v>
      </c>
      <c r="AM7" s="4">
        <v>1003.05</v>
      </c>
      <c r="AN7" s="4">
        <v>1021.2</v>
      </c>
      <c r="AO7" s="4">
        <v>1008.175</v>
      </c>
      <c r="AP7" s="4">
        <v>1010.6375</v>
      </c>
      <c r="AQ7" s="4">
        <v>1016.025</v>
      </c>
      <c r="AR7" s="4">
        <v>1021.8625</v>
      </c>
      <c r="AS7" s="4">
        <v>1015.475</v>
      </c>
      <c r="AT7" s="4">
        <v>1013.4875</v>
      </c>
      <c r="AU7" s="4">
        <v>1024.7583333333334</v>
      </c>
      <c r="AV7" s="4">
        <v>1013.15</v>
      </c>
      <c r="AW7" s="4">
        <v>1009.3875</v>
      </c>
      <c r="AX7" s="4">
        <v>1019.1666666666666</v>
      </c>
      <c r="AY7" s="4">
        <v>1014.3916666666668</v>
      </c>
      <c r="AZ7" s="4">
        <v>1005.0875</v>
      </c>
      <c r="BA7" s="4">
        <v>1017.0958333333333</v>
      </c>
      <c r="BB7" s="4">
        <v>1016.6</v>
      </c>
      <c r="BC7" s="4">
        <v>1004.1583333333334</v>
      </c>
      <c r="BD7" s="4">
        <v>1023.4958333333334</v>
      </c>
      <c r="BE7" s="4">
        <v>1018.1625</v>
      </c>
      <c r="BF7" s="4">
        <v>1010.8882151667168</v>
      </c>
      <c r="BG7" s="4">
        <v>1018.5186909305306</v>
      </c>
      <c r="BH7" s="4">
        <v>1024.9583333333333</v>
      </c>
      <c r="BI7" s="4">
        <v>1005.6375</v>
      </c>
      <c r="BJ7" s="4">
        <v>1020.2916666666666</v>
      </c>
      <c r="BK7" s="4">
        <v>1009.6708333333332</v>
      </c>
      <c r="BL7" s="4">
        <v>1018.0208333333334</v>
      </c>
      <c r="BM7" s="4">
        <v>1014.5083333333331</v>
      </c>
      <c r="BN7" s="4">
        <v>1026.4875</v>
      </c>
      <c r="BO7" s="4">
        <v>1020.1833333333334</v>
      </c>
      <c r="BP7" s="4">
        <v>1003.8041666666664</v>
      </c>
      <c r="BQ7" s="4">
        <v>1012.0749999999998</v>
      </c>
      <c r="BR7" s="4">
        <v>1012.6166666666667</v>
      </c>
      <c r="BS7" s="4">
        <v>1021.5583333333334</v>
      </c>
      <c r="BT7" s="4">
        <v>1022.5125000000002</v>
      </c>
      <c r="BU7" s="4"/>
      <c r="BV7" s="4"/>
      <c r="BW7" s="4"/>
      <c r="BY7" s="10">
        <f t="shared" si="0"/>
        <v>1016.7791666666667</v>
      </c>
      <c r="BZ7" s="10">
        <f t="shared" si="1"/>
        <v>1016.6844444444446</v>
      </c>
      <c r="CA7" s="10">
        <f t="shared" si="2"/>
        <v>1014.7107857587973</v>
      </c>
      <c r="CB7" s="10">
        <f t="shared" si="3"/>
        <v>1015.2453690921303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1010.675</v>
      </c>
      <c r="I8" s="15">
        <v>1012.175</v>
      </c>
      <c r="J8" s="15">
        <v>1002.9</v>
      </c>
      <c r="K8" s="4">
        <v>1029.725</v>
      </c>
      <c r="L8" s="4">
        <v>1015.475</v>
      </c>
      <c r="M8" s="4">
        <v>1013.225</v>
      </c>
      <c r="N8" s="4">
        <v>1016.95</v>
      </c>
      <c r="O8" s="4">
        <v>1027.45</v>
      </c>
      <c r="P8" s="4">
        <v>1018.15</v>
      </c>
      <c r="Q8" s="4">
        <v>1018.925</v>
      </c>
      <c r="R8" s="4">
        <v>1012.475</v>
      </c>
      <c r="S8" s="4">
        <v>1023.35</v>
      </c>
      <c r="T8" s="4">
        <v>1011.575</v>
      </c>
      <c r="U8" s="4">
        <v>1023.475</v>
      </c>
      <c r="V8" s="4">
        <v>1025.15</v>
      </c>
      <c r="W8" s="4">
        <v>1018.125</v>
      </c>
      <c r="X8" s="4">
        <v>1000.35</v>
      </c>
      <c r="Y8" s="4">
        <v>1016.7</v>
      </c>
      <c r="Z8" s="4">
        <v>1016.625</v>
      </c>
      <c r="AA8" s="4">
        <v>1004.175</v>
      </c>
      <c r="AB8" s="4">
        <v>1026.975</v>
      </c>
      <c r="AC8" s="4">
        <v>1009.55</v>
      </c>
      <c r="AD8" s="4">
        <v>1006.3</v>
      </c>
      <c r="AE8" s="4">
        <v>1024.15</v>
      </c>
      <c r="AF8" s="4">
        <v>1020.75</v>
      </c>
      <c r="AG8" s="4">
        <v>1002.625</v>
      </c>
      <c r="AH8" s="4">
        <v>1019.475</v>
      </c>
      <c r="AI8" s="4">
        <v>1009.125</v>
      </c>
      <c r="AJ8" s="4">
        <v>1024.575</v>
      </c>
      <c r="AK8" s="4">
        <v>1014.35</v>
      </c>
      <c r="AL8" s="4">
        <v>1016.7</v>
      </c>
      <c r="AM8" s="4">
        <v>1012.8</v>
      </c>
      <c r="AN8" s="4">
        <v>1018.725</v>
      </c>
      <c r="AO8" s="4">
        <v>1015.15</v>
      </c>
      <c r="AP8" s="4">
        <v>1013.775</v>
      </c>
      <c r="AQ8" s="4">
        <v>1016.075</v>
      </c>
      <c r="AR8" s="4">
        <v>1015.3875</v>
      </c>
      <c r="AS8" s="4">
        <v>1017.2125</v>
      </c>
      <c r="AT8" s="4">
        <v>1012.7625</v>
      </c>
      <c r="AU8" s="4">
        <v>1022.0958333333332</v>
      </c>
      <c r="AV8" s="4">
        <v>1010.2708333333334</v>
      </c>
      <c r="AW8" s="4">
        <v>1012.9333333333334</v>
      </c>
      <c r="AX8" s="4">
        <v>1021.4666666666666</v>
      </c>
      <c r="AY8" s="4">
        <v>1019.7958333333332</v>
      </c>
      <c r="AZ8" s="4">
        <v>1007.9708333333333</v>
      </c>
      <c r="BA8" s="4">
        <v>1017.9791666666666</v>
      </c>
      <c r="BB8" s="4">
        <v>1013.3375</v>
      </c>
      <c r="BC8" s="4">
        <v>1012.9083333333333</v>
      </c>
      <c r="BD8" s="4">
        <v>1025.3333333333333</v>
      </c>
      <c r="BE8" s="4">
        <v>1020.5875</v>
      </c>
      <c r="BF8" s="4">
        <v>1011.829648802736</v>
      </c>
      <c r="BG8" s="4">
        <v>1012.5103487878129</v>
      </c>
      <c r="BH8" s="4">
        <v>1025.8916666666664</v>
      </c>
      <c r="BI8" s="4">
        <v>1008.0041666666667</v>
      </c>
      <c r="BJ8" s="4">
        <v>1009.15</v>
      </c>
      <c r="BK8" s="4">
        <v>1009.6666666666665</v>
      </c>
      <c r="BL8" s="4">
        <v>1013.3958333333335</v>
      </c>
      <c r="BM8" s="4">
        <v>1019.3874999999999</v>
      </c>
      <c r="BN8" s="4">
        <v>1022.25</v>
      </c>
      <c r="BO8" s="4">
        <v>1006.0666666666667</v>
      </c>
      <c r="BP8" s="4">
        <v>1007.5541666666667</v>
      </c>
      <c r="BQ8" s="4">
        <v>1013.4833333333335</v>
      </c>
      <c r="BR8" s="4">
        <v>1020.1583333333334</v>
      </c>
      <c r="BS8" s="4">
        <v>1017.8583333333335</v>
      </c>
      <c r="BT8" s="4">
        <v>1016.1750000000002</v>
      </c>
      <c r="BU8" s="4"/>
      <c r="BV8" s="4"/>
      <c r="BW8" s="4"/>
      <c r="BY8" s="10">
        <f t="shared" si="0"/>
        <v>1016.0724999999999</v>
      </c>
      <c r="BZ8" s="10">
        <f t="shared" si="1"/>
        <v>1015.2645833333333</v>
      </c>
      <c r="CA8" s="10">
        <f t="shared" si="2"/>
        <v>1015.6318888085739</v>
      </c>
      <c r="CB8" s="10">
        <f t="shared" si="3"/>
        <v>1015.0985554752405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1025.25</v>
      </c>
      <c r="I9" s="15">
        <v>1010.15</v>
      </c>
      <c r="J9" s="15">
        <v>1020.25</v>
      </c>
      <c r="K9" s="4">
        <v>1028.65</v>
      </c>
      <c r="L9" s="4">
        <v>1023.075</v>
      </c>
      <c r="M9" s="4">
        <v>1017.675</v>
      </c>
      <c r="N9" s="4">
        <v>1022.05</v>
      </c>
      <c r="O9" s="4">
        <v>1013.475</v>
      </c>
      <c r="P9" s="4">
        <v>1026.05</v>
      </c>
      <c r="Q9" s="4">
        <v>1023.125</v>
      </c>
      <c r="R9" s="4">
        <v>1015.425</v>
      </c>
      <c r="S9" s="4">
        <v>1015.175</v>
      </c>
      <c r="T9" s="4">
        <v>1022.525</v>
      </c>
      <c r="U9" s="4">
        <v>1014.95</v>
      </c>
      <c r="V9" s="4">
        <v>1025.925</v>
      </c>
      <c r="W9" s="4">
        <v>1014.4</v>
      </c>
      <c r="X9" s="4">
        <v>1017.05</v>
      </c>
      <c r="Y9" s="4">
        <v>1006.425</v>
      </c>
      <c r="Z9" s="4">
        <v>1012.025</v>
      </c>
      <c r="AA9" s="4">
        <v>1000.2</v>
      </c>
      <c r="AB9" s="4">
        <v>1026.625</v>
      </c>
      <c r="AC9" s="4">
        <v>1015.675</v>
      </c>
      <c r="AD9" s="4">
        <v>1014.075</v>
      </c>
      <c r="AE9" s="4">
        <v>1012.725</v>
      </c>
      <c r="AF9" s="4">
        <v>1017.75</v>
      </c>
      <c r="AG9" s="4">
        <v>1017.525</v>
      </c>
      <c r="AH9" s="4">
        <v>1017.55</v>
      </c>
      <c r="AI9" s="4">
        <v>1013.025</v>
      </c>
      <c r="AJ9" s="4">
        <v>1015.225</v>
      </c>
      <c r="AK9" s="4">
        <v>1021.175</v>
      </c>
      <c r="AL9" s="4">
        <v>1021.8</v>
      </c>
      <c r="AM9" s="4">
        <v>1017.525</v>
      </c>
      <c r="AN9" s="4">
        <v>1020.35</v>
      </c>
      <c r="AO9" s="4">
        <v>1024.575</v>
      </c>
      <c r="AP9" s="4">
        <v>1008.825</v>
      </c>
      <c r="AQ9" s="4">
        <v>1005.4625</v>
      </c>
      <c r="AR9" s="4">
        <v>1009.2125</v>
      </c>
      <c r="AS9" s="4">
        <v>1012.8875</v>
      </c>
      <c r="AT9" s="4">
        <v>1003.3541666666666</v>
      </c>
      <c r="AU9" s="4">
        <v>1013.9291666666668</v>
      </c>
      <c r="AV9" s="4">
        <v>1006.7583333333333</v>
      </c>
      <c r="AW9" s="4">
        <v>1019.1083333333332</v>
      </c>
      <c r="AX9" s="4">
        <v>1021.6833333333334</v>
      </c>
      <c r="AY9" s="4">
        <v>1013.8416666666667</v>
      </c>
      <c r="AZ9" s="4">
        <v>1020.0541666666667</v>
      </c>
      <c r="BA9" s="4">
        <v>1011.35</v>
      </c>
      <c r="BB9" s="4">
        <v>1008.25</v>
      </c>
      <c r="BC9" s="4">
        <v>1014.3958333333335</v>
      </c>
      <c r="BD9" s="4">
        <v>1019.3208333333332</v>
      </c>
      <c r="BE9" s="4">
        <v>1017.4708333333333</v>
      </c>
      <c r="BF9" s="4">
        <v>1015.9447468770428</v>
      </c>
      <c r="BG9" s="4">
        <v>1013.828953394269</v>
      </c>
      <c r="BH9" s="4">
        <v>1024.1125</v>
      </c>
      <c r="BI9" s="4">
        <v>1014.7083333333331</v>
      </c>
      <c r="BJ9" s="4">
        <v>981.5708333333333</v>
      </c>
      <c r="BK9" s="4">
        <v>1014.1458333333334</v>
      </c>
      <c r="BL9" s="4">
        <v>1019.0708333333333</v>
      </c>
      <c r="BM9" s="4">
        <v>1010.775</v>
      </c>
      <c r="BN9" s="4">
        <v>1015.8000000000001</v>
      </c>
      <c r="BO9" s="4">
        <v>1000.4625000000001</v>
      </c>
      <c r="BP9" s="4">
        <v>1008.2500000000001</v>
      </c>
      <c r="BQ9" s="4">
        <v>1014.4333333333334</v>
      </c>
      <c r="BR9" s="4">
        <v>1014.4000000000001</v>
      </c>
      <c r="BS9" s="4">
        <v>1016.875</v>
      </c>
      <c r="BT9" s="4">
        <v>1009.2583333333333</v>
      </c>
      <c r="BU9" s="4"/>
      <c r="BV9" s="4"/>
      <c r="BW9" s="4"/>
      <c r="BY9" s="10">
        <f t="shared" si="0"/>
        <v>1017.6375</v>
      </c>
      <c r="BZ9" s="10">
        <f t="shared" si="1"/>
        <v>1014.9545833333335</v>
      </c>
      <c r="CA9" s="10">
        <f t="shared" si="2"/>
        <v>1014.9659288979325</v>
      </c>
      <c r="CB9" s="10">
        <f t="shared" si="3"/>
        <v>1012.7977344534884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1011.175</v>
      </c>
      <c r="I10" s="15">
        <v>1019.425</v>
      </c>
      <c r="J10" s="15">
        <v>1017</v>
      </c>
      <c r="K10" s="4">
        <v>1025.05</v>
      </c>
      <c r="L10" s="4">
        <v>1020.85</v>
      </c>
      <c r="M10" s="4">
        <v>1029.25</v>
      </c>
      <c r="N10" s="4">
        <v>1019.075</v>
      </c>
      <c r="O10" s="4">
        <v>1017.25</v>
      </c>
      <c r="P10" s="4">
        <v>1034.225</v>
      </c>
      <c r="Q10" s="4">
        <v>1028.45</v>
      </c>
      <c r="R10" s="4">
        <v>1012.9</v>
      </c>
      <c r="S10" s="4">
        <v>1019.675</v>
      </c>
      <c r="T10" s="4">
        <v>1021.675</v>
      </c>
      <c r="U10" s="4">
        <v>1011.625</v>
      </c>
      <c r="V10" s="4">
        <v>1021.9</v>
      </c>
      <c r="W10" s="4">
        <v>1016.975</v>
      </c>
      <c r="X10" s="4">
        <v>1010.5</v>
      </c>
      <c r="Y10" s="4">
        <v>1019.85</v>
      </c>
      <c r="Z10" s="4">
        <v>1018.275</v>
      </c>
      <c r="AA10" s="4">
        <v>1006.4</v>
      </c>
      <c r="AB10" s="4">
        <v>1013.65</v>
      </c>
      <c r="AC10" s="4">
        <v>1020.825</v>
      </c>
      <c r="AD10" s="4">
        <v>1028.775</v>
      </c>
      <c r="AE10" s="4">
        <v>1002.425</v>
      </c>
      <c r="AF10" s="4">
        <v>1014.85</v>
      </c>
      <c r="AG10" s="4">
        <v>1024.075</v>
      </c>
      <c r="AH10" s="4">
        <v>1009.275</v>
      </c>
      <c r="AI10" s="4">
        <v>1021.9</v>
      </c>
      <c r="AJ10" s="4">
        <v>1011.65</v>
      </c>
      <c r="AK10" s="4">
        <v>1014.55</v>
      </c>
      <c r="AL10" s="4">
        <v>1016.925</v>
      </c>
      <c r="AM10" s="4">
        <v>1001.975</v>
      </c>
      <c r="AN10" s="4">
        <v>1012.35</v>
      </c>
      <c r="AO10" s="4">
        <v>1027.325</v>
      </c>
      <c r="AP10" s="4">
        <v>1009.3625</v>
      </c>
      <c r="AQ10" s="4">
        <v>1009.275</v>
      </c>
      <c r="AR10" s="4">
        <v>1020.075</v>
      </c>
      <c r="AS10" s="4">
        <v>1011.875</v>
      </c>
      <c r="AT10" s="4">
        <v>1004.5166666666668</v>
      </c>
      <c r="AU10" s="4">
        <v>1016.3</v>
      </c>
      <c r="AV10" s="4">
        <v>1018.2375</v>
      </c>
      <c r="AW10" s="4">
        <v>1015.7958333333332</v>
      </c>
      <c r="AX10" s="4">
        <v>1022.2708333333334</v>
      </c>
      <c r="AY10" s="4">
        <v>1007.3416666666667</v>
      </c>
      <c r="AZ10" s="4">
        <v>1010.3416666666667</v>
      </c>
      <c r="BA10" s="4">
        <v>1011.875</v>
      </c>
      <c r="BB10" s="4">
        <v>1008.8708333333334</v>
      </c>
      <c r="BC10" s="4">
        <v>1006.5083333333333</v>
      </c>
      <c r="BD10" s="4">
        <v>1016.6166666666668</v>
      </c>
      <c r="BE10" s="4">
        <v>1010.7166666666668</v>
      </c>
      <c r="BF10" s="4">
        <v>1019.9742210067412</v>
      </c>
      <c r="BG10" s="4">
        <v>1025.5155185987405</v>
      </c>
      <c r="BH10" s="4">
        <v>1018.25</v>
      </c>
      <c r="BI10" s="4">
        <v>1022.525</v>
      </c>
      <c r="BJ10" s="4">
        <v>1003.2916666666666</v>
      </c>
      <c r="BK10" s="4">
        <v>1014.245833333333</v>
      </c>
      <c r="BL10" s="4">
        <v>1027.3208333333334</v>
      </c>
      <c r="BM10" s="4">
        <v>1009.0708333333331</v>
      </c>
      <c r="BN10" s="4">
        <v>1013.4291666666669</v>
      </c>
      <c r="BO10" s="4">
        <v>1012.0875000000001</v>
      </c>
      <c r="BP10" s="4">
        <v>1009.0583333333333</v>
      </c>
      <c r="BQ10" s="4">
        <v>1013.3874999999999</v>
      </c>
      <c r="BR10" s="4">
        <v>1014.2708333333336</v>
      </c>
      <c r="BS10" s="4">
        <v>1017.2208333333333</v>
      </c>
      <c r="BT10" s="4">
        <v>1004.9</v>
      </c>
      <c r="BU10" s="4"/>
      <c r="BV10" s="4"/>
      <c r="BW10" s="4"/>
      <c r="BY10" s="10">
        <f t="shared" si="0"/>
        <v>1017.7266666666669</v>
      </c>
      <c r="BZ10" s="10">
        <f t="shared" si="1"/>
        <v>1015.1062499999999</v>
      </c>
      <c r="CA10" s="10">
        <f t="shared" si="2"/>
        <v>1014.3847968757383</v>
      </c>
      <c r="CB10" s="10">
        <f t="shared" si="3"/>
        <v>1014.2603524312943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1001.475</v>
      </c>
      <c r="I11" s="15">
        <v>1020.15</v>
      </c>
      <c r="J11" s="15">
        <v>1007.5</v>
      </c>
      <c r="K11" s="4">
        <v>1019.35</v>
      </c>
      <c r="L11" s="4">
        <v>1011.25</v>
      </c>
      <c r="M11" s="4">
        <v>1023.95</v>
      </c>
      <c r="N11" s="4">
        <v>1010.85</v>
      </c>
      <c r="O11" s="4">
        <v>1015.125</v>
      </c>
      <c r="P11" s="4">
        <v>1023.775</v>
      </c>
      <c r="Q11" s="4">
        <v>1022.25</v>
      </c>
      <c r="R11" s="4">
        <v>1003.075</v>
      </c>
      <c r="S11" s="4">
        <v>1016.975</v>
      </c>
      <c r="T11" s="4">
        <v>1006.625</v>
      </c>
      <c r="U11" s="4">
        <v>1012.125</v>
      </c>
      <c r="V11" s="4">
        <v>1018</v>
      </c>
      <c r="W11" s="4">
        <v>1017.375</v>
      </c>
      <c r="X11" s="4">
        <v>1008.1</v>
      </c>
      <c r="Y11" s="4">
        <v>1023.125</v>
      </c>
      <c r="Z11" s="4">
        <v>1017.55</v>
      </c>
      <c r="AA11" s="4">
        <v>1005.75</v>
      </c>
      <c r="AB11" s="4">
        <v>1000.975</v>
      </c>
      <c r="AC11" s="4">
        <v>1010.85</v>
      </c>
      <c r="AD11" s="4">
        <v>1025.75</v>
      </c>
      <c r="AE11" s="4">
        <v>1002.9</v>
      </c>
      <c r="AF11" s="4">
        <v>1022.575</v>
      </c>
      <c r="AG11" s="4">
        <v>1029.775</v>
      </c>
      <c r="AH11" s="4">
        <v>1013.425</v>
      </c>
      <c r="AI11" s="4">
        <v>1018.3575</v>
      </c>
      <c r="AJ11" s="4">
        <v>1018.7</v>
      </c>
      <c r="AK11" s="4">
        <v>1023.925</v>
      </c>
      <c r="AL11" s="4">
        <v>1010.55</v>
      </c>
      <c r="AM11" s="4">
        <v>1010.475</v>
      </c>
      <c r="AN11" s="4">
        <v>1011.725</v>
      </c>
      <c r="AO11" s="4">
        <v>1014.35</v>
      </c>
      <c r="AP11" s="4">
        <v>1018.425</v>
      </c>
      <c r="AQ11" s="4">
        <v>1018.0875</v>
      </c>
      <c r="AR11" s="4">
        <v>1013.1</v>
      </c>
      <c r="AS11" s="4">
        <v>1015.0875</v>
      </c>
      <c r="AT11" s="4">
        <v>1002.7416666666668</v>
      </c>
      <c r="AU11" s="4">
        <v>1014.9</v>
      </c>
      <c r="AV11" s="4">
        <v>1023.9291666666668</v>
      </c>
      <c r="AW11" s="4">
        <v>1025.0916666666667</v>
      </c>
      <c r="AX11" s="4">
        <v>1020.775</v>
      </c>
      <c r="AY11" s="4">
        <v>1008.4166666666666</v>
      </c>
      <c r="AZ11" s="4">
        <v>1006.7</v>
      </c>
      <c r="BA11" s="4">
        <v>1014.4041666666667</v>
      </c>
      <c r="BB11" s="4">
        <v>1019.5125</v>
      </c>
      <c r="BC11" s="4">
        <v>1018.05</v>
      </c>
      <c r="BD11" s="4">
        <v>1017.9375</v>
      </c>
      <c r="BE11" s="4">
        <v>1014.9708333333334</v>
      </c>
      <c r="BF11" s="4">
        <v>1022.3316310508748</v>
      </c>
      <c r="BG11" s="4">
        <v>1028.3935897538036</v>
      </c>
      <c r="BH11" s="4">
        <v>1018.325</v>
      </c>
      <c r="BI11" s="4">
        <v>1017.5166666666668</v>
      </c>
      <c r="BJ11" s="4">
        <v>1008.9375</v>
      </c>
      <c r="BK11" s="4">
        <v>1017.8708333333334</v>
      </c>
      <c r="BL11" s="4">
        <v>1030.2375</v>
      </c>
      <c r="BM11" s="4">
        <v>1013.875</v>
      </c>
      <c r="BN11" s="4">
        <v>1008.4166666666666</v>
      </c>
      <c r="BO11" s="4">
        <v>1015.1333333333333</v>
      </c>
      <c r="BP11" s="4">
        <v>1016.0999999999999</v>
      </c>
      <c r="BQ11" s="4">
        <v>1016.9374999999999</v>
      </c>
      <c r="BR11" s="4">
        <v>1020.3083333333334</v>
      </c>
      <c r="BS11" s="4">
        <v>1018.0166666666665</v>
      </c>
      <c r="BT11" s="4">
        <v>1016.1666666666666</v>
      </c>
      <c r="BU11" s="4"/>
      <c r="BV11" s="4"/>
      <c r="BW11" s="4"/>
      <c r="BY11" s="10">
        <f t="shared" si="0"/>
        <v>1015.0335833333332</v>
      </c>
      <c r="BZ11" s="10">
        <f t="shared" si="1"/>
        <v>1015.1448333333334</v>
      </c>
      <c r="CA11" s="10">
        <f t="shared" si="2"/>
        <v>1016.845396249045</v>
      </c>
      <c r="CB11" s="10">
        <f t="shared" si="3"/>
        <v>1016.4093129157116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995.225</v>
      </c>
      <c r="I12" s="15">
        <v>1016.2</v>
      </c>
      <c r="J12" s="15">
        <v>1027.675</v>
      </c>
      <c r="K12" s="4">
        <v>1009.55</v>
      </c>
      <c r="L12" s="4">
        <v>1023.15</v>
      </c>
      <c r="M12" s="4">
        <v>1025.625</v>
      </c>
      <c r="N12" s="4">
        <v>1006.3</v>
      </c>
      <c r="O12" s="4">
        <v>1018.275</v>
      </c>
      <c r="P12" s="4">
        <v>1015.725</v>
      </c>
      <c r="Q12" s="4">
        <v>1012.5</v>
      </c>
      <c r="R12" s="4">
        <v>1010.45</v>
      </c>
      <c r="S12" s="4">
        <v>1019</v>
      </c>
      <c r="T12" s="4">
        <v>1011.025</v>
      </c>
      <c r="U12" s="4">
        <v>1024.4</v>
      </c>
      <c r="V12" s="4">
        <v>1013.025</v>
      </c>
      <c r="W12" s="4">
        <v>1008.575</v>
      </c>
      <c r="X12" s="4">
        <v>1011.325</v>
      </c>
      <c r="Y12" s="4">
        <v>1024.625</v>
      </c>
      <c r="Z12" s="4">
        <v>1016.55</v>
      </c>
      <c r="AA12" s="4">
        <v>1013.05</v>
      </c>
      <c r="AB12" s="4">
        <v>1014.25</v>
      </c>
      <c r="AC12" s="4">
        <v>1020.55</v>
      </c>
      <c r="AD12" s="4">
        <v>1007.175</v>
      </c>
      <c r="AE12" s="4">
        <v>1001.2</v>
      </c>
      <c r="AF12" s="4">
        <v>1018.6</v>
      </c>
      <c r="AG12" s="4">
        <v>1021.75</v>
      </c>
      <c r="AH12" s="4">
        <v>1018.575</v>
      </c>
      <c r="AI12" s="4">
        <v>1009.025</v>
      </c>
      <c r="AJ12" s="4">
        <v>1005.7</v>
      </c>
      <c r="AK12" s="4">
        <v>1027.575</v>
      </c>
      <c r="AL12" s="4">
        <v>1014.475</v>
      </c>
      <c r="AM12" s="4">
        <v>1016.85</v>
      </c>
      <c r="AN12" s="4">
        <v>1017.575</v>
      </c>
      <c r="AO12" s="4">
        <v>1012.4</v>
      </c>
      <c r="AP12" s="4">
        <v>1018.85</v>
      </c>
      <c r="AQ12" s="4">
        <v>1023.6875</v>
      </c>
      <c r="AR12" s="4">
        <v>1011.2375</v>
      </c>
      <c r="AS12" s="4">
        <v>1014.775</v>
      </c>
      <c r="AT12" s="4">
        <v>1005.8166666666667</v>
      </c>
      <c r="AU12" s="4">
        <v>1012.2291666666665</v>
      </c>
      <c r="AV12" s="4">
        <v>1019.225</v>
      </c>
      <c r="AW12" s="4">
        <v>1013.425</v>
      </c>
      <c r="AX12" s="4">
        <v>1018.2916666666665</v>
      </c>
      <c r="AY12" s="4">
        <v>1016.9791666666666</v>
      </c>
      <c r="AZ12" s="4">
        <v>1025.3875</v>
      </c>
      <c r="BA12" s="4">
        <v>1016.5916666666668</v>
      </c>
      <c r="BB12" s="4">
        <v>1013.6458333333334</v>
      </c>
      <c r="BC12" s="4">
        <v>1025.6</v>
      </c>
      <c r="BD12" s="4">
        <v>1019.4958333333334</v>
      </c>
      <c r="BE12" s="4">
        <v>1010.0333333333334</v>
      </c>
      <c r="BF12" s="4">
        <v>1020.6867856524123</v>
      </c>
      <c r="BG12" s="4">
        <v>1019.4022180591933</v>
      </c>
      <c r="BH12" s="4">
        <v>1017.0416666666669</v>
      </c>
      <c r="BI12" s="4">
        <v>1023.725</v>
      </c>
      <c r="BJ12" s="4">
        <v>1010.7166666666666</v>
      </c>
      <c r="BK12" s="4">
        <v>1010.9708333333333</v>
      </c>
      <c r="BL12" s="4">
        <v>1026.5375000000001</v>
      </c>
      <c r="BM12" s="4">
        <v>1010.1458333333335</v>
      </c>
      <c r="BN12" s="4">
        <v>1020.9166666666666</v>
      </c>
      <c r="BO12" s="4">
        <v>1022.5249999999997</v>
      </c>
      <c r="BP12" s="4">
        <v>1013.0500000000002</v>
      </c>
      <c r="BQ12" s="4">
        <v>1017.5249999999997</v>
      </c>
      <c r="BR12" s="4">
        <v>1031.1458333333333</v>
      </c>
      <c r="BS12" s="4">
        <v>1019.0416666666665</v>
      </c>
      <c r="BT12" s="4">
        <v>1019.0708333333333</v>
      </c>
      <c r="BU12" s="4"/>
      <c r="BV12" s="4"/>
      <c r="BW12" s="4"/>
      <c r="BY12" s="10">
        <f t="shared" si="0"/>
        <v>1015.5516666666666</v>
      </c>
      <c r="BZ12" s="10">
        <f t="shared" si="1"/>
        <v>1014.9173611111111</v>
      </c>
      <c r="CA12" s="10">
        <f t="shared" si="2"/>
        <v>1015.8753279014979</v>
      </c>
      <c r="CB12" s="10">
        <f t="shared" si="3"/>
        <v>1016.9496334570536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1008.275</v>
      </c>
      <c r="I13" s="7">
        <v>1014.75</v>
      </c>
      <c r="J13" s="7">
        <v>1031.75</v>
      </c>
      <c r="K13" s="7">
        <v>1016.775</v>
      </c>
      <c r="L13" s="7">
        <v>1029.2</v>
      </c>
      <c r="M13" s="7">
        <v>1016.575</v>
      </c>
      <c r="N13" s="7">
        <v>1009.275</v>
      </c>
      <c r="O13" s="7">
        <v>1021.775</v>
      </c>
      <c r="P13" s="7">
        <v>1015.75</v>
      </c>
      <c r="Q13" s="7">
        <v>1013.95</v>
      </c>
      <c r="R13" s="7">
        <v>1018.35</v>
      </c>
      <c r="S13" s="7">
        <v>1019.125</v>
      </c>
      <c r="T13" s="7">
        <v>1021.4</v>
      </c>
      <c r="U13" s="7">
        <v>1027.975</v>
      </c>
      <c r="V13" s="7">
        <v>1006.325</v>
      </c>
      <c r="W13" s="7">
        <v>1012.9</v>
      </c>
      <c r="X13" s="7">
        <v>1006.55</v>
      </c>
      <c r="Y13" s="7">
        <v>1025.45</v>
      </c>
      <c r="Z13" s="7">
        <v>1022.75</v>
      </c>
      <c r="AA13" s="7">
        <v>1020.95</v>
      </c>
      <c r="AB13" s="7">
        <v>1012.25</v>
      </c>
      <c r="AC13" s="7">
        <v>1026.9</v>
      </c>
      <c r="AD13" s="7">
        <v>1006.825</v>
      </c>
      <c r="AE13" s="7">
        <v>1019.7</v>
      </c>
      <c r="AF13" s="7">
        <v>1006.55</v>
      </c>
      <c r="AG13" s="7">
        <v>1013.65</v>
      </c>
      <c r="AH13" s="7">
        <v>1016.2</v>
      </c>
      <c r="AI13" s="7">
        <v>1004.425</v>
      </c>
      <c r="AJ13" s="7">
        <v>1002.925</v>
      </c>
      <c r="AK13" s="7">
        <v>1030.2</v>
      </c>
      <c r="AL13" s="7">
        <v>1011.75</v>
      </c>
      <c r="AM13" s="7">
        <v>1026.8</v>
      </c>
      <c r="AN13" s="7">
        <v>1012.9</v>
      </c>
      <c r="AO13" s="7">
        <v>1000.85</v>
      </c>
      <c r="AP13" s="7">
        <v>1018.3</v>
      </c>
      <c r="AQ13" s="7">
        <v>1021.3625</v>
      </c>
      <c r="AR13" s="7">
        <v>1018</v>
      </c>
      <c r="AS13" s="7">
        <v>1013.425</v>
      </c>
      <c r="AT13" s="7">
        <v>1004.2125</v>
      </c>
      <c r="AU13" s="7">
        <v>1017.3291666666664</v>
      </c>
      <c r="AV13" s="7">
        <v>1012.175</v>
      </c>
      <c r="AW13" s="7">
        <v>1000.4166666666666</v>
      </c>
      <c r="AX13" s="7">
        <v>1009.1458333333334</v>
      </c>
      <c r="AY13" s="7">
        <v>1018.8</v>
      </c>
      <c r="AZ13" s="7">
        <v>1025.475</v>
      </c>
      <c r="BA13" s="7">
        <v>1015.6041666666669</v>
      </c>
      <c r="BB13" s="7">
        <v>1013.1916666666665</v>
      </c>
      <c r="BC13" s="7">
        <v>1020.0958333333332</v>
      </c>
      <c r="BD13" s="7">
        <v>1019.925</v>
      </c>
      <c r="BE13" s="7">
        <v>1005.9958333333333</v>
      </c>
      <c r="BF13" s="7">
        <v>1021.9183262175235</v>
      </c>
      <c r="BG13" s="7">
        <v>1016.9565913710793</v>
      </c>
      <c r="BH13" s="7">
        <v>1009.3</v>
      </c>
      <c r="BI13" s="7">
        <v>1008.9625</v>
      </c>
      <c r="BJ13" s="7">
        <v>1013.1833333333334</v>
      </c>
      <c r="BK13" s="7">
        <v>1017.5500000000003</v>
      </c>
      <c r="BL13" s="7">
        <v>1022.9291666666667</v>
      </c>
      <c r="BM13" s="7">
        <v>1012.5208333333334</v>
      </c>
      <c r="BN13" s="7">
        <v>1008.2958333333335</v>
      </c>
      <c r="BO13" s="7">
        <v>1012.0041666666666</v>
      </c>
      <c r="BP13" s="7">
        <v>1007.5124999999999</v>
      </c>
      <c r="BQ13" s="7">
        <v>1019.375</v>
      </c>
      <c r="BR13" s="7">
        <v>1034.5625000000002</v>
      </c>
      <c r="BS13" s="7">
        <v>1018.2458333333333</v>
      </c>
      <c r="BT13" s="7">
        <v>1016.5541666666664</v>
      </c>
      <c r="BU13" s="7"/>
      <c r="BV13" s="7"/>
      <c r="BW13" s="7"/>
      <c r="BY13" s="11">
        <f t="shared" si="0"/>
        <v>1017.1666666666667</v>
      </c>
      <c r="BZ13" s="11">
        <f t="shared" si="1"/>
        <v>1014.7148611111111</v>
      </c>
      <c r="CA13" s="11">
        <f t="shared" si="2"/>
        <v>1014.1701361418421</v>
      </c>
      <c r="CB13" s="10">
        <f t="shared" si="3"/>
        <v>1013.9237472529534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1016.875</v>
      </c>
      <c r="I14" s="15">
        <v>1027.1</v>
      </c>
      <c r="J14" s="15">
        <v>1022.525</v>
      </c>
      <c r="K14" s="4">
        <v>1021.375</v>
      </c>
      <c r="L14" s="4">
        <v>1027.675</v>
      </c>
      <c r="M14" s="4">
        <v>1020.925</v>
      </c>
      <c r="N14" s="4">
        <v>1021.5</v>
      </c>
      <c r="O14" s="4">
        <v>1014.725</v>
      </c>
      <c r="P14" s="4">
        <v>1029.875</v>
      </c>
      <c r="Q14" s="4">
        <v>1015.5</v>
      </c>
      <c r="R14" s="4">
        <v>1019.475</v>
      </c>
      <c r="S14" s="4">
        <v>1007.05</v>
      </c>
      <c r="T14" s="4">
        <v>1027.75</v>
      </c>
      <c r="U14" s="4">
        <v>1017.175</v>
      </c>
      <c r="V14" s="4">
        <v>1003.125</v>
      </c>
      <c r="W14" s="4">
        <v>1017.575</v>
      </c>
      <c r="X14" s="4">
        <v>1020.4</v>
      </c>
      <c r="Y14" s="4">
        <v>1023.025</v>
      </c>
      <c r="Z14" s="4">
        <v>1021.15</v>
      </c>
      <c r="AA14" s="4">
        <v>1011.35</v>
      </c>
      <c r="AB14" s="4">
        <v>1015.225</v>
      </c>
      <c r="AC14" s="4">
        <v>1021</v>
      </c>
      <c r="AD14" s="4">
        <v>1012.35</v>
      </c>
      <c r="AE14" s="4">
        <v>1023.375</v>
      </c>
      <c r="AF14" s="4">
        <v>1011</v>
      </c>
      <c r="AG14" s="4">
        <v>1012.5</v>
      </c>
      <c r="AH14" s="4">
        <v>1013.7</v>
      </c>
      <c r="AI14" s="4">
        <v>1013.35</v>
      </c>
      <c r="AJ14" s="4">
        <v>1012.525</v>
      </c>
      <c r="AK14" s="4">
        <v>1027.25</v>
      </c>
      <c r="AL14" s="4">
        <v>1013.425</v>
      </c>
      <c r="AM14" s="4">
        <v>1026.25</v>
      </c>
      <c r="AN14" s="4">
        <v>1016.9</v>
      </c>
      <c r="AO14" s="4">
        <v>1001.8</v>
      </c>
      <c r="AP14" s="4">
        <v>1020.2375</v>
      </c>
      <c r="AQ14" s="4">
        <v>1011.3625</v>
      </c>
      <c r="AR14" s="4">
        <v>1001.325</v>
      </c>
      <c r="AS14" s="4">
        <v>1016.225</v>
      </c>
      <c r="AT14" s="4">
        <v>1007.6625</v>
      </c>
      <c r="AU14" s="4">
        <v>1024.391666666667</v>
      </c>
      <c r="AV14" s="4">
        <v>1007.6583333333332</v>
      </c>
      <c r="AW14" s="4">
        <v>1002.925</v>
      </c>
      <c r="AX14" s="4">
        <v>998.4708333333333</v>
      </c>
      <c r="AY14" s="4">
        <v>1011.15</v>
      </c>
      <c r="AZ14" s="4">
        <v>1011.4</v>
      </c>
      <c r="BA14" s="4">
        <v>1009.3875</v>
      </c>
      <c r="BB14" s="4">
        <v>1014.45</v>
      </c>
      <c r="BC14" s="4">
        <v>1009.525</v>
      </c>
      <c r="BD14" s="4">
        <v>1020.6958333333332</v>
      </c>
      <c r="BE14" s="4">
        <v>1016.4416666666663</v>
      </c>
      <c r="BF14" s="4">
        <v>1017.3463820451598</v>
      </c>
      <c r="BG14" s="4">
        <v>1021.1356787018199</v>
      </c>
      <c r="BH14" s="4">
        <v>1014.3416666666667</v>
      </c>
      <c r="BI14" s="4">
        <v>1004.9416666666665</v>
      </c>
      <c r="BJ14" s="4">
        <v>1012.8750000000001</v>
      </c>
      <c r="BK14" s="4">
        <v>1018.2333333333332</v>
      </c>
      <c r="BL14" s="4">
        <v>1031.8666666666666</v>
      </c>
      <c r="BM14" s="4">
        <v>1023.4375</v>
      </c>
      <c r="BN14" s="4">
        <v>1001.8375</v>
      </c>
      <c r="BO14" s="4">
        <v>1010.2666666666665</v>
      </c>
      <c r="BP14" s="4">
        <v>1017.0541666666668</v>
      </c>
      <c r="BQ14" s="4">
        <v>1015.2458333333334</v>
      </c>
      <c r="BR14" s="4">
        <v>1032.2958333333333</v>
      </c>
      <c r="BS14" s="4">
        <v>1013.3625000000001</v>
      </c>
      <c r="BT14" s="4">
        <v>1009.7791666666666</v>
      </c>
      <c r="BU14" s="4"/>
      <c r="BV14" s="4"/>
      <c r="BW14" s="4"/>
      <c r="BY14" s="10">
        <f t="shared" si="0"/>
        <v>1018.1374999999999</v>
      </c>
      <c r="BZ14" s="10">
        <f t="shared" si="1"/>
        <v>1015.1329166666666</v>
      </c>
      <c r="CA14" s="10">
        <f t="shared" si="2"/>
        <v>1013.5405131360105</v>
      </c>
      <c r="CB14" s="10">
        <f t="shared" si="3"/>
        <v>1013.019679802677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1001.925</v>
      </c>
      <c r="I15" s="15">
        <v>1019.25</v>
      </c>
      <c r="J15" s="15">
        <v>1013.6</v>
      </c>
      <c r="K15" s="4">
        <v>1015.95</v>
      </c>
      <c r="L15" s="4">
        <v>1026.725</v>
      </c>
      <c r="M15" s="4">
        <v>1022.375</v>
      </c>
      <c r="N15" s="4">
        <v>1022.575</v>
      </c>
      <c r="O15" s="4">
        <v>1018.95</v>
      </c>
      <c r="P15" s="4">
        <v>1028.85</v>
      </c>
      <c r="Q15" s="4">
        <v>1026.9</v>
      </c>
      <c r="R15" s="4">
        <v>1014.95</v>
      </c>
      <c r="S15" s="4">
        <v>1016.75</v>
      </c>
      <c r="T15" s="4">
        <v>1024.35</v>
      </c>
      <c r="U15" s="4">
        <v>1020.8</v>
      </c>
      <c r="V15" s="4">
        <v>1018.55</v>
      </c>
      <c r="W15" s="4">
        <v>1022.35</v>
      </c>
      <c r="X15" s="4">
        <v>1020.175</v>
      </c>
      <c r="Y15" s="4">
        <v>1021</v>
      </c>
      <c r="Z15" s="4">
        <v>1016.425</v>
      </c>
      <c r="AA15" s="4">
        <v>1007.425</v>
      </c>
      <c r="AB15" s="4">
        <v>1022.1</v>
      </c>
      <c r="AC15" s="4">
        <v>1010.575</v>
      </c>
      <c r="AD15" s="4">
        <v>1010.325</v>
      </c>
      <c r="AE15" s="4">
        <v>1020.975</v>
      </c>
      <c r="AF15" s="4">
        <v>1022.1</v>
      </c>
      <c r="AG15" s="4">
        <v>1017.175</v>
      </c>
      <c r="AH15" s="4">
        <v>1010.4</v>
      </c>
      <c r="AI15" s="4">
        <v>1020.4</v>
      </c>
      <c r="AJ15" s="4">
        <v>1019.925</v>
      </c>
      <c r="AK15" s="4">
        <v>1012.975</v>
      </c>
      <c r="AL15" s="4">
        <v>1016.475</v>
      </c>
      <c r="AM15" s="4">
        <v>1016.9</v>
      </c>
      <c r="AN15" s="4">
        <v>1010.15</v>
      </c>
      <c r="AO15" s="4">
        <v>1005.525</v>
      </c>
      <c r="AP15" s="4">
        <v>1023.7625</v>
      </c>
      <c r="AQ15" s="4">
        <v>1005.5875</v>
      </c>
      <c r="AR15" s="4">
        <v>1016.45</v>
      </c>
      <c r="AS15" s="4">
        <v>1024.3625</v>
      </c>
      <c r="AT15" s="4">
        <v>1009.4416666666666</v>
      </c>
      <c r="AU15" s="4">
        <v>1014.3125</v>
      </c>
      <c r="AV15" s="4">
        <v>998.3375</v>
      </c>
      <c r="AW15" s="4">
        <v>1008.3458333333334</v>
      </c>
      <c r="AX15" s="4">
        <v>1010.5625</v>
      </c>
      <c r="AY15" s="4">
        <v>1013.5166666666668</v>
      </c>
      <c r="AZ15" s="4">
        <v>1004.8125</v>
      </c>
      <c r="BA15" s="4">
        <v>1018.6458333333334</v>
      </c>
      <c r="BB15" s="4">
        <v>1008.45</v>
      </c>
      <c r="BC15" s="4">
        <v>1008.7583333333332</v>
      </c>
      <c r="BD15" s="4">
        <v>1015.6208333333334</v>
      </c>
      <c r="BE15" s="4">
        <v>1019.8833333333337</v>
      </c>
      <c r="BF15" s="4">
        <v>1008.482565387565</v>
      </c>
      <c r="BG15" s="4">
        <v>1005.0216587653695</v>
      </c>
      <c r="BH15" s="4">
        <v>1013.625</v>
      </c>
      <c r="BI15" s="4">
        <v>1010.8791666666666</v>
      </c>
      <c r="BJ15" s="4">
        <v>1016.7791666666668</v>
      </c>
      <c r="BK15" s="4">
        <v>1020.0583333333334</v>
      </c>
      <c r="BL15" s="4">
        <v>1026.5458333333333</v>
      </c>
      <c r="BM15" s="4">
        <v>1017.2916666666664</v>
      </c>
      <c r="BN15" s="4">
        <v>1013.9958333333334</v>
      </c>
      <c r="BO15" s="4">
        <v>1020.5958333333334</v>
      </c>
      <c r="BP15" s="4">
        <v>1022.6500000000001</v>
      </c>
      <c r="BQ15" s="4">
        <v>997.0750000000003</v>
      </c>
      <c r="BR15" s="4">
        <v>1018.8458333333333</v>
      </c>
      <c r="BS15" s="4">
        <v>1012.4708333333336</v>
      </c>
      <c r="BT15" s="4">
        <v>1017.8708333333333</v>
      </c>
      <c r="BU15" s="4"/>
      <c r="BV15" s="4"/>
      <c r="BW15" s="4"/>
      <c r="BY15" s="10">
        <f t="shared" si="0"/>
        <v>1018.6341666666665</v>
      </c>
      <c r="BZ15" s="10">
        <f t="shared" si="1"/>
        <v>1015.5891666666668</v>
      </c>
      <c r="CA15" s="10">
        <f t="shared" si="2"/>
        <v>1013.255974138431</v>
      </c>
      <c r="CB15" s="10">
        <f t="shared" si="3"/>
        <v>1012.9841685828759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1018.825</v>
      </c>
      <c r="I16" s="15">
        <v>1001.975</v>
      </c>
      <c r="J16" s="15">
        <v>1011.675</v>
      </c>
      <c r="K16" s="4">
        <v>1007.775</v>
      </c>
      <c r="L16" s="4">
        <v>1024.35</v>
      </c>
      <c r="M16" s="4">
        <v>1020.575</v>
      </c>
      <c r="N16" s="4">
        <v>1011.45</v>
      </c>
      <c r="O16" s="4">
        <v>1017.575</v>
      </c>
      <c r="P16" s="4">
        <v>1023.4</v>
      </c>
      <c r="Q16" s="4">
        <v>1030.1</v>
      </c>
      <c r="R16" s="4">
        <v>1013.125</v>
      </c>
      <c r="S16" s="4">
        <v>1029.175</v>
      </c>
      <c r="T16" s="4">
        <v>1016.8</v>
      </c>
      <c r="U16" s="4">
        <v>1022.3</v>
      </c>
      <c r="V16" s="4">
        <v>1020.2</v>
      </c>
      <c r="W16" s="4">
        <v>1006.925</v>
      </c>
      <c r="X16" s="4">
        <v>1016.6</v>
      </c>
      <c r="Y16" s="4">
        <v>1008.125</v>
      </c>
      <c r="Z16" s="4">
        <v>1015.7</v>
      </c>
      <c r="AA16" s="4">
        <v>1014.35</v>
      </c>
      <c r="AB16" s="4">
        <v>1015.325</v>
      </c>
      <c r="AC16" s="4">
        <v>1002.025</v>
      </c>
      <c r="AD16" s="4">
        <v>1016.775</v>
      </c>
      <c r="AE16" s="4">
        <v>1020.375</v>
      </c>
      <c r="AF16" s="4">
        <v>1027.8</v>
      </c>
      <c r="AG16" s="4">
        <v>1019.45</v>
      </c>
      <c r="AH16" s="4">
        <v>1017.425</v>
      </c>
      <c r="AI16" s="4">
        <v>1024.425</v>
      </c>
      <c r="AJ16" s="4">
        <v>1025.5</v>
      </c>
      <c r="AK16" s="4">
        <v>1009.575</v>
      </c>
      <c r="AL16" s="4">
        <v>1018.25</v>
      </c>
      <c r="AM16" s="4">
        <v>1007.5</v>
      </c>
      <c r="AN16" s="4">
        <v>1005.525</v>
      </c>
      <c r="AO16" s="4">
        <v>1013.975</v>
      </c>
      <c r="AP16" s="4">
        <v>1021.45</v>
      </c>
      <c r="AQ16" s="4">
        <v>1014.575</v>
      </c>
      <c r="AR16" s="4">
        <v>1018.2</v>
      </c>
      <c r="AS16" s="4">
        <v>1021.9375</v>
      </c>
      <c r="AT16" s="4">
        <v>1013.6583333333333</v>
      </c>
      <c r="AU16" s="4">
        <v>1010.0166666666664</v>
      </c>
      <c r="AV16" s="4">
        <v>1006.2125</v>
      </c>
      <c r="AW16" s="4">
        <v>1007.0833333333334</v>
      </c>
      <c r="AX16" s="4">
        <v>1014.2625</v>
      </c>
      <c r="AY16" s="4">
        <v>1018.4833333333335</v>
      </c>
      <c r="AZ16" s="4">
        <v>1015.9416666666667</v>
      </c>
      <c r="BA16" s="4">
        <v>1014.2708333333334</v>
      </c>
      <c r="BB16" s="4">
        <v>1018.3375</v>
      </c>
      <c r="BC16" s="4">
        <v>1017.8791666666667</v>
      </c>
      <c r="BD16" s="4">
        <v>1003.1791666666668</v>
      </c>
      <c r="BE16" s="4">
        <v>1012.9791666666666</v>
      </c>
      <c r="BF16" s="4">
        <v>1005.5834240881699</v>
      </c>
      <c r="BG16" s="4">
        <v>1012.559018680343</v>
      </c>
      <c r="BH16" s="4">
        <v>1012.2916666666666</v>
      </c>
      <c r="BI16" s="4">
        <v>1012.2375</v>
      </c>
      <c r="BJ16" s="4">
        <v>1010.6208333333333</v>
      </c>
      <c r="BK16" s="4">
        <v>1018.5916666666664</v>
      </c>
      <c r="BL16" s="4">
        <v>1011.7374999999998</v>
      </c>
      <c r="BM16" s="4">
        <v>1005.6958333333336</v>
      </c>
      <c r="BN16" s="4">
        <v>1016.6958333333333</v>
      </c>
      <c r="BO16" s="4">
        <v>1019.1875000000001</v>
      </c>
      <c r="BP16" s="4">
        <v>1018.6583333333334</v>
      </c>
      <c r="BQ16" s="4">
        <v>1004.4375000000001</v>
      </c>
      <c r="BR16" s="4">
        <v>1007.6249999999999</v>
      </c>
      <c r="BS16" s="4">
        <v>1019.8541666666665</v>
      </c>
      <c r="BT16" s="4">
        <v>1016.6208333333334</v>
      </c>
      <c r="BU16" s="4"/>
      <c r="BV16" s="4"/>
      <c r="BW16" s="4"/>
      <c r="BY16" s="10">
        <f t="shared" si="0"/>
        <v>1017.1541666666667</v>
      </c>
      <c r="BZ16" s="10">
        <f t="shared" si="1"/>
        <v>1015.2686111111111</v>
      </c>
      <c r="CA16" s="10">
        <f t="shared" si="2"/>
        <v>1015.1061369811727</v>
      </c>
      <c r="CB16" s="10">
        <f t="shared" si="3"/>
        <v>1013.2087758700618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1023.725</v>
      </c>
      <c r="I17" s="15">
        <v>1011.95</v>
      </c>
      <c r="J17" s="15">
        <v>1003.1</v>
      </c>
      <c r="K17" s="4">
        <v>1019.275</v>
      </c>
      <c r="L17" s="4">
        <v>1020.975</v>
      </c>
      <c r="M17" s="4">
        <v>1017</v>
      </c>
      <c r="N17" s="4">
        <v>1015.95</v>
      </c>
      <c r="O17" s="4">
        <v>1014.35</v>
      </c>
      <c r="P17" s="4">
        <v>1028.575</v>
      </c>
      <c r="Q17" s="4">
        <v>1028.775</v>
      </c>
      <c r="R17" s="4">
        <v>1008.55</v>
      </c>
      <c r="S17" s="4">
        <v>1026.825</v>
      </c>
      <c r="T17" s="4">
        <v>1020.275</v>
      </c>
      <c r="U17" s="4">
        <v>1015.975</v>
      </c>
      <c r="V17" s="4">
        <v>1024.825</v>
      </c>
      <c r="W17" s="4">
        <v>1017.125</v>
      </c>
      <c r="X17" s="4">
        <v>1022.2</v>
      </c>
      <c r="Y17" s="4">
        <v>1010.125</v>
      </c>
      <c r="Z17" s="4">
        <v>1015.05</v>
      </c>
      <c r="AA17" s="4">
        <v>1012.7</v>
      </c>
      <c r="AB17" s="4">
        <v>1018.075</v>
      </c>
      <c r="AC17" s="4">
        <v>1012.85</v>
      </c>
      <c r="AD17" s="4">
        <v>1019.75</v>
      </c>
      <c r="AE17" s="4">
        <v>1010.65</v>
      </c>
      <c r="AF17" s="4">
        <v>1014.175</v>
      </c>
      <c r="AG17" s="4">
        <v>1021.95</v>
      </c>
      <c r="AH17" s="4">
        <v>1020.85</v>
      </c>
      <c r="AI17" s="4">
        <v>1017.475</v>
      </c>
      <c r="AJ17" s="4">
        <v>1023.8</v>
      </c>
      <c r="AK17" s="4">
        <v>1014.6</v>
      </c>
      <c r="AL17" s="4">
        <v>1012.225</v>
      </c>
      <c r="AM17" s="4">
        <v>1006.775</v>
      </c>
      <c r="AN17" s="4">
        <v>1015.3</v>
      </c>
      <c r="AO17" s="4">
        <v>1018.8</v>
      </c>
      <c r="AP17" s="4">
        <v>1014.7375</v>
      </c>
      <c r="AQ17" s="4">
        <v>1020.5625</v>
      </c>
      <c r="AR17" s="4">
        <v>1014.15</v>
      </c>
      <c r="AS17" s="4">
        <v>1015.7375</v>
      </c>
      <c r="AT17" s="4">
        <v>1014.5125</v>
      </c>
      <c r="AU17" s="4">
        <v>1011.4333333333333</v>
      </c>
      <c r="AV17" s="4">
        <v>1018.3791666666666</v>
      </c>
      <c r="AW17" s="4">
        <v>1009.6541666666668</v>
      </c>
      <c r="AX17" s="4">
        <v>1012.8833333333332</v>
      </c>
      <c r="AY17" s="4">
        <v>1019.4</v>
      </c>
      <c r="AZ17" s="4">
        <v>1020.8875</v>
      </c>
      <c r="BA17" s="4">
        <v>1013.3291666666668</v>
      </c>
      <c r="BB17" s="4">
        <v>1018.075</v>
      </c>
      <c r="BC17" s="4">
        <v>1021.7416666666667</v>
      </c>
      <c r="BD17" s="4">
        <v>1009.225</v>
      </c>
      <c r="BE17" s="4">
        <v>1018.7833333333334</v>
      </c>
      <c r="BF17" s="4">
        <v>998.7481522784423</v>
      </c>
      <c r="BG17" s="4">
        <v>1022.1317831005555</v>
      </c>
      <c r="BH17" s="4">
        <v>1008.275</v>
      </c>
      <c r="BI17" s="4">
        <v>1017.0541666666667</v>
      </c>
      <c r="BJ17" s="4">
        <v>1007.6624999999999</v>
      </c>
      <c r="BK17" s="4">
        <v>1014.4916666666667</v>
      </c>
      <c r="BL17" s="4">
        <v>1003.6166666666664</v>
      </c>
      <c r="BM17" s="4">
        <v>1012.8374999999997</v>
      </c>
      <c r="BN17" s="4">
        <v>1012.933333333333</v>
      </c>
      <c r="BO17" s="4">
        <v>1000.0875000000001</v>
      </c>
      <c r="BP17" s="4">
        <v>1008.6791666666667</v>
      </c>
      <c r="BQ17" s="4">
        <v>1012.1124999999998</v>
      </c>
      <c r="BR17" s="4">
        <v>1022.3041666666668</v>
      </c>
      <c r="BS17" s="4">
        <v>1012.3583333333335</v>
      </c>
      <c r="BT17" s="4">
        <v>1008.3083333333333</v>
      </c>
      <c r="BU17" s="4"/>
      <c r="BV17" s="4"/>
      <c r="BW17" s="4"/>
      <c r="BY17" s="10">
        <f t="shared" si="0"/>
        <v>1017.1608333333332</v>
      </c>
      <c r="BZ17" s="10">
        <f t="shared" si="1"/>
        <v>1016.1572222222222</v>
      </c>
      <c r="CA17" s="10">
        <f t="shared" si="2"/>
        <v>1015.6907200681886</v>
      </c>
      <c r="CB17" s="10">
        <f t="shared" si="3"/>
        <v>1013.5407200681888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1012.45</v>
      </c>
      <c r="I18" s="15">
        <v>1011.325</v>
      </c>
      <c r="J18" s="15">
        <v>1007.825</v>
      </c>
      <c r="K18" s="4">
        <v>1023.85</v>
      </c>
      <c r="L18" s="4">
        <v>1020.825</v>
      </c>
      <c r="M18" s="4">
        <v>1018.35</v>
      </c>
      <c r="N18" s="4">
        <v>1015.725</v>
      </c>
      <c r="O18" s="4">
        <v>995.05</v>
      </c>
      <c r="P18" s="4">
        <v>1030.6</v>
      </c>
      <c r="Q18" s="4">
        <v>1025.175</v>
      </c>
      <c r="R18" s="4">
        <v>1017.625</v>
      </c>
      <c r="S18" s="4">
        <v>1020.075</v>
      </c>
      <c r="T18" s="4">
        <v>1023.575</v>
      </c>
      <c r="U18" s="4">
        <v>1010.125</v>
      </c>
      <c r="V18" s="4">
        <v>1021.95</v>
      </c>
      <c r="W18" s="4">
        <v>1009.95</v>
      </c>
      <c r="X18" s="4">
        <v>1027.275</v>
      </c>
      <c r="Y18" s="4">
        <v>1010.525</v>
      </c>
      <c r="Z18" s="4">
        <v>1000.475</v>
      </c>
      <c r="AA18" s="4">
        <v>1007.85</v>
      </c>
      <c r="AB18" s="4">
        <v>1008.65</v>
      </c>
      <c r="AC18" s="4">
        <v>1017.975</v>
      </c>
      <c r="AD18" s="4">
        <v>1003.825</v>
      </c>
      <c r="AE18" s="4">
        <v>1004.225</v>
      </c>
      <c r="AF18" s="4">
        <v>1010.35</v>
      </c>
      <c r="AG18" s="4">
        <v>1020.325</v>
      </c>
      <c r="AH18" s="4">
        <v>1012.525</v>
      </c>
      <c r="AI18" s="4">
        <v>1009.075</v>
      </c>
      <c r="AJ18" s="4">
        <v>1025.8</v>
      </c>
      <c r="AK18" s="4">
        <v>1022.9</v>
      </c>
      <c r="AL18" s="4">
        <v>999.15</v>
      </c>
      <c r="AM18" s="4">
        <v>1010.725</v>
      </c>
      <c r="AN18" s="4">
        <v>1016.325</v>
      </c>
      <c r="AO18" s="4">
        <v>1009.425</v>
      </c>
      <c r="AP18" s="4">
        <v>1011.45</v>
      </c>
      <c r="AQ18" s="4">
        <v>1021.45</v>
      </c>
      <c r="AR18" s="4">
        <v>1019.1</v>
      </c>
      <c r="AS18" s="4">
        <v>1003.2125</v>
      </c>
      <c r="AT18" s="4">
        <v>1018.2125</v>
      </c>
      <c r="AU18" s="4">
        <v>1017.0625</v>
      </c>
      <c r="AV18" s="4">
        <v>1017.55</v>
      </c>
      <c r="AW18" s="4">
        <v>1006.5916666666667</v>
      </c>
      <c r="AX18" s="4">
        <v>1018.5708333333336</v>
      </c>
      <c r="AY18" s="4">
        <v>1015.25</v>
      </c>
      <c r="AZ18" s="4">
        <v>1024.5</v>
      </c>
      <c r="BA18" s="4">
        <v>1009.1166666666664</v>
      </c>
      <c r="BB18" s="4">
        <v>1019.2916666666666</v>
      </c>
      <c r="BC18" s="4">
        <v>1008.1458333333335</v>
      </c>
      <c r="BD18" s="4">
        <v>1006.7416666666667</v>
      </c>
      <c r="BE18" s="4">
        <v>1020.4416666666665</v>
      </c>
      <c r="BF18" s="4">
        <v>1009.3091150452</v>
      </c>
      <c r="BG18" s="4">
        <v>1026.5107243051277</v>
      </c>
      <c r="BH18" s="4">
        <v>1004.9625</v>
      </c>
      <c r="BI18" s="4">
        <v>1016.920833333333</v>
      </c>
      <c r="BJ18" s="4">
        <v>1013.9833333333336</v>
      </c>
      <c r="BK18" s="4">
        <v>1013.3375000000002</v>
      </c>
      <c r="BL18" s="4">
        <v>1012.0291666666666</v>
      </c>
      <c r="BM18" s="4">
        <v>1022.3124999999999</v>
      </c>
      <c r="BN18" s="4">
        <v>1012.9874999999998</v>
      </c>
      <c r="BO18" s="4">
        <v>1016.4416666666667</v>
      </c>
      <c r="BP18" s="4">
        <v>1018.8708333333337</v>
      </c>
      <c r="BQ18" s="4">
        <v>1019.1124999999998</v>
      </c>
      <c r="BR18" s="4">
        <v>1027.1874999999998</v>
      </c>
      <c r="BS18" s="4">
        <v>1009.4541666666665</v>
      </c>
      <c r="BT18" s="4">
        <v>995.8874999999999</v>
      </c>
      <c r="BU18" s="4"/>
      <c r="BV18" s="4"/>
      <c r="BW18" s="4"/>
      <c r="BY18" s="10">
        <f t="shared" si="0"/>
        <v>1014.4116666666667</v>
      </c>
      <c r="BZ18" s="10">
        <f t="shared" si="1"/>
        <v>1013.2543055555558</v>
      </c>
      <c r="CA18" s="10">
        <f t="shared" si="2"/>
        <v>1013.9052446450108</v>
      </c>
      <c r="CB18" s="10">
        <f t="shared" si="3"/>
        <v>1014.9738557561219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1001.6</v>
      </c>
      <c r="I19" s="15">
        <v>1014.75</v>
      </c>
      <c r="J19" s="15">
        <v>1013.25</v>
      </c>
      <c r="K19" s="4">
        <v>1022.775</v>
      </c>
      <c r="L19" s="4">
        <v>1016.8</v>
      </c>
      <c r="M19" s="4">
        <v>1019.125</v>
      </c>
      <c r="N19" s="4">
        <v>1017.05</v>
      </c>
      <c r="O19" s="4">
        <v>999.475</v>
      </c>
      <c r="P19" s="4">
        <v>1029.475</v>
      </c>
      <c r="Q19" s="4">
        <v>1022.35</v>
      </c>
      <c r="R19" s="4">
        <v>1015.2</v>
      </c>
      <c r="S19" s="4">
        <v>1011.9</v>
      </c>
      <c r="T19" s="4">
        <v>1013.25</v>
      </c>
      <c r="U19" s="4">
        <v>1015.95</v>
      </c>
      <c r="V19" s="4">
        <v>1001.95</v>
      </c>
      <c r="W19" s="4">
        <v>1014.725</v>
      </c>
      <c r="X19" s="4">
        <v>1019.225</v>
      </c>
      <c r="Y19" s="4">
        <v>1011.6</v>
      </c>
      <c r="Z19" s="4">
        <v>1005.325</v>
      </c>
      <c r="AA19" s="4">
        <v>1014.725</v>
      </c>
      <c r="AB19" s="4">
        <v>1005.35</v>
      </c>
      <c r="AC19" s="4">
        <v>1011.775</v>
      </c>
      <c r="AD19" s="4">
        <v>1006.95</v>
      </c>
      <c r="AE19" s="4">
        <v>1007.575</v>
      </c>
      <c r="AF19" s="4">
        <v>1022</v>
      </c>
      <c r="AG19" s="4">
        <v>1021.675</v>
      </c>
      <c r="AH19" s="4">
        <v>1010.275</v>
      </c>
      <c r="AI19" s="4">
        <v>1021.325</v>
      </c>
      <c r="AJ19" s="4">
        <v>1023.175</v>
      </c>
      <c r="AK19" s="4">
        <v>1026.8</v>
      </c>
      <c r="AL19" s="4">
        <v>1002.875</v>
      </c>
      <c r="AM19" s="4">
        <v>1011.85</v>
      </c>
      <c r="AN19" s="4">
        <v>1017.925</v>
      </c>
      <c r="AO19" s="4">
        <v>1011.3</v>
      </c>
      <c r="AP19" s="4">
        <v>1004.6625</v>
      </c>
      <c r="AQ19" s="4">
        <v>1015.9375</v>
      </c>
      <c r="AR19" s="4">
        <v>1016.3125</v>
      </c>
      <c r="AS19" s="4">
        <v>1009.4625</v>
      </c>
      <c r="AT19" s="4">
        <v>1021.6416666666668</v>
      </c>
      <c r="AU19" s="4">
        <v>1017.2416666666667</v>
      </c>
      <c r="AV19" s="4">
        <v>1017.0833333333331</v>
      </c>
      <c r="AW19" s="4">
        <v>1014.35</v>
      </c>
      <c r="AX19" s="4">
        <v>1018.6125</v>
      </c>
      <c r="AY19" s="4">
        <v>1005.9708333333333</v>
      </c>
      <c r="AZ19" s="4">
        <v>1020.4833333333335</v>
      </c>
      <c r="BA19" s="4">
        <v>1008.3083333333334</v>
      </c>
      <c r="BB19" s="4">
        <v>1019.6875</v>
      </c>
      <c r="BC19" s="4">
        <v>1014.5916666666667</v>
      </c>
      <c r="BD19" s="4">
        <v>1006.8</v>
      </c>
      <c r="BE19" s="4">
        <v>1020.566666666667</v>
      </c>
      <c r="BF19" s="4">
        <v>1015.3720330403013</v>
      </c>
      <c r="BG19" s="4">
        <v>1021.5325130353839</v>
      </c>
      <c r="BH19" s="4">
        <v>1013.1</v>
      </c>
      <c r="BI19" s="4">
        <v>1015.0291666666668</v>
      </c>
      <c r="BJ19" s="4">
        <v>1009.0458333333336</v>
      </c>
      <c r="BK19" s="4">
        <v>1015.1666666666666</v>
      </c>
      <c r="BL19" s="4">
        <v>1012.4833333333332</v>
      </c>
      <c r="BM19" s="4">
        <v>1007.6208333333333</v>
      </c>
      <c r="BN19" s="4">
        <v>1014.0666666666665</v>
      </c>
      <c r="BO19" s="4">
        <v>1025.2958333333333</v>
      </c>
      <c r="BP19" s="4">
        <v>1017.0000000000001</v>
      </c>
      <c r="BQ19" s="4">
        <v>1025.4125</v>
      </c>
      <c r="BR19" s="4">
        <v>1017.7916666666666</v>
      </c>
      <c r="BS19" s="4">
        <v>1019.9666666666667</v>
      </c>
      <c r="BT19" s="4">
        <v>1010.1458333333334</v>
      </c>
      <c r="BU19" s="4"/>
      <c r="BV19" s="4"/>
      <c r="BW19" s="4"/>
      <c r="BY19" s="10">
        <f t="shared" si="0"/>
        <v>1014.5258333333334</v>
      </c>
      <c r="BZ19" s="10">
        <f t="shared" si="1"/>
        <v>1013.809722222222</v>
      </c>
      <c r="CA19" s="10">
        <f t="shared" si="2"/>
        <v>1015.0780682025227</v>
      </c>
      <c r="CB19" s="10">
        <f t="shared" si="3"/>
        <v>1015.0687626469672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1012</v>
      </c>
      <c r="I20" s="15">
        <v>1023.975</v>
      </c>
      <c r="J20" s="15">
        <v>1018.2</v>
      </c>
      <c r="K20" s="4">
        <v>1009.7</v>
      </c>
      <c r="L20" s="4">
        <v>1021.925</v>
      </c>
      <c r="M20" s="4">
        <v>1015.85</v>
      </c>
      <c r="N20" s="4">
        <v>1019.925</v>
      </c>
      <c r="O20" s="4">
        <v>1012.75</v>
      </c>
      <c r="P20" s="4">
        <v>1029.45</v>
      </c>
      <c r="Q20" s="4">
        <v>1018.7</v>
      </c>
      <c r="R20" s="4">
        <v>1018</v>
      </c>
      <c r="S20" s="4">
        <v>1013.1</v>
      </c>
      <c r="T20" s="4">
        <v>1014.825</v>
      </c>
      <c r="U20" s="4">
        <v>1015.775</v>
      </c>
      <c r="V20" s="4">
        <v>1011.625</v>
      </c>
      <c r="W20" s="4">
        <v>1014.5</v>
      </c>
      <c r="X20" s="4">
        <v>1018.9</v>
      </c>
      <c r="Y20" s="4">
        <v>1019.8</v>
      </c>
      <c r="Z20" s="4">
        <v>997.3</v>
      </c>
      <c r="AA20" s="4">
        <v>1018.725</v>
      </c>
      <c r="AB20" s="4">
        <v>1020.125</v>
      </c>
      <c r="AC20" s="4">
        <v>1021.2</v>
      </c>
      <c r="AD20" s="4">
        <v>1017.925</v>
      </c>
      <c r="AE20" s="4">
        <v>1011.325</v>
      </c>
      <c r="AF20" s="4">
        <v>1027.025</v>
      </c>
      <c r="AG20" s="4">
        <v>1014.15</v>
      </c>
      <c r="AH20" s="4">
        <v>1011.525</v>
      </c>
      <c r="AI20" s="4">
        <v>1020.475</v>
      </c>
      <c r="AJ20" s="4">
        <v>1019.825</v>
      </c>
      <c r="AK20" s="4">
        <v>1019.4</v>
      </c>
      <c r="AL20" s="4">
        <v>1012.55</v>
      </c>
      <c r="AM20" s="4">
        <v>1013.55</v>
      </c>
      <c r="AN20" s="4">
        <v>1000.225</v>
      </c>
      <c r="AO20" s="4">
        <v>1011.525</v>
      </c>
      <c r="AP20" s="4">
        <v>1001.6125</v>
      </c>
      <c r="AQ20" s="4">
        <v>1022.55</v>
      </c>
      <c r="AR20" s="4">
        <v>1017.5875</v>
      </c>
      <c r="AS20" s="4">
        <v>1006.5125</v>
      </c>
      <c r="AT20" s="4">
        <v>1018.525</v>
      </c>
      <c r="AU20" s="4">
        <v>1015.3958333333335</v>
      </c>
      <c r="AV20" s="4">
        <v>1018.4833333333332</v>
      </c>
      <c r="AW20" s="4">
        <v>1017.975</v>
      </c>
      <c r="AX20" s="4">
        <v>1016.1208333333335</v>
      </c>
      <c r="AY20" s="4">
        <v>1013.4291666666664</v>
      </c>
      <c r="AZ20" s="4">
        <v>1015.4</v>
      </c>
      <c r="BA20" s="4">
        <v>1019.5541666666668</v>
      </c>
      <c r="BB20" s="4">
        <v>1028.2916666666667</v>
      </c>
      <c r="BC20" s="4">
        <v>1020.3291666666669</v>
      </c>
      <c r="BD20" s="4">
        <v>1017.745833333333</v>
      </c>
      <c r="BE20" s="4">
        <v>1010.4875</v>
      </c>
      <c r="BF20" s="4">
        <v>1016.0180217118368</v>
      </c>
      <c r="BG20" s="4">
        <v>1026.701420905012</v>
      </c>
      <c r="BH20" s="4">
        <v>1008.9833333333332</v>
      </c>
      <c r="BI20" s="4">
        <v>1020.0791666666665</v>
      </c>
      <c r="BJ20" s="4">
        <v>1007.4375000000001</v>
      </c>
      <c r="BK20" s="4">
        <v>1016.6833333333333</v>
      </c>
      <c r="BL20" s="4">
        <v>1017.9749999999999</v>
      </c>
      <c r="BM20" s="4">
        <v>1009.2249999999999</v>
      </c>
      <c r="BN20" s="4">
        <v>993.9916666666668</v>
      </c>
      <c r="BO20" s="4">
        <v>1017.0625000000003</v>
      </c>
      <c r="BP20" s="4">
        <v>1013.1208333333334</v>
      </c>
      <c r="BQ20" s="4">
        <v>1010.9291666666667</v>
      </c>
      <c r="BR20" s="4">
        <v>997.5208333333334</v>
      </c>
      <c r="BS20" s="4">
        <v>1017.8166666666667</v>
      </c>
      <c r="BT20" s="4">
        <v>1017.9333333333334</v>
      </c>
      <c r="BU20" s="4"/>
      <c r="BV20" s="4"/>
      <c r="BW20" s="4"/>
      <c r="BY20" s="10">
        <f t="shared" si="0"/>
        <v>1016.6041666666667</v>
      </c>
      <c r="BZ20" s="10">
        <f t="shared" si="1"/>
        <v>1015.0305555555556</v>
      </c>
      <c r="CA20" s="10">
        <f t="shared" si="2"/>
        <v>1016.0739814205614</v>
      </c>
      <c r="CB20" s="10">
        <f t="shared" si="3"/>
        <v>1014.3318980872281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1026.075</v>
      </c>
      <c r="I21" s="15">
        <v>1030.25</v>
      </c>
      <c r="J21" s="15">
        <v>1019.525</v>
      </c>
      <c r="K21" s="4">
        <v>1010.825</v>
      </c>
      <c r="L21" s="4">
        <v>1010.875</v>
      </c>
      <c r="M21" s="4">
        <v>1018.55</v>
      </c>
      <c r="N21" s="4">
        <v>1021.45</v>
      </c>
      <c r="O21" s="4">
        <v>1020.8</v>
      </c>
      <c r="P21" s="4">
        <v>1024.9</v>
      </c>
      <c r="Q21" s="4">
        <v>1011.125</v>
      </c>
      <c r="R21" s="4">
        <v>1017.35</v>
      </c>
      <c r="S21" s="4">
        <v>1022.05</v>
      </c>
      <c r="T21" s="4">
        <v>1014.8</v>
      </c>
      <c r="U21" s="4">
        <v>1014.675</v>
      </c>
      <c r="V21" s="4">
        <v>1014.875</v>
      </c>
      <c r="W21" s="4">
        <v>1016.15</v>
      </c>
      <c r="X21" s="4">
        <v>1017.825</v>
      </c>
      <c r="Y21" s="4">
        <v>1021.05</v>
      </c>
      <c r="Z21" s="4">
        <v>1004.8</v>
      </c>
      <c r="AA21" s="4">
        <v>1010.225</v>
      </c>
      <c r="AB21" s="4">
        <v>1020.55</v>
      </c>
      <c r="AC21" s="4">
        <v>1027.25</v>
      </c>
      <c r="AD21" s="4">
        <v>1020.35</v>
      </c>
      <c r="AE21" s="4">
        <v>1014.1</v>
      </c>
      <c r="AF21" s="4">
        <v>1017.1</v>
      </c>
      <c r="AG21" s="4">
        <v>1017.475</v>
      </c>
      <c r="AH21" s="4">
        <v>1020.825</v>
      </c>
      <c r="AI21" s="4">
        <v>1020.525</v>
      </c>
      <c r="AJ21" s="4">
        <v>1018.9</v>
      </c>
      <c r="AK21" s="4">
        <v>1005.675</v>
      </c>
      <c r="AL21" s="4">
        <v>1018.3</v>
      </c>
      <c r="AM21" s="4">
        <v>1017.9</v>
      </c>
      <c r="AN21" s="4">
        <v>1010.825</v>
      </c>
      <c r="AO21" s="4">
        <v>1008.025</v>
      </c>
      <c r="AP21" s="4">
        <v>1013.9425</v>
      </c>
      <c r="AQ21" s="4">
        <v>1015.6125</v>
      </c>
      <c r="AR21" s="4">
        <v>998.7</v>
      </c>
      <c r="AS21" s="4">
        <v>1011.2875</v>
      </c>
      <c r="AT21" s="4">
        <v>1020.7791666666667</v>
      </c>
      <c r="AU21" s="4">
        <v>1014.9333333333333</v>
      </c>
      <c r="AV21" s="4">
        <v>1013.6958333333332</v>
      </c>
      <c r="AW21" s="4">
        <v>1016.7208333333333</v>
      </c>
      <c r="AX21" s="4">
        <v>1006.0833333333334</v>
      </c>
      <c r="AY21" s="4">
        <v>1024.0333333333335</v>
      </c>
      <c r="AZ21" s="4">
        <v>1007.8708333333334</v>
      </c>
      <c r="BA21" s="4">
        <v>1014.1416666666664</v>
      </c>
      <c r="BB21" s="4">
        <v>1028.45</v>
      </c>
      <c r="BC21" s="4">
        <v>1019.7625</v>
      </c>
      <c r="BD21" s="4">
        <v>1016.7875</v>
      </c>
      <c r="BE21" s="4">
        <v>1008.1666666666666</v>
      </c>
      <c r="BF21" s="4">
        <v>1018.2697975503166</v>
      </c>
      <c r="BG21" s="4">
        <v>1025.914895912793</v>
      </c>
      <c r="BH21" s="4">
        <v>1002.7333333333332</v>
      </c>
      <c r="BI21" s="4">
        <v>1025.775</v>
      </c>
      <c r="BJ21" s="4">
        <v>1009.3583333333335</v>
      </c>
      <c r="BK21" s="4">
        <v>1020.7208333333333</v>
      </c>
      <c r="BL21" s="4">
        <v>1017.9791666666666</v>
      </c>
      <c r="BM21" s="4">
        <v>1017.5791666666665</v>
      </c>
      <c r="BN21" s="4">
        <v>998.1333333333332</v>
      </c>
      <c r="BO21" s="4">
        <v>1016.5583333333334</v>
      </c>
      <c r="BP21" s="4">
        <v>1011.7208333333333</v>
      </c>
      <c r="BQ21" s="4">
        <v>1012.8083333333333</v>
      </c>
      <c r="BR21" s="4">
        <v>1009.8166666666666</v>
      </c>
      <c r="BS21" s="4">
        <v>1016.2083333333336</v>
      </c>
      <c r="BT21" s="4">
        <v>1010.745833333333</v>
      </c>
      <c r="BU21" s="4"/>
      <c r="BV21" s="4"/>
      <c r="BW21" s="4"/>
      <c r="BY21" s="10">
        <f t="shared" si="0"/>
        <v>1017.0266666666664</v>
      </c>
      <c r="BZ21" s="10">
        <f t="shared" si="1"/>
        <v>1015.2623888888891</v>
      </c>
      <c r="CA21" s="10">
        <f t="shared" si="2"/>
        <v>1015.5050731154371</v>
      </c>
      <c r="CB21" s="10">
        <f t="shared" si="3"/>
        <v>1014.2456286709928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1028.075</v>
      </c>
      <c r="I22" s="15">
        <v>1012.125</v>
      </c>
      <c r="J22" s="15">
        <v>1019.95</v>
      </c>
      <c r="K22" s="4">
        <v>1016.525</v>
      </c>
      <c r="L22" s="4">
        <v>1020.375</v>
      </c>
      <c r="M22" s="4">
        <v>1017.6</v>
      </c>
      <c r="N22" s="4">
        <v>1008.7</v>
      </c>
      <c r="O22" s="4">
        <v>1022.375</v>
      </c>
      <c r="P22" s="4">
        <v>1006.9</v>
      </c>
      <c r="Q22" s="4">
        <v>1010.15</v>
      </c>
      <c r="R22" s="4">
        <v>1027.4</v>
      </c>
      <c r="S22" s="4">
        <v>1015</v>
      </c>
      <c r="T22" s="4">
        <v>1010.225</v>
      </c>
      <c r="U22" s="4">
        <v>1007</v>
      </c>
      <c r="V22" s="4">
        <v>1010.675</v>
      </c>
      <c r="W22" s="4">
        <v>1023.425</v>
      </c>
      <c r="X22" s="4">
        <v>1015.175</v>
      </c>
      <c r="Y22" s="4">
        <v>1019.1</v>
      </c>
      <c r="Z22" s="4">
        <v>1007.025</v>
      </c>
      <c r="AA22" s="4">
        <v>1005.8</v>
      </c>
      <c r="AB22" s="4">
        <v>1011.8</v>
      </c>
      <c r="AC22" s="4">
        <v>1016.375</v>
      </c>
      <c r="AD22" s="95">
        <v>994.675</v>
      </c>
      <c r="AE22" s="95">
        <v>1013.475</v>
      </c>
      <c r="AF22" s="95">
        <v>1007.875</v>
      </c>
      <c r="AG22" s="95">
        <v>1007.475</v>
      </c>
      <c r="AH22" s="95">
        <v>1013.45</v>
      </c>
      <c r="AI22" s="95">
        <v>1020.15</v>
      </c>
      <c r="AJ22" s="95">
        <v>1020.75</v>
      </c>
      <c r="AK22" s="95">
        <v>1007.075</v>
      </c>
      <c r="AL22" s="95">
        <v>1014.725</v>
      </c>
      <c r="AM22" s="95">
        <v>1019.85</v>
      </c>
      <c r="AN22" s="95">
        <v>1009.475</v>
      </c>
      <c r="AO22" s="95">
        <v>1009.35</v>
      </c>
      <c r="AP22" s="95">
        <v>1021.5125</v>
      </c>
      <c r="AQ22" s="95">
        <v>1019.45</v>
      </c>
      <c r="AR22" s="95">
        <v>1017.525</v>
      </c>
      <c r="AS22" s="95">
        <v>1010.425</v>
      </c>
      <c r="AT22" s="95">
        <v>1026.0333333333335</v>
      </c>
      <c r="AU22" s="95">
        <v>1021.95</v>
      </c>
      <c r="AV22" s="95">
        <v>1013.9333333333334</v>
      </c>
      <c r="AW22" s="95">
        <v>1016.3291666666668</v>
      </c>
      <c r="AX22" s="95">
        <v>1007.7708333333334</v>
      </c>
      <c r="AY22" s="95">
        <v>1025.0208333333333</v>
      </c>
      <c r="AZ22" s="95">
        <v>1012.9708333333334</v>
      </c>
      <c r="BA22" s="95">
        <v>1000.3375</v>
      </c>
      <c r="BB22" s="95">
        <v>1020.6</v>
      </c>
      <c r="BC22" s="95">
        <v>1001.0041666666666</v>
      </c>
      <c r="BD22" s="95">
        <v>1022.4416666666667</v>
      </c>
      <c r="BE22" s="95">
        <v>1015.2958333333331</v>
      </c>
      <c r="BF22" s="95">
        <v>1019.0189523706763</v>
      </c>
      <c r="BG22" s="95">
        <v>1017.3391797882492</v>
      </c>
      <c r="BH22" s="95">
        <v>1013.15</v>
      </c>
      <c r="BI22" s="95">
        <v>1027.9375</v>
      </c>
      <c r="BJ22" s="95">
        <v>1018.4125</v>
      </c>
      <c r="BK22" s="95">
        <v>1024.9875</v>
      </c>
      <c r="BL22" s="95">
        <v>1009.6291666666665</v>
      </c>
      <c r="BM22" s="95">
        <v>1025.1125</v>
      </c>
      <c r="BN22" s="95">
        <v>1012.5541666666667</v>
      </c>
      <c r="BO22" s="95">
        <v>1018.3208333333336</v>
      </c>
      <c r="BP22" s="95">
        <v>1016.5791666666664</v>
      </c>
      <c r="BQ22" s="95">
        <v>1011.9749999999999</v>
      </c>
      <c r="BR22" s="95">
        <v>1014.6583333333333</v>
      </c>
      <c r="BS22" s="95">
        <v>1021.6416666666668</v>
      </c>
      <c r="BT22" s="95">
        <v>1009.9708333333334</v>
      </c>
      <c r="BU22" s="95"/>
      <c r="BV22" s="95"/>
      <c r="BW22" s="95"/>
      <c r="BY22" s="10">
        <f t="shared" si="0"/>
        <v>1013.7024999999998</v>
      </c>
      <c r="BZ22" s="10">
        <f t="shared" si="1"/>
        <v>1013.7361111111111</v>
      </c>
      <c r="CA22" s="10">
        <f t="shared" si="2"/>
        <v>1014.2427710719642</v>
      </c>
      <c r="CB22" s="10">
        <f t="shared" si="3"/>
        <v>1016.2147155164085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1023.9</v>
      </c>
      <c r="I23" s="7">
        <v>1006.45</v>
      </c>
      <c r="J23" s="7">
        <v>1014.3</v>
      </c>
      <c r="K23" s="7">
        <v>1016.275</v>
      </c>
      <c r="L23" s="7">
        <v>1021.25</v>
      </c>
      <c r="M23" s="7">
        <v>1019.65</v>
      </c>
      <c r="N23" s="7">
        <v>1013.65</v>
      </c>
      <c r="O23" s="7">
        <v>1021</v>
      </c>
      <c r="P23" s="7">
        <v>1006.6</v>
      </c>
      <c r="Q23" s="7">
        <v>1013.3</v>
      </c>
      <c r="R23" s="7">
        <v>1022.25</v>
      </c>
      <c r="S23" s="7">
        <v>1013.825</v>
      </c>
      <c r="T23" s="7">
        <v>1015.525</v>
      </c>
      <c r="U23" s="7">
        <v>1015.6</v>
      </c>
      <c r="V23" s="7">
        <v>1018.5</v>
      </c>
      <c r="W23" s="7">
        <v>1012.325</v>
      </c>
      <c r="X23" s="7">
        <v>1012.175</v>
      </c>
      <c r="Y23" s="7">
        <v>1013.825</v>
      </c>
      <c r="Z23" s="7">
        <v>1015.175</v>
      </c>
      <c r="AA23" s="7">
        <v>1013.7</v>
      </c>
      <c r="AB23" s="7">
        <v>1010.675</v>
      </c>
      <c r="AC23" s="7">
        <v>1007.375</v>
      </c>
      <c r="AD23" s="15">
        <v>1003.75</v>
      </c>
      <c r="AE23" s="15">
        <v>1013.675</v>
      </c>
      <c r="AF23" s="15">
        <v>1022.325</v>
      </c>
      <c r="AG23" s="15">
        <v>1018.375</v>
      </c>
      <c r="AH23" s="15">
        <v>1015.575</v>
      </c>
      <c r="AI23" s="15">
        <v>1021.625</v>
      </c>
      <c r="AJ23" s="15">
        <v>1015.25</v>
      </c>
      <c r="AK23" s="15">
        <v>1012.225</v>
      </c>
      <c r="AL23" s="15">
        <v>1018.9</v>
      </c>
      <c r="AM23" s="15">
        <v>1016.9</v>
      </c>
      <c r="AN23" s="4">
        <v>1013.45</v>
      </c>
      <c r="AO23" s="4">
        <v>1015.6</v>
      </c>
      <c r="AP23" s="4">
        <v>1023.95</v>
      </c>
      <c r="AQ23" s="4">
        <v>1018.7125</v>
      </c>
      <c r="AR23" s="4">
        <v>1023.35</v>
      </c>
      <c r="AS23" s="4">
        <v>1018.4875</v>
      </c>
      <c r="AT23" s="4">
        <v>1024.8625</v>
      </c>
      <c r="AU23" s="4">
        <v>1020.0083333333333</v>
      </c>
      <c r="AV23" s="4">
        <v>1021.6458333333334</v>
      </c>
      <c r="AW23" s="4">
        <v>1012.0333333333333</v>
      </c>
      <c r="AX23" s="4">
        <v>1015.1375</v>
      </c>
      <c r="AY23" s="4">
        <v>1021.4083333333332</v>
      </c>
      <c r="AZ23" s="4">
        <v>1010.7541666666666</v>
      </c>
      <c r="BA23" s="4">
        <v>1007.5541666666664</v>
      </c>
      <c r="BB23" s="4">
        <v>1005.1791666666668</v>
      </c>
      <c r="BC23" s="4">
        <v>998.7458333333334</v>
      </c>
      <c r="BD23" s="4">
        <v>1017.0875</v>
      </c>
      <c r="BE23" s="4">
        <v>1017.1416666666668</v>
      </c>
      <c r="BF23" s="4">
        <v>1010.3704752214329</v>
      </c>
      <c r="BG23" s="4">
        <v>1013.1797440737197</v>
      </c>
      <c r="BH23" s="4">
        <v>1022.8125</v>
      </c>
      <c r="BI23" s="4">
        <v>1029.5958333333333</v>
      </c>
      <c r="BJ23" s="4">
        <v>1010.6250000000001</v>
      </c>
      <c r="BK23" s="4">
        <v>1017.7125000000002</v>
      </c>
      <c r="BL23" s="4">
        <v>1009.3499999999998</v>
      </c>
      <c r="BM23" s="4">
        <v>1015.3041666666668</v>
      </c>
      <c r="BN23" s="4">
        <v>1008.433333333333</v>
      </c>
      <c r="BO23" s="4">
        <v>1019.5458333333332</v>
      </c>
      <c r="BP23" s="4">
        <v>1014.416666666667</v>
      </c>
      <c r="BQ23" s="4">
        <v>1007.1749999999998</v>
      </c>
      <c r="BR23" s="4">
        <v>1019.2541666666667</v>
      </c>
      <c r="BS23" s="4">
        <v>1019.7166666666667</v>
      </c>
      <c r="BT23" s="4">
        <v>1005.1125000000001</v>
      </c>
      <c r="BU23" s="4"/>
      <c r="BV23" s="4"/>
      <c r="BW23" s="4"/>
      <c r="BY23" s="11">
        <f t="shared" si="0"/>
        <v>1015.1858333333334</v>
      </c>
      <c r="BZ23" s="11">
        <f t="shared" si="1"/>
        <v>1016.1858333333333</v>
      </c>
      <c r="CA23" s="11">
        <f t="shared" si="2"/>
        <v>1015.5752850876162</v>
      </c>
      <c r="CB23" s="10">
        <f t="shared" si="3"/>
        <v>1015.4543128653943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1015.925</v>
      </c>
      <c r="I24" s="15">
        <v>1011.1</v>
      </c>
      <c r="J24" s="15">
        <v>1014.3</v>
      </c>
      <c r="K24" s="4">
        <v>1017.475</v>
      </c>
      <c r="L24" s="4">
        <v>1026.5</v>
      </c>
      <c r="M24" s="4">
        <v>1011.1</v>
      </c>
      <c r="N24" s="4">
        <v>1022.475</v>
      </c>
      <c r="O24" s="4">
        <v>1017.275</v>
      </c>
      <c r="P24" s="4">
        <v>1009.325</v>
      </c>
      <c r="Q24" s="4">
        <v>1016.05</v>
      </c>
      <c r="R24" s="4">
        <v>1014.8</v>
      </c>
      <c r="S24" s="4">
        <v>1024.725</v>
      </c>
      <c r="T24" s="4">
        <v>1008.675</v>
      </c>
      <c r="U24" s="4">
        <v>1023.95</v>
      </c>
      <c r="V24" s="4">
        <v>1008.1</v>
      </c>
      <c r="W24" s="4">
        <v>1010.65</v>
      </c>
      <c r="X24" s="4">
        <v>1016.325</v>
      </c>
      <c r="Y24" s="4">
        <v>1020.325</v>
      </c>
      <c r="Z24" s="4">
        <v>1023.275</v>
      </c>
      <c r="AA24" s="4">
        <v>1017.725</v>
      </c>
      <c r="AB24" s="4">
        <v>1022.2</v>
      </c>
      <c r="AC24" s="4">
        <v>1012.425</v>
      </c>
      <c r="AD24" s="4">
        <v>1012.75</v>
      </c>
      <c r="AE24" s="4">
        <v>1012.575</v>
      </c>
      <c r="AF24" s="4">
        <v>1009.1</v>
      </c>
      <c r="AG24" s="4">
        <v>1018.2</v>
      </c>
      <c r="AH24" s="4">
        <v>1015.775</v>
      </c>
      <c r="AI24" s="4">
        <v>1022.175</v>
      </c>
      <c r="AJ24" s="4">
        <v>1007.775</v>
      </c>
      <c r="AK24" s="4">
        <v>1004.325</v>
      </c>
      <c r="AL24" s="4">
        <v>1017.375</v>
      </c>
      <c r="AM24" s="4">
        <v>1011.85</v>
      </c>
      <c r="AN24" s="4">
        <v>1025.175</v>
      </c>
      <c r="AO24" s="4">
        <v>1000.475</v>
      </c>
      <c r="AP24" s="4">
        <v>1014.425</v>
      </c>
      <c r="AQ24" s="4">
        <v>1017.4875</v>
      </c>
      <c r="AR24" s="4">
        <v>1012.8125</v>
      </c>
      <c r="AS24" s="4">
        <v>1024.0625</v>
      </c>
      <c r="AT24" s="4">
        <v>1018.0166666666668</v>
      </c>
      <c r="AU24" s="4">
        <v>1018.3625</v>
      </c>
      <c r="AV24" s="4">
        <v>1019.4083333333334</v>
      </c>
      <c r="AW24" s="4">
        <v>1000.9875</v>
      </c>
      <c r="AX24" s="4">
        <v>1009.3541666666666</v>
      </c>
      <c r="AY24" s="4">
        <v>1021.8041666666667</v>
      </c>
      <c r="AZ24" s="4">
        <v>1026.0458333333333</v>
      </c>
      <c r="BA24" s="4">
        <v>1002.9458333333333</v>
      </c>
      <c r="BB24" s="4">
        <v>1005.5375</v>
      </c>
      <c r="BC24" s="4">
        <v>1007.2958333333331</v>
      </c>
      <c r="BD24" s="4">
        <v>1008.9875</v>
      </c>
      <c r="BE24" s="4">
        <v>1018.6708333333337</v>
      </c>
      <c r="BF24" s="4">
        <v>1001.968292253198</v>
      </c>
      <c r="BG24" s="4">
        <v>1015.3441458730052</v>
      </c>
      <c r="BH24" s="4">
        <v>1019.3666666666664</v>
      </c>
      <c r="BI24" s="4">
        <v>1025.8875</v>
      </c>
      <c r="BJ24" s="4">
        <v>1019.8000000000001</v>
      </c>
      <c r="BK24" s="4">
        <v>1012.1291666666667</v>
      </c>
      <c r="BL24" s="4">
        <v>1020.6833333333333</v>
      </c>
      <c r="BM24" s="4">
        <v>1006.4583333333334</v>
      </c>
      <c r="BN24" s="4">
        <v>1008.6874999999999</v>
      </c>
      <c r="BO24" s="4">
        <v>1017.8708333333333</v>
      </c>
      <c r="BP24" s="4">
        <v>1015.4583333333334</v>
      </c>
      <c r="BQ24" s="4">
        <v>1005.1166666666669</v>
      </c>
      <c r="BR24" s="4">
        <v>1019.7874999999998</v>
      </c>
      <c r="BS24" s="4">
        <v>1009.2583333333332</v>
      </c>
      <c r="BT24" s="4">
        <v>1012.9250000000002</v>
      </c>
      <c r="BU24" s="4"/>
      <c r="BV24" s="4"/>
      <c r="BW24" s="4"/>
      <c r="BY24" s="10">
        <f t="shared" si="0"/>
        <v>1015.6525</v>
      </c>
      <c r="BZ24" s="10">
        <f t="shared" si="1"/>
        <v>1014.8920833333331</v>
      </c>
      <c r="CA24" s="10">
        <f t="shared" si="2"/>
        <v>1013.3688868264288</v>
      </c>
      <c r="CB24" s="10">
        <f t="shared" si="3"/>
        <v>1014.0208312708734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998.45</v>
      </c>
      <c r="I25" s="15">
        <v>1019.525</v>
      </c>
      <c r="J25" s="15">
        <v>1016.85</v>
      </c>
      <c r="K25" s="4">
        <v>1013.45</v>
      </c>
      <c r="L25" s="4">
        <v>1027.45</v>
      </c>
      <c r="M25" s="4">
        <v>1015.125</v>
      </c>
      <c r="N25" s="4">
        <v>1021.2</v>
      </c>
      <c r="O25" s="4">
        <v>1020.15</v>
      </c>
      <c r="P25" s="4">
        <v>1013.3</v>
      </c>
      <c r="Q25" s="4">
        <v>1015.45</v>
      </c>
      <c r="R25" s="4">
        <v>1019.875</v>
      </c>
      <c r="S25" s="4">
        <v>1022.675</v>
      </c>
      <c r="T25" s="4">
        <v>1007.275</v>
      </c>
      <c r="U25" s="4">
        <v>1022.5</v>
      </c>
      <c r="V25" s="4">
        <v>1017.95</v>
      </c>
      <c r="W25" s="4">
        <v>1014.275</v>
      </c>
      <c r="X25" s="4">
        <v>1025.95</v>
      </c>
      <c r="Y25" s="4">
        <v>1016.75</v>
      </c>
      <c r="Z25" s="4">
        <v>1016.95</v>
      </c>
      <c r="AA25" s="4">
        <v>1020.275</v>
      </c>
      <c r="AB25" s="4">
        <v>1021.575</v>
      </c>
      <c r="AC25" s="4">
        <v>1009.075</v>
      </c>
      <c r="AD25" s="4">
        <v>1013.875</v>
      </c>
      <c r="AE25" s="4">
        <v>1017.4</v>
      </c>
      <c r="AF25" s="4">
        <v>1011.3</v>
      </c>
      <c r="AG25" s="4">
        <v>1018</v>
      </c>
      <c r="AH25" s="4">
        <v>1008.225</v>
      </c>
      <c r="AI25" s="4">
        <v>1012.7</v>
      </c>
      <c r="AJ25" s="4">
        <v>1010.4</v>
      </c>
      <c r="AK25" s="4">
        <v>1004.75</v>
      </c>
      <c r="AL25" s="4">
        <v>1011.425</v>
      </c>
      <c r="AM25" s="4">
        <v>994.625</v>
      </c>
      <c r="AN25" s="4">
        <v>1031.725</v>
      </c>
      <c r="AO25" s="4">
        <v>1009.9</v>
      </c>
      <c r="AP25" s="4">
        <v>1003.6625</v>
      </c>
      <c r="AQ25" s="4">
        <v>1017.6375</v>
      </c>
      <c r="AR25" s="4">
        <v>997.7875</v>
      </c>
      <c r="AS25" s="4">
        <v>1023.6125</v>
      </c>
      <c r="AT25" s="4">
        <v>1013.525</v>
      </c>
      <c r="AU25" s="4">
        <v>1016.2833333333332</v>
      </c>
      <c r="AV25" s="4">
        <v>1015.9791666666666</v>
      </c>
      <c r="AW25" s="4">
        <v>1000.1125</v>
      </c>
      <c r="AX25" s="4">
        <v>1017.1708333333332</v>
      </c>
      <c r="AY25" s="4">
        <v>1023.6875</v>
      </c>
      <c r="AZ25" s="4">
        <v>1019.4958333333335</v>
      </c>
      <c r="BA25" s="4">
        <v>1000.9041666666667</v>
      </c>
      <c r="BB25" s="4">
        <v>1014.558333333333</v>
      </c>
      <c r="BC25" s="4">
        <v>1008.9208333333335</v>
      </c>
      <c r="BD25" s="4">
        <v>1009.475</v>
      </c>
      <c r="BE25" s="4">
        <v>1017.7333333333335</v>
      </c>
      <c r="BF25" s="4">
        <v>1011.5150345817183</v>
      </c>
      <c r="BG25" s="4">
        <v>1008.9277566316658</v>
      </c>
      <c r="BH25" s="4">
        <v>1009.6875</v>
      </c>
      <c r="BI25" s="4">
        <v>1016.8083333333334</v>
      </c>
      <c r="BJ25" s="4">
        <v>1025.0833333333335</v>
      </c>
      <c r="BK25" s="4">
        <v>1017.1208333333334</v>
      </c>
      <c r="BL25" s="4">
        <v>1021.9499999999998</v>
      </c>
      <c r="BM25" s="4">
        <v>1011.5125000000002</v>
      </c>
      <c r="BN25" s="4">
        <v>1018.225</v>
      </c>
      <c r="BO25" s="4">
        <v>1021.6874999999999</v>
      </c>
      <c r="BP25" s="4">
        <v>1021.8916666666669</v>
      </c>
      <c r="BQ25" s="4">
        <v>1007.6833333333334</v>
      </c>
      <c r="BR25" s="4">
        <v>1023.5791666666664</v>
      </c>
      <c r="BS25" s="4">
        <v>1010.5500000000002</v>
      </c>
      <c r="BT25" s="4">
        <v>1020.6708333333332</v>
      </c>
      <c r="BU25" s="4"/>
      <c r="BV25" s="4"/>
      <c r="BW25" s="4"/>
      <c r="BY25" s="10">
        <f t="shared" si="0"/>
        <v>1015.3600000000001</v>
      </c>
      <c r="BZ25" s="10">
        <f t="shared" si="1"/>
        <v>1013.5166666666667</v>
      </c>
      <c r="CA25" s="10">
        <f t="shared" si="2"/>
        <v>1012.1771208182239</v>
      </c>
      <c r="CB25" s="10">
        <f t="shared" si="3"/>
        <v>1014.4754541515574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1013.3</v>
      </c>
      <c r="I26" s="15">
        <v>1025.925</v>
      </c>
      <c r="J26" s="15">
        <v>1012.95</v>
      </c>
      <c r="K26" s="4">
        <v>1010.975</v>
      </c>
      <c r="L26" s="4">
        <v>1012.225</v>
      </c>
      <c r="M26" s="4">
        <v>1024.975</v>
      </c>
      <c r="N26" s="4">
        <v>1012.45</v>
      </c>
      <c r="O26" s="4">
        <v>1016.85</v>
      </c>
      <c r="P26" s="4">
        <v>1014.375</v>
      </c>
      <c r="Q26" s="4">
        <v>1020</v>
      </c>
      <c r="R26" s="4">
        <v>1017.45</v>
      </c>
      <c r="S26" s="4">
        <v>1023.25</v>
      </c>
      <c r="T26" s="4">
        <v>1012.2</v>
      </c>
      <c r="U26" s="4">
        <v>1017.575</v>
      </c>
      <c r="V26" s="4">
        <v>1022.625</v>
      </c>
      <c r="W26" s="4">
        <v>1023.825</v>
      </c>
      <c r="X26" s="4">
        <v>1024.75</v>
      </c>
      <c r="Y26" s="4">
        <v>1013.275</v>
      </c>
      <c r="Z26" s="4">
        <v>1019.65</v>
      </c>
      <c r="AA26" s="4">
        <v>1012.725</v>
      </c>
      <c r="AB26" s="4">
        <v>1012.65</v>
      </c>
      <c r="AC26" s="4">
        <v>1013.275</v>
      </c>
      <c r="AD26" s="4">
        <v>1012.875</v>
      </c>
      <c r="AE26" s="4">
        <v>1019.525</v>
      </c>
      <c r="AF26" s="4">
        <v>1017.075</v>
      </c>
      <c r="AG26" s="4">
        <v>1021.025</v>
      </c>
      <c r="AH26" s="4">
        <v>1006.925</v>
      </c>
      <c r="AI26" s="4">
        <v>1018.35</v>
      </c>
      <c r="AJ26" s="4">
        <v>1009.675</v>
      </c>
      <c r="AK26" s="4">
        <v>1005.55</v>
      </c>
      <c r="AL26" s="4">
        <v>998.275</v>
      </c>
      <c r="AM26" s="4">
        <v>1005.75</v>
      </c>
      <c r="AN26" s="4">
        <v>1029.275</v>
      </c>
      <c r="AO26" s="4">
        <v>1013.85</v>
      </c>
      <c r="AP26" s="4">
        <v>1000.875</v>
      </c>
      <c r="AQ26" s="4">
        <v>1010.0625</v>
      </c>
      <c r="AR26" s="4">
        <v>1016.5375</v>
      </c>
      <c r="AS26" s="4">
        <v>1021.3125</v>
      </c>
      <c r="AT26" s="4">
        <v>1014.5875</v>
      </c>
      <c r="AU26" s="4">
        <v>1007.9083333333333</v>
      </c>
      <c r="AV26" s="4">
        <v>1011.5708333333332</v>
      </c>
      <c r="AW26" s="4">
        <v>1005.7291666666666</v>
      </c>
      <c r="AX26" s="4">
        <v>1012.7541666666666</v>
      </c>
      <c r="AY26" s="4">
        <v>1014.9041666666666</v>
      </c>
      <c r="AZ26" s="4">
        <v>1012.0333333333334</v>
      </c>
      <c r="BA26" s="4">
        <v>1009.5916666666667</v>
      </c>
      <c r="BB26" s="4">
        <v>1022.875</v>
      </c>
      <c r="BC26" s="4">
        <v>1003.2375</v>
      </c>
      <c r="BD26" s="4">
        <v>1016.3666666666667</v>
      </c>
      <c r="BE26" s="4">
        <v>1010.8625</v>
      </c>
      <c r="BF26" s="4">
        <v>1022.5401622479744</v>
      </c>
      <c r="BG26" s="4">
        <v>1017.4604864510906</v>
      </c>
      <c r="BH26" s="4">
        <v>1005.2125</v>
      </c>
      <c r="BI26" s="4">
        <v>1013.0875</v>
      </c>
      <c r="BJ26" s="4">
        <v>1014.7541666666667</v>
      </c>
      <c r="BK26" s="4">
        <v>1025.0874999999999</v>
      </c>
      <c r="BL26" s="4">
        <v>1020.0416666666669</v>
      </c>
      <c r="BM26" s="4">
        <v>1014.0833333333334</v>
      </c>
      <c r="BN26" s="4">
        <v>1027.9458333333334</v>
      </c>
      <c r="BO26" s="4">
        <v>1014.8250000000002</v>
      </c>
      <c r="BP26" s="4">
        <v>1016.7041666666664</v>
      </c>
      <c r="BQ26" s="4">
        <v>1011.1708333333332</v>
      </c>
      <c r="BR26" s="4">
        <v>1020.5875000000002</v>
      </c>
      <c r="BS26" s="4">
        <v>1015.0083333333332</v>
      </c>
      <c r="BT26" s="4">
        <v>1023.3791666666665</v>
      </c>
      <c r="BU26" s="4"/>
      <c r="BV26" s="4"/>
      <c r="BW26" s="4"/>
      <c r="BY26" s="10">
        <f t="shared" si="0"/>
        <v>1015.1025000000002</v>
      </c>
      <c r="BZ26" s="10">
        <f t="shared" si="1"/>
        <v>1013.9761111111112</v>
      </c>
      <c r="CA26" s="10">
        <f t="shared" si="2"/>
        <v>1012.9786327344132</v>
      </c>
      <c r="CB26" s="10">
        <f t="shared" si="3"/>
        <v>1014.5748827344133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1015.8</v>
      </c>
      <c r="I27" s="15">
        <v>1017.05</v>
      </c>
      <c r="J27" s="15">
        <v>1017.425</v>
      </c>
      <c r="K27" s="4">
        <v>1018.625</v>
      </c>
      <c r="L27" s="4">
        <v>1009.4</v>
      </c>
      <c r="M27" s="4">
        <v>1029.3</v>
      </c>
      <c r="N27" s="4">
        <v>1016.525</v>
      </c>
      <c r="O27" s="4">
        <v>1016.15</v>
      </c>
      <c r="P27" s="4">
        <v>1018.8</v>
      </c>
      <c r="Q27" s="4">
        <v>1021.5</v>
      </c>
      <c r="R27" s="4">
        <v>1011.5</v>
      </c>
      <c r="S27" s="4">
        <v>1021.85</v>
      </c>
      <c r="T27" s="4">
        <v>1012.95</v>
      </c>
      <c r="U27" s="4">
        <v>1024.75</v>
      </c>
      <c r="V27" s="4">
        <v>1013.05</v>
      </c>
      <c r="W27" s="4">
        <v>1021.35</v>
      </c>
      <c r="X27" s="4">
        <v>1021.7</v>
      </c>
      <c r="Y27" s="4">
        <v>1018.475</v>
      </c>
      <c r="Z27" s="4">
        <v>1008.075</v>
      </c>
      <c r="AA27" s="4">
        <v>1004.475</v>
      </c>
      <c r="AB27" s="4">
        <v>1011</v>
      </c>
      <c r="AC27" s="4">
        <v>1018.4</v>
      </c>
      <c r="AD27" s="4">
        <v>1005.975</v>
      </c>
      <c r="AE27" s="4">
        <v>1019.9</v>
      </c>
      <c r="AF27" s="4">
        <v>1020.45</v>
      </c>
      <c r="AG27" s="4">
        <v>1023.825</v>
      </c>
      <c r="AH27" s="4">
        <v>1015.25</v>
      </c>
      <c r="AI27" s="4">
        <v>1016.6</v>
      </c>
      <c r="AJ27" s="4">
        <v>1018.725</v>
      </c>
      <c r="AK27" s="4">
        <v>1016.625</v>
      </c>
      <c r="AL27" s="4">
        <v>1007.2</v>
      </c>
      <c r="AM27" s="4">
        <v>1020.4</v>
      </c>
      <c r="AN27" s="4">
        <v>1021.825</v>
      </c>
      <c r="AO27" s="4">
        <v>1011.275</v>
      </c>
      <c r="AP27" s="4">
        <v>998.4</v>
      </c>
      <c r="AQ27" s="4">
        <v>1009.4125</v>
      </c>
      <c r="AR27" s="4">
        <v>1014.1125</v>
      </c>
      <c r="AS27" s="4">
        <v>1020</v>
      </c>
      <c r="AT27" s="4">
        <v>1016.729166666667</v>
      </c>
      <c r="AU27" s="4">
        <v>1002.8625</v>
      </c>
      <c r="AV27" s="4">
        <v>1005.0416666666666</v>
      </c>
      <c r="AW27" s="4">
        <v>1009.7083333333334</v>
      </c>
      <c r="AX27" s="4">
        <v>1012.625</v>
      </c>
      <c r="AY27" s="4">
        <v>1014.35</v>
      </c>
      <c r="AZ27" s="4">
        <v>1014.6125</v>
      </c>
      <c r="BA27" s="4">
        <v>1015.5041666666666</v>
      </c>
      <c r="BB27" s="4">
        <v>1017.5083333333332</v>
      </c>
      <c r="BC27" s="4">
        <v>1008.2291666666665</v>
      </c>
      <c r="BD27" s="4">
        <v>1006.8166666666666</v>
      </c>
      <c r="BE27" s="4">
        <v>1013.675</v>
      </c>
      <c r="BF27" s="4">
        <v>1010.5665496832831</v>
      </c>
      <c r="BG27" s="4">
        <v>1024.1260571418195</v>
      </c>
      <c r="BH27" s="4">
        <v>1009.2708333333334</v>
      </c>
      <c r="BI27" s="4">
        <v>1016.3125</v>
      </c>
      <c r="BJ27" s="4">
        <v>1007.2208333333336</v>
      </c>
      <c r="BK27" s="4">
        <v>1026.1750000000002</v>
      </c>
      <c r="BL27" s="4">
        <v>1019.6708333333331</v>
      </c>
      <c r="BM27" s="4">
        <v>1020.3166666666665</v>
      </c>
      <c r="BN27" s="4">
        <v>1026.0708333333334</v>
      </c>
      <c r="BO27" s="4">
        <v>1002.6708333333332</v>
      </c>
      <c r="BP27" s="4">
        <v>1005.0749999999998</v>
      </c>
      <c r="BQ27" s="4">
        <v>1017.3083333333335</v>
      </c>
      <c r="BR27" s="4">
        <v>1013.2624999999998</v>
      </c>
      <c r="BS27" s="4">
        <v>1014.4250000000001</v>
      </c>
      <c r="BT27" s="4">
        <v>1024.25</v>
      </c>
      <c r="BU27" s="4"/>
      <c r="BV27" s="4"/>
      <c r="BW27" s="4"/>
      <c r="BY27" s="10">
        <f t="shared" si="0"/>
        <v>1016.675</v>
      </c>
      <c r="BZ27" s="10">
        <f t="shared" si="1"/>
        <v>1014.2847222222224</v>
      </c>
      <c r="CA27" s="10">
        <f t="shared" si="2"/>
        <v>1013.74433689417</v>
      </c>
      <c r="CB27" s="10">
        <f t="shared" si="3"/>
        <v>1013.2490591163922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1018.775</v>
      </c>
      <c r="I28" s="15">
        <v>1014.15</v>
      </c>
      <c r="J28" s="15">
        <v>1016.775</v>
      </c>
      <c r="K28" s="4">
        <v>1013.975</v>
      </c>
      <c r="L28" s="4">
        <v>1017.4</v>
      </c>
      <c r="M28" s="4">
        <v>1016.175</v>
      </c>
      <c r="N28" s="4">
        <v>1012.075</v>
      </c>
      <c r="O28" s="4">
        <v>1013.475</v>
      </c>
      <c r="P28" s="4">
        <v>1022.175</v>
      </c>
      <c r="Q28" s="4">
        <v>1017.4</v>
      </c>
      <c r="R28" s="4">
        <v>1014.45</v>
      </c>
      <c r="S28" s="4">
        <v>1018.5</v>
      </c>
      <c r="T28" s="4">
        <v>1014</v>
      </c>
      <c r="U28" s="4">
        <v>1020</v>
      </c>
      <c r="V28" s="4">
        <v>1007.55</v>
      </c>
      <c r="W28" s="4">
        <v>1004.475</v>
      </c>
      <c r="X28" s="4">
        <v>1019.375</v>
      </c>
      <c r="Y28" s="4">
        <v>1011.95</v>
      </c>
      <c r="Z28" s="4">
        <v>1009.25</v>
      </c>
      <c r="AA28" s="4">
        <v>1012.575</v>
      </c>
      <c r="AB28" s="4">
        <v>1013.7</v>
      </c>
      <c r="AC28" s="4">
        <v>1022.95</v>
      </c>
      <c r="AD28" s="4">
        <v>1014.475</v>
      </c>
      <c r="AE28" s="4">
        <v>1020.425</v>
      </c>
      <c r="AF28" s="4">
        <v>1021.425</v>
      </c>
      <c r="AG28" s="4">
        <v>1026.325</v>
      </c>
      <c r="AH28" s="4">
        <v>1012.95</v>
      </c>
      <c r="AI28" s="4">
        <v>1016.425</v>
      </c>
      <c r="AJ28" s="4">
        <v>1013.85</v>
      </c>
      <c r="AK28" s="4">
        <v>1017.025</v>
      </c>
      <c r="AL28" s="4">
        <v>1018.825</v>
      </c>
      <c r="AM28" s="4">
        <v>1020.875</v>
      </c>
      <c r="AN28" s="4">
        <v>1014.975</v>
      </c>
      <c r="AO28" s="4">
        <v>1014.775</v>
      </c>
      <c r="AP28" s="4">
        <v>1013.8125</v>
      </c>
      <c r="AQ28" s="4">
        <v>1011.8</v>
      </c>
      <c r="AR28" s="4">
        <v>1004.9125</v>
      </c>
      <c r="AS28" s="4">
        <v>1016.7875</v>
      </c>
      <c r="AT28" s="4">
        <v>1019.7416666666664</v>
      </c>
      <c r="AU28" s="4">
        <v>1016.2291666666665</v>
      </c>
      <c r="AV28" s="4">
        <v>1008.95</v>
      </c>
      <c r="AW28" s="4">
        <v>1010.0166666666665</v>
      </c>
      <c r="AX28" s="4">
        <v>1016.5</v>
      </c>
      <c r="AY28" s="4">
        <v>1024.1291666666668</v>
      </c>
      <c r="AZ28" s="4">
        <v>1004.5875</v>
      </c>
      <c r="BA28" s="4">
        <v>1018.0083333333333</v>
      </c>
      <c r="BB28" s="4">
        <v>1008.2875</v>
      </c>
      <c r="BC28" s="4">
        <v>1014.2291666666666</v>
      </c>
      <c r="BD28" s="4">
        <v>1010.6666666666666</v>
      </c>
      <c r="BE28" s="4">
        <v>1017.1458333333334</v>
      </c>
      <c r="BF28" s="4">
        <v>991.8641695711709</v>
      </c>
      <c r="BG28" s="4">
        <v>1027.883370726797</v>
      </c>
      <c r="BH28" s="4">
        <v>1012.9208333333332</v>
      </c>
      <c r="BI28" s="4">
        <v>1012.3625</v>
      </c>
      <c r="BJ28" s="4">
        <v>1002.8083333333335</v>
      </c>
      <c r="BK28" s="4">
        <v>1028</v>
      </c>
      <c r="BL28" s="4">
        <v>1021.3041666666664</v>
      </c>
      <c r="BM28" s="4">
        <v>1017.2583333333333</v>
      </c>
      <c r="BN28" s="4">
        <v>1014.5083333333332</v>
      </c>
      <c r="BO28" s="4">
        <v>1010.2041666666665</v>
      </c>
      <c r="BP28" s="4">
        <v>1006.5875</v>
      </c>
      <c r="BQ28" s="4">
        <v>1012.9708333333334</v>
      </c>
      <c r="BR28" s="4">
        <v>1019.0500000000001</v>
      </c>
      <c r="BS28" s="4">
        <v>1010.6916666666666</v>
      </c>
      <c r="BT28" s="4">
        <v>1007.8666666666664</v>
      </c>
      <c r="BU28" s="4"/>
      <c r="BV28" s="4"/>
      <c r="BW28" s="4"/>
      <c r="BY28" s="10">
        <f t="shared" si="0"/>
        <v>1016.0275</v>
      </c>
      <c r="BZ28" s="10">
        <f t="shared" si="1"/>
        <v>1015.0141666666666</v>
      </c>
      <c r="CA28" s="10">
        <f t="shared" si="2"/>
        <v>1014.9300568988214</v>
      </c>
      <c r="CB28" s="10">
        <f t="shared" si="3"/>
        <v>1013.4742235654879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1009.575</v>
      </c>
      <c r="I29" s="15">
        <v>1011.125</v>
      </c>
      <c r="J29" s="15">
        <v>1001.075</v>
      </c>
      <c r="K29" s="4">
        <v>1007.25</v>
      </c>
      <c r="L29" s="4">
        <v>1024.575</v>
      </c>
      <c r="M29" s="4">
        <v>1021.875</v>
      </c>
      <c r="N29" s="4">
        <v>1005.5</v>
      </c>
      <c r="O29" s="4">
        <v>1001.975</v>
      </c>
      <c r="P29" s="4">
        <v>1025.2</v>
      </c>
      <c r="Q29" s="4">
        <v>1015.5</v>
      </c>
      <c r="R29" s="4">
        <v>1014.325</v>
      </c>
      <c r="S29" s="4">
        <v>1017.375</v>
      </c>
      <c r="T29" s="4">
        <v>1016.825</v>
      </c>
      <c r="U29" s="4">
        <v>1009.35</v>
      </c>
      <c r="V29" s="4">
        <v>1005.325</v>
      </c>
      <c r="W29" s="4">
        <v>1006.8</v>
      </c>
      <c r="X29" s="4">
        <v>1015.6</v>
      </c>
      <c r="Y29" s="4">
        <v>1011.825</v>
      </c>
      <c r="Z29" s="4">
        <v>1015.75</v>
      </c>
      <c r="AA29" s="4">
        <v>1012.775</v>
      </c>
      <c r="AB29" s="4">
        <v>1003.9</v>
      </c>
      <c r="AC29" s="4">
        <v>1023.375</v>
      </c>
      <c r="AD29" s="4">
        <v>1014.475</v>
      </c>
      <c r="AE29" s="4">
        <v>1022.35</v>
      </c>
      <c r="AF29" s="4">
        <v>1013.275</v>
      </c>
      <c r="AG29" s="4">
        <v>1021.675</v>
      </c>
      <c r="AH29" s="4">
        <v>1010.05</v>
      </c>
      <c r="AI29" s="4">
        <v>1009.875</v>
      </c>
      <c r="AJ29" s="4">
        <v>1018.95</v>
      </c>
      <c r="AK29" s="4">
        <v>1017.5</v>
      </c>
      <c r="AL29" s="4">
        <v>1012.35</v>
      </c>
      <c r="AM29" s="4">
        <v>1022.6</v>
      </c>
      <c r="AN29" s="4">
        <v>1017.45</v>
      </c>
      <c r="AO29" s="4">
        <v>1008.85</v>
      </c>
      <c r="AP29" s="4">
        <v>1009.475</v>
      </c>
      <c r="AQ29" s="4">
        <v>1015.65</v>
      </c>
      <c r="AR29" s="4">
        <v>1019.05</v>
      </c>
      <c r="AS29" s="4">
        <v>1011.925</v>
      </c>
      <c r="AT29" s="4">
        <v>1017.1583333333333</v>
      </c>
      <c r="AU29" s="4">
        <v>1022.3458333333334</v>
      </c>
      <c r="AV29" s="4">
        <v>1006.7958333333332</v>
      </c>
      <c r="AW29" s="4">
        <v>998.8625</v>
      </c>
      <c r="AX29" s="4">
        <v>1020.2458333333334</v>
      </c>
      <c r="AY29" s="4">
        <v>1026.4125</v>
      </c>
      <c r="AZ29" s="4">
        <v>1017.4333333333334</v>
      </c>
      <c r="BA29" s="4">
        <v>1001.2416666666667</v>
      </c>
      <c r="BB29" s="4">
        <v>1011.0291666666667</v>
      </c>
      <c r="BC29" s="4">
        <v>1009.7208333333333</v>
      </c>
      <c r="BD29" s="4">
        <v>1020.3166666666666</v>
      </c>
      <c r="BE29" s="4">
        <v>1011.0625</v>
      </c>
      <c r="BF29" s="4">
        <v>1001.6109324974146</v>
      </c>
      <c r="BG29" s="4">
        <v>1026.8744604974188</v>
      </c>
      <c r="BH29" s="4">
        <v>1005.3458333333334</v>
      </c>
      <c r="BI29" s="4">
        <v>1013.1083333333335</v>
      </c>
      <c r="BJ29" s="4">
        <v>1007.7541666666663</v>
      </c>
      <c r="BK29" s="4">
        <v>1025.4416666666668</v>
      </c>
      <c r="BL29" s="4">
        <v>1018.5208333333334</v>
      </c>
      <c r="BM29" s="4">
        <v>1014.6999999999999</v>
      </c>
      <c r="BN29" s="4">
        <v>1006.3249999999999</v>
      </c>
      <c r="BO29" s="4">
        <v>1010.2083333333335</v>
      </c>
      <c r="BP29" s="4">
        <v>1010.0541666666668</v>
      </c>
      <c r="BQ29" s="4">
        <v>1017.0958333333333</v>
      </c>
      <c r="BR29" s="4">
        <v>1024.3041666666668</v>
      </c>
      <c r="BS29" s="4">
        <v>1006.9749999999999</v>
      </c>
      <c r="BT29" s="4">
        <v>1018.0499999999998</v>
      </c>
      <c r="BU29" s="4"/>
      <c r="BV29" s="4"/>
      <c r="BW29" s="4"/>
      <c r="BY29" s="10">
        <f t="shared" si="0"/>
        <v>1013.9758333333333</v>
      </c>
      <c r="BZ29" s="10">
        <f t="shared" si="1"/>
        <v>1013.7395833333331</v>
      </c>
      <c r="CA29" s="10">
        <f t="shared" si="2"/>
        <v>1014.5536797664943</v>
      </c>
      <c r="CB29" s="10">
        <f t="shared" si="3"/>
        <v>1013.4021519887167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1007</v>
      </c>
      <c r="I30" s="15">
        <v>1011.5</v>
      </c>
      <c r="J30" s="15">
        <v>1018.7</v>
      </c>
      <c r="K30" s="4">
        <v>1006.475</v>
      </c>
      <c r="L30" s="4">
        <v>1024.275</v>
      </c>
      <c r="M30" s="4">
        <v>1028.05</v>
      </c>
      <c r="N30" s="4">
        <v>1011.975</v>
      </c>
      <c r="O30" s="4">
        <v>1010.775</v>
      </c>
      <c r="P30" s="4">
        <v>1021.275</v>
      </c>
      <c r="Q30" s="4">
        <v>1015.925</v>
      </c>
      <c r="R30" s="4">
        <v>1014.525</v>
      </c>
      <c r="S30" s="4">
        <v>1014.725</v>
      </c>
      <c r="T30" s="4">
        <v>1022.5</v>
      </c>
      <c r="U30" s="4">
        <v>1007.225</v>
      </c>
      <c r="V30" s="4">
        <v>1015.2</v>
      </c>
      <c r="W30" s="4">
        <v>1010.8</v>
      </c>
      <c r="X30" s="4">
        <v>1015.425</v>
      </c>
      <c r="Y30" s="4">
        <v>1015.075</v>
      </c>
      <c r="Z30" s="4">
        <v>999.55</v>
      </c>
      <c r="AA30" s="4">
        <v>1014.5</v>
      </c>
      <c r="AB30" s="4">
        <v>1019.3</v>
      </c>
      <c r="AC30" s="4">
        <v>1008.7</v>
      </c>
      <c r="AD30" s="4">
        <v>1020.675</v>
      </c>
      <c r="AE30" s="4">
        <v>1022.375</v>
      </c>
      <c r="AF30" s="4">
        <v>1018.5</v>
      </c>
      <c r="AG30" s="4">
        <v>1021.525</v>
      </c>
      <c r="AH30" s="4">
        <v>1016.575</v>
      </c>
      <c r="AI30" s="4">
        <v>1010.975</v>
      </c>
      <c r="AJ30" s="4">
        <v>1018.775</v>
      </c>
      <c r="AK30" s="4">
        <v>1016.625</v>
      </c>
      <c r="AL30" s="4">
        <v>1013.025</v>
      </c>
      <c r="AM30" s="4">
        <v>1019.7</v>
      </c>
      <c r="AN30" s="4">
        <v>1017.8</v>
      </c>
      <c r="AO30" s="4">
        <v>1006.925</v>
      </c>
      <c r="AP30" s="4">
        <v>1016.8125</v>
      </c>
      <c r="AQ30" s="4">
        <v>1007.15</v>
      </c>
      <c r="AR30" s="4">
        <v>1023.2375</v>
      </c>
      <c r="AS30" s="4">
        <v>1012.8375</v>
      </c>
      <c r="AT30" s="4">
        <v>1012.1416666666664</v>
      </c>
      <c r="AU30" s="4">
        <v>1022.8541666666665</v>
      </c>
      <c r="AV30" s="4">
        <v>1003.8416666666667</v>
      </c>
      <c r="AW30" s="4">
        <v>1002.3458333333332</v>
      </c>
      <c r="AX30" s="4">
        <v>1021.6583333333333</v>
      </c>
      <c r="AY30" s="4">
        <v>1025.2208333333333</v>
      </c>
      <c r="AZ30" s="4">
        <v>1022.0916666666666</v>
      </c>
      <c r="BA30" s="4">
        <v>998.9208333333332</v>
      </c>
      <c r="BB30" s="4">
        <v>1004.0958333333334</v>
      </c>
      <c r="BC30" s="4">
        <v>1011.3125</v>
      </c>
      <c r="BD30" s="4">
        <v>1015.95</v>
      </c>
      <c r="BE30" s="4">
        <v>1016.4708333333333</v>
      </c>
      <c r="BF30" s="4">
        <v>1015.2203871282804</v>
      </c>
      <c r="BG30" s="4">
        <v>1016.4823993807136</v>
      </c>
      <c r="BH30" s="4">
        <v>998.7625</v>
      </c>
      <c r="BI30" s="4">
        <v>1019.5583333333334</v>
      </c>
      <c r="BJ30" s="4">
        <v>1017.0958333333334</v>
      </c>
      <c r="BK30" s="4">
        <v>1020.2708333333335</v>
      </c>
      <c r="BL30" s="4">
        <v>1018.6958333333331</v>
      </c>
      <c r="BM30" s="4">
        <v>1000.6791666666667</v>
      </c>
      <c r="BN30" s="4">
        <v>1008.4791666666665</v>
      </c>
      <c r="BO30" s="4">
        <v>1013.4291666666668</v>
      </c>
      <c r="BP30" s="4">
        <v>1022.1125000000001</v>
      </c>
      <c r="BQ30" s="4">
        <v>1018.3000000000002</v>
      </c>
      <c r="BR30" s="4">
        <v>1019.1874999999999</v>
      </c>
      <c r="BS30" s="4">
        <v>1020.0374999999998</v>
      </c>
      <c r="BT30" s="4">
        <v>1021.225</v>
      </c>
      <c r="BU30" s="4"/>
      <c r="BV30" s="4"/>
      <c r="BW30" s="4"/>
      <c r="BY30" s="10">
        <f t="shared" si="0"/>
        <v>1015.7908333333336</v>
      </c>
      <c r="BZ30" s="10">
        <f t="shared" si="1"/>
        <v>1014.4323611111114</v>
      </c>
      <c r="CA30" s="10">
        <f t="shared" si="2"/>
        <v>1015.0706484391887</v>
      </c>
      <c r="CB30" s="10">
        <f t="shared" si="3"/>
        <v>1013.6917595502996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1023.25</v>
      </c>
      <c r="I31" s="15">
        <v>1013.3</v>
      </c>
      <c r="J31" s="15">
        <v>1020.425</v>
      </c>
      <c r="K31" s="4">
        <v>1008.1</v>
      </c>
      <c r="L31" s="4">
        <v>1021.325</v>
      </c>
      <c r="M31" s="4">
        <v>1027.6</v>
      </c>
      <c r="N31" s="4">
        <v>1008.425</v>
      </c>
      <c r="O31" s="4">
        <v>1010.1</v>
      </c>
      <c r="P31" s="4">
        <v>1013.55</v>
      </c>
      <c r="Q31" s="4">
        <v>1011.2</v>
      </c>
      <c r="R31" s="4">
        <v>1016.2</v>
      </c>
      <c r="S31" s="4">
        <v>1007.975</v>
      </c>
      <c r="T31" s="4">
        <v>1012.75</v>
      </c>
      <c r="U31" s="4">
        <v>1009.025</v>
      </c>
      <c r="V31" s="4">
        <v>1013.275</v>
      </c>
      <c r="W31" s="4">
        <v>1002.775</v>
      </c>
      <c r="X31" s="4">
        <v>1012.575</v>
      </c>
      <c r="Y31" s="4">
        <v>1010.175</v>
      </c>
      <c r="Z31" s="4">
        <v>1009.55</v>
      </c>
      <c r="AA31" s="4">
        <v>1018.2</v>
      </c>
      <c r="AB31" s="4">
        <v>1018.3</v>
      </c>
      <c r="AC31" s="4">
        <v>1016.45</v>
      </c>
      <c r="AD31" s="4">
        <v>1021.525</v>
      </c>
      <c r="AE31" s="4">
        <v>1020.075</v>
      </c>
      <c r="AF31" s="4">
        <v>1009.6</v>
      </c>
      <c r="AG31" s="4">
        <v>1026.725</v>
      </c>
      <c r="AH31" s="4">
        <v>1019.35</v>
      </c>
      <c r="AI31" s="4">
        <v>1019.5</v>
      </c>
      <c r="AJ31" s="4">
        <v>1019.125</v>
      </c>
      <c r="AK31" s="4">
        <v>1009.275</v>
      </c>
      <c r="AL31" s="4">
        <v>1020.2</v>
      </c>
      <c r="AM31" s="4">
        <v>1014</v>
      </c>
      <c r="AN31" s="4">
        <v>1001.35</v>
      </c>
      <c r="AO31" s="4">
        <v>1006.375</v>
      </c>
      <c r="AP31" s="4">
        <v>1010.7625</v>
      </c>
      <c r="AQ31" s="4">
        <v>1005.075</v>
      </c>
      <c r="AR31" s="4">
        <v>1021.3125</v>
      </c>
      <c r="AS31" s="4">
        <v>1012.775</v>
      </c>
      <c r="AT31" s="4">
        <v>1007.1</v>
      </c>
      <c r="AU31" s="4">
        <v>1018.0541666666668</v>
      </c>
      <c r="AV31" s="4">
        <v>1013.1125</v>
      </c>
      <c r="AW31" s="4">
        <v>1012.5833333333334</v>
      </c>
      <c r="AX31" s="4">
        <v>1020.3583333333332</v>
      </c>
      <c r="AY31" s="4">
        <v>1022.3791666666666</v>
      </c>
      <c r="AZ31" s="4">
        <v>1018.3333333333334</v>
      </c>
      <c r="BA31" s="4">
        <v>1013.2041666666665</v>
      </c>
      <c r="BB31" s="4">
        <v>1002.4625</v>
      </c>
      <c r="BC31" s="4">
        <v>1011.9708333333333</v>
      </c>
      <c r="BD31" s="4">
        <v>1016.0791666666665</v>
      </c>
      <c r="BE31" s="4">
        <v>1019.7291666666666</v>
      </c>
      <c r="BF31" s="4">
        <v>1022.0339320769325</v>
      </c>
      <c r="BG31" s="4">
        <v>1009.9910673243916</v>
      </c>
      <c r="BH31" s="4">
        <v>1012.9291666666668</v>
      </c>
      <c r="BI31" s="4">
        <v>1020.1875</v>
      </c>
      <c r="BJ31" s="4">
        <v>1017.7833333333333</v>
      </c>
      <c r="BK31" s="4">
        <v>1020.7708333333335</v>
      </c>
      <c r="BL31" s="4">
        <v>1018.5333333333333</v>
      </c>
      <c r="BM31" s="4">
        <v>999.9916666666667</v>
      </c>
      <c r="BN31" s="4">
        <v>1006.525</v>
      </c>
      <c r="BO31" s="4">
        <v>1017.1958333333332</v>
      </c>
      <c r="BP31" s="4">
        <v>1022.9208333333331</v>
      </c>
      <c r="BQ31" s="4">
        <v>1018.6958333333332</v>
      </c>
      <c r="BR31" s="4">
        <v>1009.6958333333332</v>
      </c>
      <c r="BS31" s="4">
        <v>1010.4458333333333</v>
      </c>
      <c r="BT31" s="4">
        <v>1014.9208333333335</v>
      </c>
      <c r="BU31" s="4"/>
      <c r="BV31" s="4"/>
      <c r="BW31" s="4"/>
      <c r="BY31" s="10">
        <f t="shared" si="0"/>
        <v>1014.9116666666667</v>
      </c>
      <c r="BZ31" s="10">
        <f t="shared" si="1"/>
        <v>1013.6983333333335</v>
      </c>
      <c r="CA31" s="10">
        <f t="shared" si="2"/>
        <v>1014.813888868933</v>
      </c>
      <c r="CB31" s="10">
        <f t="shared" si="3"/>
        <v>1014.0191666467106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1024.025</v>
      </c>
      <c r="I32" s="15">
        <v>1014.225</v>
      </c>
      <c r="J32" s="15">
        <v>1014.375</v>
      </c>
      <c r="K32" s="4">
        <v>1014.55</v>
      </c>
      <c r="L32" s="4">
        <v>1017.225</v>
      </c>
      <c r="M32" s="4">
        <v>1026.475</v>
      </c>
      <c r="N32" s="4">
        <v>1009.15</v>
      </c>
      <c r="O32" s="4">
        <v>1012.475</v>
      </c>
      <c r="P32" s="4">
        <v>1012.55</v>
      </c>
      <c r="Q32" s="4">
        <v>1012.9</v>
      </c>
      <c r="R32" s="4">
        <v>1007.95</v>
      </c>
      <c r="S32" s="4">
        <v>1015.35</v>
      </c>
      <c r="T32" s="4">
        <v>1006.85</v>
      </c>
      <c r="U32" s="4">
        <v>1008.775</v>
      </c>
      <c r="V32" s="4">
        <v>1013.375</v>
      </c>
      <c r="W32" s="4">
        <v>1011.925</v>
      </c>
      <c r="X32" s="4">
        <v>1013.45</v>
      </c>
      <c r="Y32" s="4">
        <v>1016.75</v>
      </c>
      <c r="Z32" s="4">
        <v>1021.175</v>
      </c>
      <c r="AA32" s="4">
        <v>1016.925</v>
      </c>
      <c r="AB32" s="4">
        <v>1005.875</v>
      </c>
      <c r="AC32" s="4">
        <v>1017</v>
      </c>
      <c r="AD32" s="4">
        <v>1011.2</v>
      </c>
      <c r="AE32" s="4">
        <v>1017.4</v>
      </c>
      <c r="AF32" s="4">
        <v>1013.8</v>
      </c>
      <c r="AG32" s="4">
        <v>1024.6</v>
      </c>
      <c r="AH32" s="4">
        <v>1022.2</v>
      </c>
      <c r="AI32" s="4">
        <v>1024.55</v>
      </c>
      <c r="AJ32" s="4">
        <v>1019.175</v>
      </c>
      <c r="AK32" s="4">
        <v>1001.525</v>
      </c>
      <c r="AL32" s="4">
        <v>1018.9</v>
      </c>
      <c r="AM32" s="4">
        <v>1015.675</v>
      </c>
      <c r="AN32" s="4">
        <v>999.075</v>
      </c>
      <c r="AO32" s="4">
        <v>999.85</v>
      </c>
      <c r="AP32" s="4">
        <v>1011.4</v>
      </c>
      <c r="AQ32" s="4">
        <v>1012.3875</v>
      </c>
      <c r="AR32" s="4">
        <v>1015.05</v>
      </c>
      <c r="AS32" s="4">
        <v>1016.425</v>
      </c>
      <c r="AT32" s="4">
        <v>1006.35</v>
      </c>
      <c r="AU32" s="4">
        <v>1024.279166666667</v>
      </c>
      <c r="AV32" s="4">
        <v>1024.675</v>
      </c>
      <c r="AW32" s="4">
        <v>1015.1708333333336</v>
      </c>
      <c r="AX32" s="4">
        <v>1014.7666666666668</v>
      </c>
      <c r="AY32" s="4">
        <v>1014.25</v>
      </c>
      <c r="AZ32" s="4">
        <v>1003.9208333333335</v>
      </c>
      <c r="BA32" s="4">
        <v>1014.025</v>
      </c>
      <c r="BB32" s="4">
        <v>1011.9875</v>
      </c>
      <c r="BC32" s="4">
        <v>1007.1708333333332</v>
      </c>
      <c r="BD32" s="4">
        <v>1017.4541666666665</v>
      </c>
      <c r="BE32" s="4">
        <v>1017.6875</v>
      </c>
      <c r="BF32" s="4">
        <v>1023.6570452735383</v>
      </c>
      <c r="BG32" s="4">
        <v>1012.3739011910526</v>
      </c>
      <c r="BH32" s="4">
        <v>1016.4583333333335</v>
      </c>
      <c r="BI32" s="4">
        <v>1020.6708333333332</v>
      </c>
      <c r="BJ32" s="4">
        <v>1006.5833333333335</v>
      </c>
      <c r="BK32" s="4">
        <v>1017.6791666666667</v>
      </c>
      <c r="BL32" s="4">
        <v>1017.7291666666665</v>
      </c>
      <c r="BM32" s="4">
        <v>1012.3041666666667</v>
      </c>
      <c r="BN32" s="4">
        <v>1009.9208333333332</v>
      </c>
      <c r="BO32" s="4">
        <v>1016.8000000000002</v>
      </c>
      <c r="BP32" s="4">
        <v>1015.1916666666665</v>
      </c>
      <c r="BQ32" s="4">
        <v>1019.8291666666668</v>
      </c>
      <c r="BR32" s="4">
        <v>1001.3500000000003</v>
      </c>
      <c r="BS32" s="4">
        <v>1016.9000000000001</v>
      </c>
      <c r="BT32" s="4">
        <v>1004.5875000000001</v>
      </c>
      <c r="BU32" s="4"/>
      <c r="BV32" s="4"/>
      <c r="BW32" s="4"/>
      <c r="BY32" s="10">
        <f t="shared" si="0"/>
        <v>1014.8041666666667</v>
      </c>
      <c r="BZ32" s="10">
        <f t="shared" si="1"/>
        <v>1014.1929166666667</v>
      </c>
      <c r="CA32" s="10">
        <f t="shared" si="2"/>
        <v>1014.3660315488197</v>
      </c>
      <c r="CB32" s="10">
        <f t="shared" si="3"/>
        <v>1013.8374204377085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1015.2608333333336</v>
      </c>
      <c r="I34" s="13">
        <f>AVERAGE(I3:I33)</f>
        <v>1016.1666666666666</v>
      </c>
      <c r="J34" s="13">
        <f>AVERAGE(J3:J33)</f>
        <v>1014.615</v>
      </c>
      <c r="K34" s="13">
        <f aca="true" t="shared" si="4" ref="K34:S34">AVERAGE(K3:K33)</f>
        <v>1016.4608333333332</v>
      </c>
      <c r="L34" s="13">
        <f t="shared" si="4"/>
        <v>1019.9800000000001</v>
      </c>
      <c r="M34" s="13">
        <f t="shared" si="4"/>
        <v>1020.0041666666664</v>
      </c>
      <c r="N34" s="13">
        <f t="shared" si="4"/>
        <v>1013.9058333333336</v>
      </c>
      <c r="O34" s="13">
        <f t="shared" si="4"/>
        <v>1014.685</v>
      </c>
      <c r="P34" s="13">
        <f t="shared" si="4"/>
        <v>1019.2666666666668</v>
      </c>
      <c r="Q34" s="13">
        <f t="shared" si="4"/>
        <v>1018.5025000000002</v>
      </c>
      <c r="R34" s="13">
        <f t="shared" si="4"/>
        <v>1015.1600000000002</v>
      </c>
      <c r="S34" s="13">
        <f t="shared" si="4"/>
        <v>1018.3333333333331</v>
      </c>
      <c r="T34" s="13">
        <f aca="true" t="shared" si="5" ref="T34:AC34">AVERAGE(T3:T33)</f>
        <v>1015.7116666666666</v>
      </c>
      <c r="U34" s="13">
        <f t="shared" si="5"/>
        <v>1017.6391666666666</v>
      </c>
      <c r="V34" s="13">
        <f t="shared" si="5"/>
        <v>1014.2883333333334</v>
      </c>
      <c r="W34" s="13">
        <f t="shared" si="5"/>
        <v>1013.1783333333334</v>
      </c>
      <c r="X34" s="13">
        <f t="shared" si="5"/>
        <v>1015.8066666666667</v>
      </c>
      <c r="Y34" s="13">
        <f t="shared" si="5"/>
        <v>1017.4158333333332</v>
      </c>
      <c r="Z34" s="13">
        <f t="shared" si="5"/>
        <v>1013.7275000000001</v>
      </c>
      <c r="AA34" s="13">
        <f t="shared" si="5"/>
        <v>1012.4958333333332</v>
      </c>
      <c r="AB34" s="13">
        <f t="shared" si="5"/>
        <v>1015.2691666666667</v>
      </c>
      <c r="AC34" s="13">
        <f t="shared" si="5"/>
        <v>1016.8716666666668</v>
      </c>
      <c r="AD34" s="13">
        <f aca="true" t="shared" si="6" ref="AD34:AM34">AVERAGE(AD3:AD33)</f>
        <v>1012.8474999999999</v>
      </c>
      <c r="AE34" s="13">
        <f t="shared" si="6"/>
        <v>1015.8200000000002</v>
      </c>
      <c r="AF34" s="13">
        <f t="shared" si="6"/>
        <v>1015.7416666666667</v>
      </c>
      <c r="AG34" s="13">
        <f t="shared" si="6"/>
        <v>1019.0908333333334</v>
      </c>
      <c r="AH34" s="13">
        <f t="shared" si="6"/>
        <v>1015.9166666666667</v>
      </c>
      <c r="AI34" s="13">
        <f t="shared" si="6"/>
        <v>1016.6102499999998</v>
      </c>
      <c r="AJ34" s="13">
        <f t="shared" si="6"/>
        <v>1017.0583333333333</v>
      </c>
      <c r="AK34" s="13">
        <f t="shared" si="6"/>
        <v>1016.1525000000003</v>
      </c>
      <c r="AL34" s="13">
        <f t="shared" si="6"/>
        <v>1012.8258333333334</v>
      </c>
      <c r="AM34" s="13">
        <f t="shared" si="6"/>
        <v>1013.5808333333333</v>
      </c>
      <c r="AN34" s="13">
        <f aca="true" t="shared" si="7" ref="AN34:BI34">AVERAGE(AN3:AN33)</f>
        <v>1016.5291666666666</v>
      </c>
      <c r="AO34" s="13">
        <f t="shared" si="7"/>
        <v>1011.3508333333332</v>
      </c>
      <c r="AP34" s="13">
        <f t="shared" si="7"/>
        <v>1012.4180833333334</v>
      </c>
      <c r="AQ34" s="13">
        <f t="shared" si="7"/>
        <v>1014.4791666666666</v>
      </c>
      <c r="AR34" s="13">
        <f t="shared" si="7"/>
        <v>1014.2958333333332</v>
      </c>
      <c r="AS34" s="13">
        <f t="shared" si="7"/>
        <v>1014.4008333333331</v>
      </c>
      <c r="AT34" s="13">
        <f t="shared" si="7"/>
        <v>1014.1856944444445</v>
      </c>
      <c r="AU34" s="13">
        <f t="shared" si="7"/>
        <v>1017.3340277777776</v>
      </c>
      <c r="AV34" s="13">
        <f t="shared" si="7"/>
        <v>1013.7568055555553</v>
      </c>
      <c r="AW34" s="13">
        <f t="shared" si="7"/>
        <v>1011.433333333333</v>
      </c>
      <c r="AX34" s="13">
        <f t="shared" si="7"/>
        <v>1015.1168055555555</v>
      </c>
      <c r="AY34" s="13">
        <f t="shared" si="7"/>
        <v>1016.3073611111107</v>
      </c>
      <c r="AZ34" s="13">
        <f t="shared" si="7"/>
        <v>1014.9180555555557</v>
      </c>
      <c r="BA34" s="13">
        <f t="shared" si="7"/>
        <v>1011.6706944444446</v>
      </c>
      <c r="BB34" s="13">
        <f t="shared" si="7"/>
        <v>1014.4499999999999</v>
      </c>
      <c r="BC34" s="13">
        <f t="shared" si="7"/>
        <v>1010.9525000000001</v>
      </c>
      <c r="BD34" s="13">
        <f t="shared" si="7"/>
        <v>1014.5365277777777</v>
      </c>
      <c r="BE34" s="13">
        <f t="shared" si="7"/>
        <v>1014.5740277777775</v>
      </c>
      <c r="BF34" s="13">
        <f t="shared" si="7"/>
        <v>1013.7068783677686</v>
      </c>
      <c r="BG34" s="13">
        <f t="shared" si="7"/>
        <v>1018.5179546382653</v>
      </c>
      <c r="BH34" s="13">
        <f t="shared" si="7"/>
        <v>1013.8805555555554</v>
      </c>
      <c r="BI34" s="13">
        <f t="shared" si="7"/>
        <v>1016.2408333333334</v>
      </c>
      <c r="BJ34" s="13">
        <f aca="true" t="shared" si="8" ref="BJ34:BO34">AVERAGE(BJ3:BJ33)</f>
        <v>1011.3462499999998</v>
      </c>
      <c r="BK34" s="13">
        <f t="shared" si="8"/>
        <v>1017.4254166666666</v>
      </c>
      <c r="BL34" s="13">
        <f t="shared" si="8"/>
        <v>1018.443611111111</v>
      </c>
      <c r="BM34" s="13">
        <f t="shared" si="8"/>
        <v>1014.1886111111108</v>
      </c>
      <c r="BN34" s="13">
        <f t="shared" si="8"/>
        <v>1013.3193055555555</v>
      </c>
      <c r="BO34" s="13">
        <f t="shared" si="8"/>
        <v>1014.7566666666667</v>
      </c>
      <c r="BP34" s="13">
        <f>AVERAGE(BP3:BP33)</f>
        <v>1013.9352777777779</v>
      </c>
      <c r="BQ34" s="13">
        <f>AVERAGE(BQ3:BQ33)</f>
        <v>1013.299861111111</v>
      </c>
      <c r="BR34" s="13">
        <f>AVERAGE(BR3:BR33)</f>
        <v>1018.353611111111</v>
      </c>
      <c r="BS34" s="13">
        <f>AVERAGE(BS3:BS33)</f>
        <v>1017.1194444444443</v>
      </c>
      <c r="BT34" s="13">
        <f>AVERAGE(BT3:BT33)</f>
        <v>1014.7151388888888</v>
      </c>
      <c r="BU34" s="13"/>
      <c r="BV34" s="13"/>
      <c r="BW34" s="13"/>
      <c r="BY34" s="12">
        <f>AVERAGE(BY3:BY33)</f>
        <v>1015.9653972222222</v>
      </c>
      <c r="BZ34" s="12">
        <f>AVERAGE(BZ3:BZ33)</f>
        <v>1014.9410787037036</v>
      </c>
      <c r="CA34" s="12">
        <f>AVERAGE(CA3:CA33)</f>
        <v>1014.6859666557567</v>
      </c>
      <c r="CB34" s="12">
        <f>AVERAGE(CB3:CB33)</f>
        <v>1014.3923657298309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1030.825</v>
      </c>
      <c r="I36" s="18">
        <f>MAX(I3:I33)</f>
        <v>1030.25</v>
      </c>
      <c r="J36" s="18">
        <f>MAX(J3:J33)</f>
        <v>1031.75</v>
      </c>
      <c r="K36" s="18">
        <f aca="true" t="shared" si="9" ref="K36:Z36">MAX(K3:K33)</f>
        <v>1029.725</v>
      </c>
      <c r="L36" s="18">
        <f t="shared" si="9"/>
        <v>1029.2</v>
      </c>
      <c r="M36" s="18">
        <f t="shared" si="9"/>
        <v>1029.3</v>
      </c>
      <c r="N36" s="18">
        <f t="shared" si="9"/>
        <v>1022.575</v>
      </c>
      <c r="O36" s="18">
        <f t="shared" si="9"/>
        <v>1027.45</v>
      </c>
      <c r="P36" s="18">
        <f t="shared" si="9"/>
        <v>1034.225</v>
      </c>
      <c r="Q36" s="18">
        <f t="shared" si="9"/>
        <v>1030.1</v>
      </c>
      <c r="R36" s="18">
        <f t="shared" si="9"/>
        <v>1028.6</v>
      </c>
      <c r="S36" s="18">
        <f t="shared" si="9"/>
        <v>1029.175</v>
      </c>
      <c r="T36" s="18">
        <f t="shared" si="9"/>
        <v>1027.75</v>
      </c>
      <c r="U36" s="18">
        <f t="shared" si="9"/>
        <v>1031.6</v>
      </c>
      <c r="V36" s="18">
        <f t="shared" si="9"/>
        <v>1025.925</v>
      </c>
      <c r="W36" s="18">
        <f t="shared" si="9"/>
        <v>1023.825</v>
      </c>
      <c r="X36" s="18">
        <f t="shared" si="9"/>
        <v>1027.275</v>
      </c>
      <c r="Y36" s="18">
        <f t="shared" si="9"/>
        <v>1026.375</v>
      </c>
      <c r="Z36" s="18">
        <f t="shared" si="9"/>
        <v>1023.95</v>
      </c>
      <c r="AA36" s="18">
        <f aca="true" t="shared" si="10" ref="AA36:AP36">MAX(AA3:AA33)</f>
        <v>1021.05</v>
      </c>
      <c r="AB36" s="18">
        <f t="shared" si="10"/>
        <v>1029.675</v>
      </c>
      <c r="AC36" s="18">
        <f t="shared" si="10"/>
        <v>1030.925</v>
      </c>
      <c r="AD36" s="18">
        <f t="shared" si="10"/>
        <v>1028.775</v>
      </c>
      <c r="AE36" s="18">
        <f t="shared" si="10"/>
        <v>1029.4</v>
      </c>
      <c r="AF36" s="18">
        <f t="shared" si="10"/>
        <v>1027.8</v>
      </c>
      <c r="AG36" s="18">
        <f t="shared" si="10"/>
        <v>1029.775</v>
      </c>
      <c r="AH36" s="18">
        <f t="shared" si="10"/>
        <v>1029.825</v>
      </c>
      <c r="AI36" s="18">
        <f t="shared" si="10"/>
        <v>1025.4</v>
      </c>
      <c r="AJ36" s="18">
        <f t="shared" si="10"/>
        <v>1025.8</v>
      </c>
      <c r="AK36" s="18">
        <f t="shared" si="10"/>
        <v>1030.2</v>
      </c>
      <c r="AL36" s="18">
        <f t="shared" si="10"/>
        <v>1021.8</v>
      </c>
      <c r="AM36" s="18">
        <f t="shared" si="10"/>
        <v>1026.8</v>
      </c>
      <c r="AN36" s="18">
        <f t="shared" si="10"/>
        <v>1031.725</v>
      </c>
      <c r="AO36" s="18">
        <f t="shared" si="10"/>
        <v>1027.325</v>
      </c>
      <c r="AP36" s="18">
        <f t="shared" si="10"/>
        <v>1023.95</v>
      </c>
      <c r="AQ36" s="18">
        <f aca="true" t="shared" si="11" ref="AQ36:AV36">MAX(AQ3:AQ33)</f>
        <v>1023.6875</v>
      </c>
      <c r="AR36" s="18">
        <f t="shared" si="11"/>
        <v>1023.35</v>
      </c>
      <c r="AS36" s="18">
        <f t="shared" si="11"/>
        <v>1024.3625</v>
      </c>
      <c r="AT36" s="18">
        <f t="shared" si="11"/>
        <v>1026.0333333333335</v>
      </c>
      <c r="AU36" s="18">
        <f t="shared" si="11"/>
        <v>1026.9333333333332</v>
      </c>
      <c r="AV36" s="18">
        <f t="shared" si="11"/>
        <v>1024.675</v>
      </c>
      <c r="AW36" s="18">
        <f aca="true" t="shared" si="12" ref="AW36:BB36">MAX(AW3:AW33)</f>
        <v>1025.0916666666667</v>
      </c>
      <c r="AX36" s="18">
        <f t="shared" si="12"/>
        <v>1022.2708333333334</v>
      </c>
      <c r="AY36" s="18">
        <f t="shared" si="12"/>
        <v>1026.4125</v>
      </c>
      <c r="AZ36" s="18">
        <f t="shared" si="12"/>
        <v>1026.0458333333333</v>
      </c>
      <c r="BA36" s="18">
        <f t="shared" si="12"/>
        <v>1019.5541666666668</v>
      </c>
      <c r="BB36" s="18">
        <f t="shared" si="12"/>
        <v>1028.45</v>
      </c>
      <c r="BC36" s="18">
        <f aca="true" t="shared" si="13" ref="BC36:BH36">MAX(BC3:BC33)</f>
        <v>1025.6</v>
      </c>
      <c r="BD36" s="18">
        <f t="shared" si="13"/>
        <v>1025.3333333333333</v>
      </c>
      <c r="BE36" s="18">
        <f t="shared" si="13"/>
        <v>1020.5875</v>
      </c>
      <c r="BF36" s="18">
        <f t="shared" si="13"/>
        <v>1023.6570452735383</v>
      </c>
      <c r="BG36" s="18">
        <f t="shared" si="13"/>
        <v>1028.3935897538036</v>
      </c>
      <c r="BH36" s="18">
        <f t="shared" si="13"/>
        <v>1025.8916666666664</v>
      </c>
      <c r="BI36" s="18">
        <f aca="true" t="shared" si="14" ref="BI36:BN36">MAX(BI3:BI33)</f>
        <v>1029.5958333333333</v>
      </c>
      <c r="BJ36" s="18">
        <f t="shared" si="14"/>
        <v>1025.3958333333333</v>
      </c>
      <c r="BK36" s="18">
        <f t="shared" si="14"/>
        <v>1028</v>
      </c>
      <c r="BL36" s="18">
        <f t="shared" si="14"/>
        <v>1031.8666666666666</v>
      </c>
      <c r="BM36" s="18">
        <f t="shared" si="14"/>
        <v>1027.0916666666665</v>
      </c>
      <c r="BN36" s="18">
        <f t="shared" si="14"/>
        <v>1027.9458333333334</v>
      </c>
      <c r="BO36" s="18">
        <f>MAX(BO3:BO33)</f>
        <v>1025.2958333333333</v>
      </c>
      <c r="BP36" s="18">
        <f>MAX(BP3:BP33)</f>
        <v>1022.9208333333331</v>
      </c>
      <c r="BQ36" s="18">
        <f>MAX(BQ3:BQ33)</f>
        <v>1025.4125</v>
      </c>
      <c r="BR36" s="18">
        <f>MAX(BR3:BR33)</f>
        <v>1034.5625000000002</v>
      </c>
      <c r="BS36" s="18">
        <f>MAX(BS3:BS33)</f>
        <v>1030.0541666666666</v>
      </c>
      <c r="BT36" s="18">
        <f>MAX(BT3:BT33)</f>
        <v>1025.3166666666666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995.225</v>
      </c>
      <c r="I37" s="20">
        <f>MIN(I3:I33)</f>
        <v>1001.975</v>
      </c>
      <c r="J37" s="20">
        <f>MIN(J3:J33)</f>
        <v>1001.075</v>
      </c>
      <c r="K37" s="20">
        <f aca="true" t="shared" si="15" ref="K37:Z37">MIN(K3:K33)</f>
        <v>1004.025</v>
      </c>
      <c r="L37" s="20">
        <f t="shared" si="15"/>
        <v>1009.4</v>
      </c>
      <c r="M37" s="20">
        <f t="shared" si="15"/>
        <v>1008.3</v>
      </c>
      <c r="N37" s="20">
        <f t="shared" si="15"/>
        <v>997.375</v>
      </c>
      <c r="O37" s="20">
        <f t="shared" si="15"/>
        <v>995.05</v>
      </c>
      <c r="P37" s="20">
        <f t="shared" si="15"/>
        <v>1000.45</v>
      </c>
      <c r="Q37" s="20">
        <f t="shared" si="15"/>
        <v>1010.15</v>
      </c>
      <c r="R37" s="20">
        <f t="shared" si="15"/>
        <v>998.075</v>
      </c>
      <c r="S37" s="20">
        <f t="shared" si="15"/>
        <v>1007.05</v>
      </c>
      <c r="T37" s="20">
        <f t="shared" si="15"/>
        <v>1006.625</v>
      </c>
      <c r="U37" s="20">
        <f t="shared" si="15"/>
        <v>1005.15</v>
      </c>
      <c r="V37" s="20">
        <f t="shared" si="15"/>
        <v>1001.95</v>
      </c>
      <c r="W37" s="20">
        <f t="shared" si="15"/>
        <v>999.225</v>
      </c>
      <c r="X37" s="20">
        <f t="shared" si="15"/>
        <v>1000.35</v>
      </c>
      <c r="Y37" s="20">
        <f t="shared" si="15"/>
        <v>1006.425</v>
      </c>
      <c r="Z37" s="20">
        <f t="shared" si="15"/>
        <v>997.3</v>
      </c>
      <c r="AA37" s="20">
        <f aca="true" t="shared" si="16" ref="AA37:AP37">MIN(AA3:AA33)</f>
        <v>1000.2</v>
      </c>
      <c r="AB37" s="20">
        <f t="shared" si="16"/>
        <v>1000.975</v>
      </c>
      <c r="AC37" s="20">
        <f t="shared" si="16"/>
        <v>1002.025</v>
      </c>
      <c r="AD37" s="20">
        <f t="shared" si="16"/>
        <v>994.675</v>
      </c>
      <c r="AE37" s="20">
        <f t="shared" si="16"/>
        <v>1001.2</v>
      </c>
      <c r="AF37" s="20">
        <f t="shared" si="16"/>
        <v>1001.425</v>
      </c>
      <c r="AG37" s="20">
        <f t="shared" si="16"/>
        <v>1002.625</v>
      </c>
      <c r="AH37" s="20">
        <f t="shared" si="16"/>
        <v>1006.925</v>
      </c>
      <c r="AI37" s="20">
        <f t="shared" si="16"/>
        <v>1004.425</v>
      </c>
      <c r="AJ37" s="20">
        <f t="shared" si="16"/>
        <v>1002.925</v>
      </c>
      <c r="AK37" s="20">
        <f t="shared" si="16"/>
        <v>1001.525</v>
      </c>
      <c r="AL37" s="20">
        <f t="shared" si="16"/>
        <v>998.275</v>
      </c>
      <c r="AM37" s="20">
        <f t="shared" si="16"/>
        <v>994.625</v>
      </c>
      <c r="AN37" s="20">
        <f t="shared" si="16"/>
        <v>999.075</v>
      </c>
      <c r="AO37" s="20">
        <f t="shared" si="16"/>
        <v>999.85</v>
      </c>
      <c r="AP37" s="20">
        <f t="shared" si="16"/>
        <v>998.4</v>
      </c>
      <c r="AQ37" s="20">
        <f aca="true" t="shared" si="17" ref="AQ37:AV37">MIN(AQ3:AQ33)</f>
        <v>1003.025</v>
      </c>
      <c r="AR37" s="20">
        <f t="shared" si="17"/>
        <v>997.7875</v>
      </c>
      <c r="AS37" s="20">
        <f t="shared" si="17"/>
        <v>1003.2125</v>
      </c>
      <c r="AT37" s="20">
        <f t="shared" si="17"/>
        <v>1002.7416666666668</v>
      </c>
      <c r="AU37" s="20">
        <f t="shared" si="17"/>
        <v>1002.8625</v>
      </c>
      <c r="AV37" s="20">
        <f t="shared" si="17"/>
        <v>998.3375</v>
      </c>
      <c r="AW37" s="20">
        <f aca="true" t="shared" si="18" ref="AW37:BB37">MIN(AW3:AW33)</f>
        <v>998.8625</v>
      </c>
      <c r="AX37" s="20">
        <f t="shared" si="18"/>
        <v>998.4708333333333</v>
      </c>
      <c r="AY37" s="20">
        <f t="shared" si="18"/>
        <v>1004.1</v>
      </c>
      <c r="AZ37" s="20">
        <f t="shared" si="18"/>
        <v>1003.9208333333335</v>
      </c>
      <c r="BA37" s="20">
        <f t="shared" si="18"/>
        <v>998.9208333333332</v>
      </c>
      <c r="BB37" s="20">
        <f t="shared" si="18"/>
        <v>1002.4625</v>
      </c>
      <c r="BC37" s="20">
        <f aca="true" t="shared" si="19" ref="BC37:BH37">MIN(BC3:BC33)</f>
        <v>998.1166666666668</v>
      </c>
      <c r="BD37" s="20">
        <f t="shared" si="19"/>
        <v>1003.1791666666668</v>
      </c>
      <c r="BE37" s="20">
        <f t="shared" si="19"/>
        <v>1001.558333333333</v>
      </c>
      <c r="BF37" s="20">
        <f t="shared" si="19"/>
        <v>991.8641695711709</v>
      </c>
      <c r="BG37" s="20">
        <f t="shared" si="19"/>
        <v>1005.0216587653695</v>
      </c>
      <c r="BH37" s="20">
        <f t="shared" si="19"/>
        <v>998.7625</v>
      </c>
      <c r="BI37" s="20">
        <f aca="true" t="shared" si="20" ref="BI37:BN37">MIN(BI3:BI33)</f>
        <v>1001.2083333333334</v>
      </c>
      <c r="BJ37" s="20">
        <f t="shared" si="20"/>
        <v>981.5708333333333</v>
      </c>
      <c r="BK37" s="20">
        <f t="shared" si="20"/>
        <v>996.5541666666664</v>
      </c>
      <c r="BL37" s="20">
        <f t="shared" si="20"/>
        <v>1003.6166666666664</v>
      </c>
      <c r="BM37" s="20">
        <f t="shared" si="20"/>
        <v>999.9916666666667</v>
      </c>
      <c r="BN37" s="20">
        <f t="shared" si="20"/>
        <v>993.9916666666668</v>
      </c>
      <c r="BO37" s="20">
        <f>MIN(BO3:BO33)</f>
        <v>1000.0875000000001</v>
      </c>
      <c r="BP37" s="20">
        <f>MIN(BP3:BP33)</f>
        <v>1003.8041666666664</v>
      </c>
      <c r="BQ37" s="20">
        <f>MIN(BQ3:BQ33)</f>
        <v>997.0750000000003</v>
      </c>
      <c r="BR37" s="20">
        <f>MIN(BR3:BR33)</f>
        <v>997.5208333333334</v>
      </c>
      <c r="BS37" s="20">
        <f>MIN(BS3:BS33)</f>
        <v>1006.9749999999999</v>
      </c>
      <c r="BT37" s="20">
        <f>MIN(BT3:BT33)</f>
        <v>995.8874999999999</v>
      </c>
      <c r="BU37" s="20"/>
      <c r="BV37" s="20"/>
      <c r="BW37" s="20"/>
      <c r="BY37" s="52">
        <f>STDEV(J3:AM33)</f>
        <v>6.762778263659797</v>
      </c>
      <c r="BZ37" s="52">
        <f>STDEV(T3:AW33)</f>
        <v>6.7698895553969365</v>
      </c>
      <c r="CA37" s="52">
        <f>STDEV(AD3:BG33)</f>
        <v>6.763576750005689</v>
      </c>
      <c r="CB37" s="52">
        <f>STDEV(AN3:BQ33)</f>
        <v>6.829668680465078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47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1</v>
      </c>
      <c r="I42" s="76">
        <f t="shared" si="21"/>
        <v>1</v>
      </c>
      <c r="J42" s="76">
        <f t="shared" si="21"/>
        <v>1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2</v>
      </c>
      <c r="Q42" s="76">
        <f t="shared" si="21"/>
        <v>1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1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2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1</v>
      </c>
      <c r="AL42" s="76">
        <f t="shared" si="21"/>
        <v>0</v>
      </c>
      <c r="AM42" s="76">
        <f t="shared" si="21"/>
        <v>0</v>
      </c>
      <c r="AN42" s="76">
        <f t="shared" si="21"/>
        <v>1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2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3</v>
      </c>
      <c r="BS42" s="76">
        <f>COUNTIF(BS3:BS33,$B$40)</f>
        <v>1</v>
      </c>
      <c r="BT42" s="76">
        <f>COUNTIF(BT3:BT33,$B$40)</f>
        <v>0</v>
      </c>
      <c r="BU42" s="76"/>
      <c r="BV42" s="76"/>
      <c r="BW42" s="76"/>
      <c r="BY42" s="93">
        <f>AVERAGE(J42:AM42)</f>
        <v>0.26666666666666666</v>
      </c>
      <c r="BZ42" s="93">
        <f>AVERAGE(T42:AW42)</f>
        <v>0.16666666666666666</v>
      </c>
      <c r="CA42" s="93">
        <f>AVERAGE(AD42:BG42)</f>
        <v>0.06666666666666667</v>
      </c>
      <c r="CB42" s="93">
        <f>AVERAGE(AN42:BQ42)</f>
        <v>0.1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60" width="6.75390625" style="0" customWidth="1"/>
    <col min="61" max="61" width="7.50390625" style="0" bestFit="1" customWidth="1"/>
    <col min="62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1014.125</v>
      </c>
      <c r="I3" s="15">
        <v>1012.85</v>
      </c>
      <c r="J3" s="15">
        <v>1015.275</v>
      </c>
      <c r="K3" s="4">
        <v>1019.8</v>
      </c>
      <c r="L3" s="4">
        <v>1012.075</v>
      </c>
      <c r="M3" s="4">
        <v>1022.375</v>
      </c>
      <c r="N3" s="4">
        <v>1019.8</v>
      </c>
      <c r="O3" s="4">
        <v>1023.725</v>
      </c>
      <c r="P3" s="4">
        <v>1006.1</v>
      </c>
      <c r="Q3" s="4">
        <v>1018.375</v>
      </c>
      <c r="R3" s="4">
        <v>1012.6</v>
      </c>
      <c r="S3" s="4">
        <v>1020.025</v>
      </c>
      <c r="T3" s="4">
        <v>1016.025</v>
      </c>
      <c r="U3" s="4">
        <v>998.15</v>
      </c>
      <c r="V3" s="4">
        <v>1018.425</v>
      </c>
      <c r="W3" s="4">
        <v>1005.875</v>
      </c>
      <c r="X3" s="4">
        <v>1020.35</v>
      </c>
      <c r="Y3" s="4">
        <v>1007.2</v>
      </c>
      <c r="Z3" s="4">
        <v>1019.775</v>
      </c>
      <c r="AA3" s="4">
        <v>1013.275</v>
      </c>
      <c r="AB3" s="4">
        <v>1010.125</v>
      </c>
      <c r="AC3" s="4">
        <v>1010.35</v>
      </c>
      <c r="AD3" s="4">
        <v>1015.4</v>
      </c>
      <c r="AE3" s="4">
        <v>1012.975</v>
      </c>
      <c r="AF3" s="4">
        <v>1019.775</v>
      </c>
      <c r="AG3" s="4">
        <v>1018.7</v>
      </c>
      <c r="AH3" s="4">
        <v>1020.85</v>
      </c>
      <c r="AI3" s="4">
        <v>1021.925</v>
      </c>
      <c r="AJ3" s="4">
        <v>1015.125</v>
      </c>
      <c r="AK3" s="4">
        <v>1008.625</v>
      </c>
      <c r="AL3" s="4">
        <v>1014.125</v>
      </c>
      <c r="AM3" s="4">
        <v>1016.15</v>
      </c>
      <c r="AN3" s="4">
        <v>999.8</v>
      </c>
      <c r="AO3" s="4">
        <v>1003.45</v>
      </c>
      <c r="AP3" s="4">
        <v>1022.6875</v>
      </c>
      <c r="AQ3" s="4">
        <v>1015.8875</v>
      </c>
      <c r="AR3" s="4">
        <v>1019.1</v>
      </c>
      <c r="AS3" s="4">
        <v>1017.4375</v>
      </c>
      <c r="AT3" s="4">
        <v>1013.9708333333333</v>
      </c>
      <c r="AU3" s="4">
        <v>1027.3625</v>
      </c>
      <c r="AV3" s="4">
        <v>1026.7583333333334</v>
      </c>
      <c r="AW3" s="4">
        <v>1010.8083333333334</v>
      </c>
      <c r="AX3" s="4">
        <v>1017.6541666666667</v>
      </c>
      <c r="AY3" s="4">
        <v>1013.1166666666668</v>
      </c>
      <c r="AZ3" s="4">
        <v>1019.45</v>
      </c>
      <c r="BA3" s="4">
        <v>1020.9</v>
      </c>
      <c r="BB3" s="4">
        <v>1009.6875</v>
      </c>
      <c r="BC3" s="4">
        <v>1003.45</v>
      </c>
      <c r="BD3" s="4">
        <v>1016.2458333333333</v>
      </c>
      <c r="BE3" s="4">
        <v>1017.3083333333334</v>
      </c>
      <c r="BF3" s="4">
        <v>1023.1352239059555</v>
      </c>
      <c r="BG3" s="4">
        <v>1014.4083659107646</v>
      </c>
      <c r="BH3" s="4">
        <v>1005.4833333333331</v>
      </c>
      <c r="BI3" s="4">
        <v>1020.0208333333334</v>
      </c>
      <c r="BJ3" s="4">
        <v>1002.2541666666666</v>
      </c>
      <c r="BK3" s="4">
        <v>1011.2125000000001</v>
      </c>
      <c r="BL3" s="4">
        <v>1016.395833333333</v>
      </c>
      <c r="BM3" s="4">
        <v>1013.8791666666667</v>
      </c>
      <c r="BN3" s="4">
        <v>1012.5666666666665</v>
      </c>
      <c r="BO3" s="4">
        <v>1016.2125000000001</v>
      </c>
      <c r="BP3" s="4">
        <v>1001.7124999999997</v>
      </c>
      <c r="BQ3" s="4">
        <v>1014.4166666666669</v>
      </c>
      <c r="BR3" s="4">
        <v>1005.8749999999997</v>
      </c>
      <c r="BS3" s="4">
        <v>1012.1208333333333</v>
      </c>
      <c r="BT3" s="4">
        <v>1011.9291666666667</v>
      </c>
      <c r="BU3" s="4"/>
      <c r="BV3" s="4"/>
      <c r="BW3" s="4"/>
      <c r="BY3" s="10">
        <f>AVERAGE(J3:AM3)</f>
        <v>1015.1116666666668</v>
      </c>
      <c r="BZ3" s="10">
        <f>AVERAGE(T3:AW3)</f>
        <v>1014.6820833333334</v>
      </c>
      <c r="CA3" s="10">
        <f>AVERAGE(AD3:BG3)</f>
        <v>1015.8756196605575</v>
      </c>
      <c r="CB3" s="10">
        <f>AVERAGE(AN3:BQ3)</f>
        <v>1014.2257585494464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1009.5</v>
      </c>
      <c r="I4" s="15">
        <v>1009.95</v>
      </c>
      <c r="J4" s="15">
        <v>1015.4</v>
      </c>
      <c r="K4" s="4">
        <v>1018.525</v>
      </c>
      <c r="L4" s="4">
        <v>1013.575</v>
      </c>
      <c r="M4" s="4">
        <v>1010.25</v>
      </c>
      <c r="N4" s="4">
        <v>1026.725</v>
      </c>
      <c r="O4" s="4">
        <v>1011.85</v>
      </c>
      <c r="P4" s="4">
        <v>1009.9</v>
      </c>
      <c r="Q4" s="4">
        <v>1018.9</v>
      </c>
      <c r="R4" s="4">
        <v>1021.575</v>
      </c>
      <c r="S4" s="4">
        <v>1020.75</v>
      </c>
      <c r="T4" s="4">
        <v>1017.85</v>
      </c>
      <c r="U4" s="4">
        <v>1005.05</v>
      </c>
      <c r="V4" s="4">
        <v>1008.75</v>
      </c>
      <c r="W4" s="4">
        <v>1014.425</v>
      </c>
      <c r="X4" s="4">
        <v>1023.625</v>
      </c>
      <c r="Y4" s="4">
        <v>1012.4</v>
      </c>
      <c r="Z4" s="4">
        <v>1003.725</v>
      </c>
      <c r="AA4" s="4">
        <v>1005.95</v>
      </c>
      <c r="AB4" s="4">
        <v>1012.55</v>
      </c>
      <c r="AC4" s="4">
        <v>1017.875</v>
      </c>
      <c r="AD4" s="4">
        <v>1019.175</v>
      </c>
      <c r="AE4" s="4">
        <v>1007.325</v>
      </c>
      <c r="AF4" s="4">
        <v>1017.1</v>
      </c>
      <c r="AG4" s="4">
        <v>1005.05</v>
      </c>
      <c r="AH4" s="4">
        <v>1018.675</v>
      </c>
      <c r="AI4" s="4">
        <v>1012.425</v>
      </c>
      <c r="AJ4" s="4">
        <v>1010.75</v>
      </c>
      <c r="AK4" s="4">
        <v>1007.45</v>
      </c>
      <c r="AL4" s="4">
        <v>1011.45</v>
      </c>
      <c r="AM4" s="4">
        <v>1021.275</v>
      </c>
      <c r="AN4" s="4">
        <v>997.525</v>
      </c>
      <c r="AO4" s="4">
        <v>1008.85</v>
      </c>
      <c r="AP4" s="4">
        <v>1019.625</v>
      </c>
      <c r="AQ4" s="4">
        <v>1020.9375</v>
      </c>
      <c r="AR4" s="4">
        <v>1011.7875</v>
      </c>
      <c r="AS4" s="4">
        <v>1014.6</v>
      </c>
      <c r="AT4" s="4">
        <v>1010.6291666666667</v>
      </c>
      <c r="AU4" s="4">
        <v>1013.7083333333331</v>
      </c>
      <c r="AV4" s="4">
        <v>1026.3083333333332</v>
      </c>
      <c r="AW4" s="4">
        <v>1011.5708333333336</v>
      </c>
      <c r="AX4" s="4">
        <v>1016.95</v>
      </c>
      <c r="AY4" s="4">
        <v>1024.1541666666665</v>
      </c>
      <c r="AZ4" s="4">
        <v>1019.525</v>
      </c>
      <c r="BA4" s="4">
        <v>1029.1458333333335</v>
      </c>
      <c r="BB4" s="4">
        <v>1004.7416666666667</v>
      </c>
      <c r="BC4" s="4">
        <v>1007.8916666666665</v>
      </c>
      <c r="BD4" s="4">
        <v>1004.2708333333331</v>
      </c>
      <c r="BE4" s="4">
        <v>1015.1333333333333</v>
      </c>
      <c r="BF4" s="4">
        <v>1021.4712699096359</v>
      </c>
      <c r="BG4" s="4">
        <v>1017.9234747313154</v>
      </c>
      <c r="BH4" s="4">
        <v>1006.9416666666667</v>
      </c>
      <c r="BI4" s="4">
        <v>1014.875</v>
      </c>
      <c r="BJ4" s="4">
        <v>1007.975</v>
      </c>
      <c r="BK4" s="4">
        <v>1012.3416666666666</v>
      </c>
      <c r="BL4" s="4">
        <v>1018.475</v>
      </c>
      <c r="BM4" s="4">
        <v>1021.5291666666666</v>
      </c>
      <c r="BN4" s="4">
        <v>1023.5666666666665</v>
      </c>
      <c r="BO4" s="4">
        <v>1013.9291666666669</v>
      </c>
      <c r="BP4" s="4">
        <v>1005.9833333333335</v>
      </c>
      <c r="BQ4" s="4">
        <v>1012.2416666666664</v>
      </c>
      <c r="BR4" s="4">
        <v>1000.7041666666664</v>
      </c>
      <c r="BS4" s="4">
        <v>1009.8625000000002</v>
      </c>
      <c r="BT4" s="4">
        <v>1021.1083333333331</v>
      </c>
      <c r="BU4" s="4"/>
      <c r="BV4" s="4"/>
      <c r="BW4" s="4"/>
      <c r="BY4" s="10">
        <f aca="true" t="shared" si="0" ref="BY4:BY33">AVERAGE(J4:AM4)</f>
        <v>1014.0108333333333</v>
      </c>
      <c r="BZ4" s="10">
        <f aca="true" t="shared" si="1" ref="BZ4:BZ33">AVERAGE(T4:AW4)</f>
        <v>1012.9472222222222</v>
      </c>
      <c r="CA4" s="10">
        <f aca="true" t="shared" si="2" ref="CA4:CA33">AVERAGE(AD4:BG4)</f>
        <v>1014.2474637102539</v>
      </c>
      <c r="CB4" s="10">
        <f aca="true" t="shared" si="3" ref="CB4:CB33">AVERAGE(AN4:BQ4)</f>
        <v>1014.4869081546983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1016.35</v>
      </c>
      <c r="I5" s="15">
        <v>1012.15</v>
      </c>
      <c r="J5" s="15">
        <v>1016.525</v>
      </c>
      <c r="K5" s="4">
        <v>1019.175</v>
      </c>
      <c r="L5" s="4">
        <v>1023.275</v>
      </c>
      <c r="M5" s="4">
        <v>1009.025</v>
      </c>
      <c r="N5" s="4">
        <v>1018.275</v>
      </c>
      <c r="O5" s="4">
        <v>993.65</v>
      </c>
      <c r="P5" s="4">
        <v>1006.675</v>
      </c>
      <c r="Q5" s="4">
        <v>1016.325</v>
      </c>
      <c r="R5" s="4">
        <v>1023.85</v>
      </c>
      <c r="S5" s="4">
        <v>1019.25</v>
      </c>
      <c r="T5" s="4">
        <v>1017.725</v>
      </c>
      <c r="U5" s="4">
        <v>1024.05</v>
      </c>
      <c r="V5" s="4">
        <v>1002.25</v>
      </c>
      <c r="W5" s="4">
        <v>1015.5</v>
      </c>
      <c r="X5" s="4">
        <v>1017.6</v>
      </c>
      <c r="Y5" s="4">
        <v>1016.7</v>
      </c>
      <c r="Z5" s="4">
        <v>1009.475</v>
      </c>
      <c r="AA5" s="4">
        <v>1014.2</v>
      </c>
      <c r="AB5" s="4">
        <v>1018.2</v>
      </c>
      <c r="AC5" s="4">
        <v>1017.55</v>
      </c>
      <c r="AD5" s="4">
        <v>1013.05</v>
      </c>
      <c r="AE5" s="4">
        <v>1004.9</v>
      </c>
      <c r="AF5" s="4">
        <v>1024.25</v>
      </c>
      <c r="AG5" s="4">
        <v>1007.175</v>
      </c>
      <c r="AH5" s="4">
        <v>1014.925</v>
      </c>
      <c r="AI5" s="4">
        <v>1016.8</v>
      </c>
      <c r="AJ5" s="4">
        <v>999.3</v>
      </c>
      <c r="AK5" s="4">
        <v>1014.275</v>
      </c>
      <c r="AL5" s="4">
        <v>1015.3</v>
      </c>
      <c r="AM5" s="4">
        <v>1020.3</v>
      </c>
      <c r="AN5" s="4">
        <v>1009.4</v>
      </c>
      <c r="AO5" s="4">
        <v>1008.525</v>
      </c>
      <c r="AP5" s="4">
        <v>1006.5125</v>
      </c>
      <c r="AQ5" s="4">
        <v>1019.3</v>
      </c>
      <c r="AR5" s="4">
        <v>1008.6</v>
      </c>
      <c r="AS5" s="4">
        <v>1016.6125</v>
      </c>
      <c r="AT5" s="4">
        <v>1015.2041666666669</v>
      </c>
      <c r="AU5" s="4">
        <v>1005.7541666666665</v>
      </c>
      <c r="AV5" s="4">
        <v>1021.9208333333335</v>
      </c>
      <c r="AW5" s="4">
        <v>1008.825</v>
      </c>
      <c r="AX5" s="4">
        <v>1015.625</v>
      </c>
      <c r="AY5" s="4">
        <v>1024.8458333333335</v>
      </c>
      <c r="AZ5" s="4">
        <v>1014.7666666666665</v>
      </c>
      <c r="BA5" s="4">
        <v>1017.7208333333333</v>
      </c>
      <c r="BB5" s="4">
        <v>1013.75</v>
      </c>
      <c r="BC5" s="4">
        <v>1018.5291666666666</v>
      </c>
      <c r="BD5" s="4">
        <v>1009.425</v>
      </c>
      <c r="BE5" s="4">
        <v>1011.6375</v>
      </c>
      <c r="BF5" s="4">
        <v>1019.7350002328088</v>
      </c>
      <c r="BG5" s="4">
        <v>1018.2082332797263</v>
      </c>
      <c r="BH5" s="4">
        <v>1013.2666666666668</v>
      </c>
      <c r="BI5" s="4">
        <v>998.2083333333335</v>
      </c>
      <c r="BJ5" s="4">
        <v>1013.5583333333334</v>
      </c>
      <c r="BK5" s="4">
        <v>1011.6833333333333</v>
      </c>
      <c r="BL5" s="4">
        <v>1015.8583333333332</v>
      </c>
      <c r="BM5" s="4">
        <v>1017.1041666666666</v>
      </c>
      <c r="BN5" s="4">
        <v>1027.0041666666666</v>
      </c>
      <c r="BO5" s="4">
        <v>1000.9416666666666</v>
      </c>
      <c r="BP5" s="4">
        <v>1014.9791666666669</v>
      </c>
      <c r="BQ5" s="4">
        <v>1012.7291666666666</v>
      </c>
      <c r="BR5" s="4">
        <v>1011.9291666666667</v>
      </c>
      <c r="BS5" s="4">
        <v>1017.1124999999998</v>
      </c>
      <c r="BT5" s="4">
        <v>1024.7708333333333</v>
      </c>
      <c r="BU5" s="4"/>
      <c r="BV5" s="4"/>
      <c r="BW5" s="4"/>
      <c r="BY5" s="10">
        <f t="shared" si="0"/>
        <v>1014.3183333333333</v>
      </c>
      <c r="BZ5" s="10">
        <f t="shared" si="1"/>
        <v>1013.4726388888888</v>
      </c>
      <c r="CA5" s="10">
        <f t="shared" si="2"/>
        <v>1013.8390800059733</v>
      </c>
      <c r="CB5" s="10">
        <f t="shared" si="3"/>
        <v>1013.6743577837512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1008.875</v>
      </c>
      <c r="I6" s="15">
        <v>1012.35</v>
      </c>
      <c r="J6" s="15">
        <v>1005.775</v>
      </c>
      <c r="K6" s="4">
        <v>1012.9</v>
      </c>
      <c r="L6" s="4">
        <v>1025.375</v>
      </c>
      <c r="M6" s="4">
        <v>1015.425</v>
      </c>
      <c r="N6" s="4">
        <v>1007.175</v>
      </c>
      <c r="O6" s="4">
        <v>1006.425</v>
      </c>
      <c r="P6" s="4">
        <v>1009.075</v>
      </c>
      <c r="Q6" s="4">
        <v>1006.225</v>
      </c>
      <c r="R6" s="4">
        <v>1022.05</v>
      </c>
      <c r="S6" s="4">
        <v>1019.725</v>
      </c>
      <c r="T6" s="4">
        <v>1010.275</v>
      </c>
      <c r="U6" s="4">
        <v>1021.275</v>
      </c>
      <c r="V6" s="4">
        <v>1013.15</v>
      </c>
      <c r="W6" s="4">
        <v>1009.675</v>
      </c>
      <c r="X6" s="4">
        <v>1006.125</v>
      </c>
      <c r="Y6" s="4">
        <v>1009.575</v>
      </c>
      <c r="Z6" s="4">
        <v>1022.125</v>
      </c>
      <c r="AA6" s="4">
        <v>1014.475</v>
      </c>
      <c r="AB6" s="4">
        <v>1025.1</v>
      </c>
      <c r="AC6" s="4">
        <v>1013.525</v>
      </c>
      <c r="AD6" s="4">
        <v>1013.825</v>
      </c>
      <c r="AE6" s="4">
        <v>1004.575</v>
      </c>
      <c r="AF6" s="4">
        <v>1021.975</v>
      </c>
      <c r="AG6" s="4">
        <v>1012.9</v>
      </c>
      <c r="AH6" s="4">
        <v>1017.625</v>
      </c>
      <c r="AI6" s="4">
        <v>1017.55</v>
      </c>
      <c r="AJ6" s="4">
        <v>1013.4</v>
      </c>
      <c r="AK6" s="4">
        <v>1000.35</v>
      </c>
      <c r="AL6" s="4">
        <v>1016.75</v>
      </c>
      <c r="AM6" s="4">
        <v>1014.65</v>
      </c>
      <c r="AN6" s="4">
        <v>1019.95</v>
      </c>
      <c r="AO6" s="4">
        <v>1010.15</v>
      </c>
      <c r="AP6" s="4">
        <v>1023.1625</v>
      </c>
      <c r="AQ6" s="4">
        <v>1009.2125</v>
      </c>
      <c r="AR6" s="4">
        <v>1012.2125</v>
      </c>
      <c r="AS6" s="4">
        <v>1013.15</v>
      </c>
      <c r="AT6" s="4">
        <v>1008.2</v>
      </c>
      <c r="AU6" s="4">
        <v>1021.7875</v>
      </c>
      <c r="AV6" s="4">
        <v>1010.5</v>
      </c>
      <c r="AW6" s="4">
        <v>1011.7125</v>
      </c>
      <c r="AX6" s="4">
        <v>1020.1625</v>
      </c>
      <c r="AY6" s="4">
        <v>1018.85</v>
      </c>
      <c r="AZ6" s="4">
        <v>1012.7416666666667</v>
      </c>
      <c r="BA6" s="4">
        <v>1002.5708333333333</v>
      </c>
      <c r="BB6" s="4">
        <v>1010.4291666666669</v>
      </c>
      <c r="BC6" s="4">
        <v>1022.0541666666668</v>
      </c>
      <c r="BD6" s="4">
        <v>1010.1166666666667</v>
      </c>
      <c r="BE6" s="4">
        <v>1012.5333333333336</v>
      </c>
      <c r="BF6" s="4">
        <v>1019.4566490095967</v>
      </c>
      <c r="BG6" s="4">
        <v>1013.769832032604</v>
      </c>
      <c r="BH6" s="4">
        <v>1012.5208333333335</v>
      </c>
      <c r="BI6" s="4">
        <v>991.375</v>
      </c>
      <c r="BJ6" s="4">
        <v>1016.5333333333334</v>
      </c>
      <c r="BK6" s="4">
        <v>1020.3958333333334</v>
      </c>
      <c r="BL6" s="4">
        <v>1006.6041666666666</v>
      </c>
      <c r="BM6" s="4">
        <v>1004.6166666666667</v>
      </c>
      <c r="BN6" s="4">
        <v>1024.1458333333333</v>
      </c>
      <c r="BO6" s="4">
        <v>1008.7458333333333</v>
      </c>
      <c r="BP6" s="4">
        <v>1019.2458333333333</v>
      </c>
      <c r="BQ6" s="4">
        <v>1008.4208333333332</v>
      </c>
      <c r="BR6" s="4">
        <v>1017.4166666666665</v>
      </c>
      <c r="BS6" s="4">
        <v>1019.975</v>
      </c>
      <c r="BT6" s="4">
        <v>1019.1208333333333</v>
      </c>
      <c r="BU6" s="4"/>
      <c r="BV6" s="4"/>
      <c r="BW6" s="4"/>
      <c r="BY6" s="10">
        <f t="shared" si="0"/>
        <v>1013.635</v>
      </c>
      <c r="BZ6" s="10">
        <f t="shared" si="1"/>
        <v>1013.9645833333336</v>
      </c>
      <c r="CA6" s="10">
        <f t="shared" si="2"/>
        <v>1013.8774104791844</v>
      </c>
      <c r="CB6" s="10">
        <f t="shared" si="3"/>
        <v>1013.1775493680733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1003.875</v>
      </c>
      <c r="I7" s="15">
        <v>1012.15</v>
      </c>
      <c r="J7" s="15">
        <v>1000.1</v>
      </c>
      <c r="K7" s="4">
        <v>1004.225</v>
      </c>
      <c r="L7" s="4">
        <v>1017.25</v>
      </c>
      <c r="M7" s="4">
        <v>1016.075</v>
      </c>
      <c r="N7" s="4">
        <v>1020.025</v>
      </c>
      <c r="O7" s="4">
        <v>1018.95</v>
      </c>
      <c r="P7" s="4">
        <v>1015.6</v>
      </c>
      <c r="Q7" s="4">
        <v>1007.075</v>
      </c>
      <c r="R7" s="4">
        <v>1013.125</v>
      </c>
      <c r="S7" s="4">
        <v>1022.925</v>
      </c>
      <c r="T7" s="4">
        <v>1007.85</v>
      </c>
      <c r="U7" s="4">
        <v>1003.35</v>
      </c>
      <c r="V7" s="4">
        <v>1019.175</v>
      </c>
      <c r="W7" s="4">
        <v>1006.725</v>
      </c>
      <c r="X7" s="4">
        <v>1001.5</v>
      </c>
      <c r="Y7" s="4">
        <v>1005.925</v>
      </c>
      <c r="Z7" s="4">
        <v>1013.325</v>
      </c>
      <c r="AA7" s="4">
        <v>1012.025</v>
      </c>
      <c r="AB7" s="4">
        <v>1026.125</v>
      </c>
      <c r="AC7" s="4">
        <v>1008.525</v>
      </c>
      <c r="AD7" s="4">
        <v>1021.6</v>
      </c>
      <c r="AE7" s="4">
        <v>1014.875</v>
      </c>
      <c r="AF7" s="4">
        <v>1018.525</v>
      </c>
      <c r="AG7" s="4">
        <v>1011.475</v>
      </c>
      <c r="AH7" s="4">
        <v>1017.75</v>
      </c>
      <c r="AI7" s="4">
        <v>1018.125</v>
      </c>
      <c r="AJ7" s="4">
        <v>1014.125</v>
      </c>
      <c r="AK7" s="4">
        <v>1005.675</v>
      </c>
      <c r="AL7" s="4">
        <v>1013.925</v>
      </c>
      <c r="AM7" s="4">
        <v>1007.45</v>
      </c>
      <c r="AN7" s="4">
        <v>1022.05</v>
      </c>
      <c r="AO7" s="4">
        <v>1017</v>
      </c>
      <c r="AP7" s="4">
        <v>1024.6875</v>
      </c>
      <c r="AQ7" s="4">
        <v>993.725</v>
      </c>
      <c r="AR7" s="4">
        <v>1011.8875</v>
      </c>
      <c r="AS7" s="4">
        <v>1000.1625</v>
      </c>
      <c r="AT7" s="4">
        <v>1012.1291666666667</v>
      </c>
      <c r="AU7" s="4">
        <v>1026.4416666666668</v>
      </c>
      <c r="AV7" s="4">
        <v>997.495833333333</v>
      </c>
      <c r="AW7" s="4">
        <v>1018.0083333333332</v>
      </c>
      <c r="AX7" s="4">
        <v>1022.2791666666666</v>
      </c>
      <c r="AY7" s="4">
        <v>1012.433333333333</v>
      </c>
      <c r="AZ7" s="4">
        <v>1016.6791666666668</v>
      </c>
      <c r="BA7" s="4">
        <v>1012.1875</v>
      </c>
      <c r="BB7" s="4">
        <v>1011.4791666666669</v>
      </c>
      <c r="BC7" s="4">
        <v>1019.2583333333336</v>
      </c>
      <c r="BD7" s="4">
        <v>1008.8416666666666</v>
      </c>
      <c r="BE7" s="4">
        <v>1004.6458333333331</v>
      </c>
      <c r="BF7" s="4">
        <v>1016.7169326033778</v>
      </c>
      <c r="BG7" s="4">
        <v>1014.0878529165014</v>
      </c>
      <c r="BH7" s="4">
        <v>1019.9041666666668</v>
      </c>
      <c r="BI7" s="4">
        <v>1000.5291666666667</v>
      </c>
      <c r="BJ7" s="4">
        <v>1017.7333333333332</v>
      </c>
      <c r="BK7" s="4">
        <v>1018.0208333333331</v>
      </c>
      <c r="BL7" s="4">
        <v>1010.1625000000003</v>
      </c>
      <c r="BM7" s="4">
        <v>1010.1083333333335</v>
      </c>
      <c r="BN7" s="4">
        <v>1016.641666666667</v>
      </c>
      <c r="BO7" s="4">
        <v>1014.1916666666667</v>
      </c>
      <c r="BP7" s="4">
        <v>1020.5291666666664</v>
      </c>
      <c r="BQ7" s="4">
        <v>1010.4833333333332</v>
      </c>
      <c r="BR7" s="4">
        <v>1015.5291666666667</v>
      </c>
      <c r="BS7" s="4">
        <v>1023.2458333333333</v>
      </c>
      <c r="BT7" s="4">
        <v>1013.5124999999999</v>
      </c>
      <c r="BU7" s="4"/>
      <c r="BV7" s="4"/>
      <c r="BW7" s="4"/>
      <c r="BY7" s="10">
        <f t="shared" si="0"/>
        <v>1012.78</v>
      </c>
      <c r="BZ7" s="10">
        <f t="shared" si="1"/>
        <v>1012.3879166666666</v>
      </c>
      <c r="CA7" s="10">
        <f t="shared" si="2"/>
        <v>1013.5240484062184</v>
      </c>
      <c r="CB7" s="10">
        <f t="shared" si="3"/>
        <v>1013.3500206284402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1013.875</v>
      </c>
      <c r="I8" s="15">
        <v>1012.1</v>
      </c>
      <c r="J8" s="15">
        <v>1016.575</v>
      </c>
      <c r="K8" s="4">
        <v>1014.475</v>
      </c>
      <c r="L8" s="4">
        <v>1013.325</v>
      </c>
      <c r="M8" s="4">
        <v>1016.25</v>
      </c>
      <c r="N8" s="4">
        <v>1012.775</v>
      </c>
      <c r="O8" s="4">
        <v>1023</v>
      </c>
      <c r="P8" s="4">
        <v>1018.15</v>
      </c>
      <c r="Q8" s="4">
        <v>1011.95</v>
      </c>
      <c r="R8" s="4">
        <v>1007.1</v>
      </c>
      <c r="S8" s="4">
        <v>1024.075</v>
      </c>
      <c r="T8" s="4">
        <v>1012.8</v>
      </c>
      <c r="U8" s="4">
        <v>1008.775</v>
      </c>
      <c r="V8" s="4">
        <v>1024.3</v>
      </c>
      <c r="W8" s="4">
        <v>1017.625</v>
      </c>
      <c r="X8" s="4">
        <v>1008.05</v>
      </c>
      <c r="Y8" s="4">
        <v>1007.125</v>
      </c>
      <c r="Z8" s="4">
        <v>1003.5</v>
      </c>
      <c r="AA8" s="4">
        <v>1021.35</v>
      </c>
      <c r="AB8" s="4">
        <v>1025.175</v>
      </c>
      <c r="AC8" s="4">
        <v>1004.825</v>
      </c>
      <c r="AD8" s="4">
        <v>1023.675</v>
      </c>
      <c r="AE8" s="4">
        <v>1015.9</v>
      </c>
      <c r="AF8" s="4">
        <v>1018.025</v>
      </c>
      <c r="AG8" s="4">
        <v>1011.325</v>
      </c>
      <c r="AH8" s="4">
        <v>1010.2</v>
      </c>
      <c r="AI8" s="4">
        <v>1010.125</v>
      </c>
      <c r="AJ8" s="4">
        <v>1014.35</v>
      </c>
      <c r="AK8" s="4">
        <v>1012.75</v>
      </c>
      <c r="AL8" s="4">
        <v>1016.4</v>
      </c>
      <c r="AM8" s="4">
        <v>1019.4</v>
      </c>
      <c r="AN8" s="4">
        <v>1023.925</v>
      </c>
      <c r="AO8" s="4">
        <v>1023.575</v>
      </c>
      <c r="AP8" s="4">
        <v>1016.275</v>
      </c>
      <c r="AQ8" s="4">
        <v>1001.475</v>
      </c>
      <c r="AR8" s="4">
        <v>1015.2375</v>
      </c>
      <c r="AS8" s="4">
        <v>1009.625</v>
      </c>
      <c r="AT8" s="4">
        <v>1012.4583333333335</v>
      </c>
      <c r="AU8" s="4">
        <v>1022.6333333333333</v>
      </c>
      <c r="AV8" s="4">
        <v>1005.3083333333333</v>
      </c>
      <c r="AW8" s="4">
        <v>1021.3083333333334</v>
      </c>
      <c r="AX8" s="4">
        <v>1021.1333333333333</v>
      </c>
      <c r="AY8" s="4">
        <v>1020.1708333333335</v>
      </c>
      <c r="AZ8" s="4">
        <v>1017.0125</v>
      </c>
      <c r="BA8" s="4">
        <v>1017.9458333333333</v>
      </c>
      <c r="BB8" s="4">
        <v>1011.9291666666669</v>
      </c>
      <c r="BC8" s="4">
        <v>1016.5291666666664</v>
      </c>
      <c r="BD8" s="4">
        <v>1004.5083333333333</v>
      </c>
      <c r="BE8" s="4">
        <v>1008.4875</v>
      </c>
      <c r="BF8" s="4">
        <v>1014.2278552211363</v>
      </c>
      <c r="BG8" s="4">
        <v>1012.5680073637235</v>
      </c>
      <c r="BH8" s="4">
        <v>1022.808333333333</v>
      </c>
      <c r="BI8" s="4" t="s">
        <v>45</v>
      </c>
      <c r="BJ8" s="4">
        <v>1010.8125</v>
      </c>
      <c r="BK8" s="4">
        <v>1016.3708333333334</v>
      </c>
      <c r="BL8" s="4">
        <v>1014.5000000000001</v>
      </c>
      <c r="BM8" s="4">
        <v>1017.0833333333334</v>
      </c>
      <c r="BN8" s="4">
        <v>1010.3958333333335</v>
      </c>
      <c r="BO8" s="4">
        <v>1012.7041666666669</v>
      </c>
      <c r="BP8" s="4">
        <v>1013.8333333333335</v>
      </c>
      <c r="BQ8" s="4">
        <v>1012.4958333333333</v>
      </c>
      <c r="BR8" s="4">
        <v>1017.3374999999997</v>
      </c>
      <c r="BS8" s="4">
        <v>1022.475</v>
      </c>
      <c r="BT8" s="4">
        <v>1006.0749999999999</v>
      </c>
      <c r="BU8" s="4"/>
      <c r="BV8" s="4"/>
      <c r="BW8" s="4"/>
      <c r="BY8" s="10">
        <f t="shared" si="0"/>
        <v>1014.7783333333334</v>
      </c>
      <c r="BZ8" s="10">
        <f t="shared" si="1"/>
        <v>1014.5831944444446</v>
      </c>
      <c r="CA8" s="10">
        <f t="shared" si="2"/>
        <v>1014.9494454194956</v>
      </c>
      <c r="CB8" s="10">
        <f t="shared" si="3"/>
        <v>1014.7357768707421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1020.3</v>
      </c>
      <c r="I9" s="15">
        <v>1012.5</v>
      </c>
      <c r="J9" s="15">
        <v>1022.575</v>
      </c>
      <c r="K9" s="4">
        <v>1014.75</v>
      </c>
      <c r="L9" s="4">
        <v>1015.45</v>
      </c>
      <c r="M9" s="4">
        <v>1017.975</v>
      </c>
      <c r="N9" s="4">
        <v>1009.525</v>
      </c>
      <c r="O9" s="4">
        <v>1018.675</v>
      </c>
      <c r="P9" s="4">
        <v>1012.45</v>
      </c>
      <c r="Q9" s="4">
        <v>1014.4</v>
      </c>
      <c r="R9" s="4">
        <v>1015.6</v>
      </c>
      <c r="S9" s="4">
        <v>1020.45</v>
      </c>
      <c r="T9" s="4">
        <v>1007.225</v>
      </c>
      <c r="U9" s="4">
        <v>1010.675</v>
      </c>
      <c r="V9" s="4">
        <v>1026.875</v>
      </c>
      <c r="W9" s="4">
        <v>1022.95</v>
      </c>
      <c r="X9" s="4">
        <v>1016.675</v>
      </c>
      <c r="Y9" s="4">
        <v>1017.275</v>
      </c>
      <c r="Z9" s="4">
        <v>1002.925</v>
      </c>
      <c r="AA9" s="4">
        <v>1020.85</v>
      </c>
      <c r="AB9" s="4">
        <v>1019.275</v>
      </c>
      <c r="AC9" s="4">
        <v>1018.6</v>
      </c>
      <c r="AD9" s="4">
        <v>1013.025</v>
      </c>
      <c r="AE9" s="4">
        <v>1009.1</v>
      </c>
      <c r="AF9" s="4">
        <v>1000.9</v>
      </c>
      <c r="AG9" s="4">
        <v>1009.95</v>
      </c>
      <c r="AH9" s="4">
        <v>1011.325</v>
      </c>
      <c r="AI9" s="4">
        <v>1005</v>
      </c>
      <c r="AJ9" s="4">
        <v>1015.375</v>
      </c>
      <c r="AK9" s="4">
        <v>1009.675</v>
      </c>
      <c r="AL9" s="4">
        <v>1010.875</v>
      </c>
      <c r="AM9" s="4">
        <v>1017.875</v>
      </c>
      <c r="AN9" s="4">
        <v>1024.15</v>
      </c>
      <c r="AO9" s="4">
        <v>1019</v>
      </c>
      <c r="AP9" s="4">
        <v>1011.7375</v>
      </c>
      <c r="AQ9" s="4">
        <v>1008.2375</v>
      </c>
      <c r="AR9" s="4">
        <v>1017.3125</v>
      </c>
      <c r="AS9" s="4">
        <v>1014.425</v>
      </c>
      <c r="AT9" s="4">
        <v>1018.6625</v>
      </c>
      <c r="AU9" s="4">
        <v>1018.7791666666668</v>
      </c>
      <c r="AV9" s="4">
        <v>1008.3083333333334</v>
      </c>
      <c r="AW9" s="4">
        <v>1019.2083333333334</v>
      </c>
      <c r="AX9" s="4">
        <v>1014.7541666666665</v>
      </c>
      <c r="AY9" s="4">
        <v>1019.1333333333336</v>
      </c>
      <c r="AZ9" s="4">
        <v>1010.6041666666665</v>
      </c>
      <c r="BA9" s="4">
        <v>1016.1416666666664</v>
      </c>
      <c r="BB9" s="4">
        <v>1002.6916666666666</v>
      </c>
      <c r="BC9" s="4">
        <v>1014.7041666666664</v>
      </c>
      <c r="BD9" s="4">
        <v>1000.4708333333334</v>
      </c>
      <c r="BE9" s="4">
        <v>1008.2291666666669</v>
      </c>
      <c r="BF9" s="4">
        <v>1009.8955843850669</v>
      </c>
      <c r="BG9" s="4">
        <v>1005.0427753749528</v>
      </c>
      <c r="BH9" s="4">
        <v>1014.3958333333331</v>
      </c>
      <c r="BI9" s="4">
        <v>1010.6714285714287</v>
      </c>
      <c r="BJ9" s="4">
        <v>1013.9333333333334</v>
      </c>
      <c r="BK9" s="4">
        <v>1019.3083333333333</v>
      </c>
      <c r="BL9" s="4">
        <v>1013.0125000000002</v>
      </c>
      <c r="BM9" s="4">
        <v>1006.6916666666666</v>
      </c>
      <c r="BN9" s="4">
        <v>1007.9249999999998</v>
      </c>
      <c r="BO9" s="4">
        <v>1008.3000000000002</v>
      </c>
      <c r="BP9" s="4">
        <v>1010.8375</v>
      </c>
      <c r="BQ9" s="4">
        <v>1015.4791666666666</v>
      </c>
      <c r="BR9" s="4">
        <v>1013.0124999999999</v>
      </c>
      <c r="BS9" s="4">
        <v>1017.0374999999998</v>
      </c>
      <c r="BT9" s="4">
        <v>1008.9375000000001</v>
      </c>
      <c r="BU9" s="4"/>
      <c r="BV9" s="4"/>
      <c r="BW9" s="4"/>
      <c r="BY9" s="10">
        <f t="shared" si="0"/>
        <v>1014.2758333333334</v>
      </c>
      <c r="BZ9" s="10">
        <f t="shared" si="1"/>
        <v>1014.2081944444443</v>
      </c>
      <c r="CA9" s="10">
        <f t="shared" si="2"/>
        <v>1012.1529453253339</v>
      </c>
      <c r="CB9" s="10">
        <f t="shared" si="3"/>
        <v>1012.7347707221595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1020.725</v>
      </c>
      <c r="I10" s="15">
        <v>1019.675</v>
      </c>
      <c r="J10" s="15">
        <v>1013.25</v>
      </c>
      <c r="K10" s="4">
        <v>1015.825</v>
      </c>
      <c r="L10" s="4">
        <v>1015.95</v>
      </c>
      <c r="M10" s="4">
        <v>1019.75</v>
      </c>
      <c r="N10" s="4">
        <v>1013.575</v>
      </c>
      <c r="O10" s="4">
        <v>998.425</v>
      </c>
      <c r="P10" s="4">
        <v>1015.325</v>
      </c>
      <c r="Q10" s="4">
        <v>1008.575</v>
      </c>
      <c r="R10" s="4">
        <v>1010.65</v>
      </c>
      <c r="S10" s="4">
        <v>1012.25</v>
      </c>
      <c r="T10" s="4">
        <v>1013.6</v>
      </c>
      <c r="U10" s="4">
        <v>1008.35</v>
      </c>
      <c r="V10" s="4">
        <v>1020.325</v>
      </c>
      <c r="W10" s="4">
        <v>1018.9</v>
      </c>
      <c r="X10" s="4">
        <v>1019.625</v>
      </c>
      <c r="Y10" s="4">
        <v>1022.95</v>
      </c>
      <c r="Z10" s="4">
        <v>1008.75</v>
      </c>
      <c r="AA10" s="4">
        <v>1020.65</v>
      </c>
      <c r="AB10" s="4">
        <v>1007.575</v>
      </c>
      <c r="AC10" s="4">
        <v>1022.475</v>
      </c>
      <c r="AD10" s="4">
        <v>1009.65</v>
      </c>
      <c r="AE10" s="4">
        <v>1013.4</v>
      </c>
      <c r="AF10" s="4">
        <v>1004.6</v>
      </c>
      <c r="AG10" s="4">
        <v>1011.125</v>
      </c>
      <c r="AH10" s="4">
        <v>1012.925</v>
      </c>
      <c r="AI10" s="4">
        <v>1010.475</v>
      </c>
      <c r="AJ10" s="4">
        <v>1018.425</v>
      </c>
      <c r="AK10" s="4">
        <v>1007.6</v>
      </c>
      <c r="AL10" s="4">
        <v>1009.325</v>
      </c>
      <c r="AM10" s="4">
        <v>1006.15</v>
      </c>
      <c r="AN10" s="4">
        <v>1017.975</v>
      </c>
      <c r="AO10" s="4">
        <v>1005.5</v>
      </c>
      <c r="AP10" s="4">
        <v>1016.9375</v>
      </c>
      <c r="AQ10" s="4">
        <v>1007.625</v>
      </c>
      <c r="AR10" s="4">
        <v>1015.3</v>
      </c>
      <c r="AS10" s="4">
        <v>1013.675</v>
      </c>
      <c r="AT10" s="4">
        <v>1000.5708333333333</v>
      </c>
      <c r="AU10" s="4">
        <v>1009.5416666666666</v>
      </c>
      <c r="AV10" s="4">
        <v>1011.2625</v>
      </c>
      <c r="AW10" s="4">
        <v>1015.9083333333333</v>
      </c>
      <c r="AX10" s="4">
        <v>1007.4833333333332</v>
      </c>
      <c r="AY10" s="4">
        <v>1013.1583333333334</v>
      </c>
      <c r="AZ10" s="4">
        <v>1001.4666666666666</v>
      </c>
      <c r="BA10" s="4">
        <v>1020.2416666666667</v>
      </c>
      <c r="BB10" s="4">
        <v>1007.9875</v>
      </c>
      <c r="BC10" s="4">
        <v>1019.2125</v>
      </c>
      <c r="BD10" s="4">
        <v>1009.45</v>
      </c>
      <c r="BE10" s="4">
        <v>1009.7166666666667</v>
      </c>
      <c r="BF10" s="4">
        <v>1003.695256479448</v>
      </c>
      <c r="BG10" s="4">
        <v>1006.4181123979887</v>
      </c>
      <c r="BH10" s="4">
        <v>1008.8208333333333</v>
      </c>
      <c r="BI10" s="4">
        <v>1010.4875</v>
      </c>
      <c r="BJ10" s="4">
        <v>1016.3125000000001</v>
      </c>
      <c r="BK10" s="4">
        <v>1016.9833333333331</v>
      </c>
      <c r="BL10" s="4">
        <v>1014.1416666666665</v>
      </c>
      <c r="BM10" s="4">
        <v>1016.1208333333334</v>
      </c>
      <c r="BN10" s="4">
        <v>1008.9583333333335</v>
      </c>
      <c r="BO10" s="4">
        <v>1014.1833333333335</v>
      </c>
      <c r="BP10" s="4">
        <v>1012.1333333333333</v>
      </c>
      <c r="BQ10" s="4">
        <v>1021.7583333333333</v>
      </c>
      <c r="BR10" s="4">
        <v>1005.5916666666666</v>
      </c>
      <c r="BS10" s="4">
        <v>1015.4083333333336</v>
      </c>
      <c r="BT10" s="4">
        <v>1006.4874999999998</v>
      </c>
      <c r="BU10" s="4"/>
      <c r="BV10" s="4"/>
      <c r="BW10" s="4"/>
      <c r="BY10" s="10">
        <f t="shared" si="0"/>
        <v>1013.0150000000001</v>
      </c>
      <c r="BZ10" s="10">
        <f t="shared" si="1"/>
        <v>1012.7056944444445</v>
      </c>
      <c r="CA10" s="10">
        <f t="shared" si="2"/>
        <v>1010.5600289625813</v>
      </c>
      <c r="CB10" s="10">
        <f t="shared" si="3"/>
        <v>1011.7675289625814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1019.8</v>
      </c>
      <c r="I11" s="15">
        <v>1018.025</v>
      </c>
      <c r="J11" s="15">
        <v>1016.85</v>
      </c>
      <c r="K11" s="4">
        <v>1012.4</v>
      </c>
      <c r="L11" s="4">
        <v>1010.175</v>
      </c>
      <c r="M11" s="4">
        <v>1018.825</v>
      </c>
      <c r="N11" s="4">
        <v>1012.225</v>
      </c>
      <c r="O11" s="4">
        <v>1007.8</v>
      </c>
      <c r="P11" s="4">
        <v>1021.4</v>
      </c>
      <c r="Q11" s="4">
        <v>1014.45</v>
      </c>
      <c r="R11" s="4">
        <v>1014.3</v>
      </c>
      <c r="S11" s="4">
        <v>1012.275</v>
      </c>
      <c r="T11" s="4">
        <v>1022.05</v>
      </c>
      <c r="U11" s="4">
        <v>1000.25</v>
      </c>
      <c r="V11" s="4">
        <v>1011.15</v>
      </c>
      <c r="W11" s="4">
        <v>1007.275</v>
      </c>
      <c r="X11" s="4">
        <v>1016.225</v>
      </c>
      <c r="Y11" s="4">
        <v>1024</v>
      </c>
      <c r="Z11" s="4">
        <v>1020.025</v>
      </c>
      <c r="AA11" s="4">
        <v>1015.375</v>
      </c>
      <c r="AB11" s="4">
        <v>1002.775</v>
      </c>
      <c r="AC11" s="4">
        <v>1006.75</v>
      </c>
      <c r="AD11" s="4">
        <v>1010.975</v>
      </c>
      <c r="AE11" s="4">
        <v>1010.975</v>
      </c>
      <c r="AF11" s="4">
        <v>1013.05</v>
      </c>
      <c r="AG11" s="4">
        <v>1008.025</v>
      </c>
      <c r="AH11" s="4">
        <v>1016.225</v>
      </c>
      <c r="AI11" s="4">
        <v>1005.4</v>
      </c>
      <c r="AJ11" s="4">
        <v>1022.325</v>
      </c>
      <c r="AK11" s="4">
        <v>1020.55</v>
      </c>
      <c r="AL11" s="4">
        <v>1010.525</v>
      </c>
      <c r="AM11" s="4">
        <v>1010.725</v>
      </c>
      <c r="AN11" s="4">
        <v>1012.725</v>
      </c>
      <c r="AO11" s="4">
        <v>1007.35</v>
      </c>
      <c r="AP11" s="4">
        <v>1015.85</v>
      </c>
      <c r="AQ11" s="4">
        <v>1016.05</v>
      </c>
      <c r="AR11" s="4">
        <v>1016.075</v>
      </c>
      <c r="AS11" s="4">
        <v>1003.35</v>
      </c>
      <c r="AT11" s="4">
        <v>1006.5291666666667</v>
      </c>
      <c r="AU11" s="4">
        <v>1016.4</v>
      </c>
      <c r="AV11" s="4">
        <v>1013.05</v>
      </c>
      <c r="AW11" s="4">
        <v>1014.2125</v>
      </c>
      <c r="AX11" s="4">
        <v>1002.2541666666666</v>
      </c>
      <c r="AY11" s="4">
        <v>1020.3416666666666</v>
      </c>
      <c r="AZ11" s="4">
        <v>1017.1791666666667</v>
      </c>
      <c r="BA11" s="4">
        <v>1018.5333333333333</v>
      </c>
      <c r="BB11" s="4">
        <v>1000.4041666666666</v>
      </c>
      <c r="BC11" s="4">
        <v>1023.4</v>
      </c>
      <c r="BD11" s="4">
        <v>1012.0916666666668</v>
      </c>
      <c r="BE11" s="4">
        <v>1013.5125</v>
      </c>
      <c r="BF11" s="4">
        <v>1011.3225586605099</v>
      </c>
      <c r="BG11" s="4">
        <v>1012.085128189549</v>
      </c>
      <c r="BH11" s="4">
        <v>1014.1166666666664</v>
      </c>
      <c r="BI11" s="4">
        <v>1011.5291666666667</v>
      </c>
      <c r="BJ11" s="4">
        <v>1014.6583333333333</v>
      </c>
      <c r="BK11" s="4">
        <v>1011.5291666666666</v>
      </c>
      <c r="BL11" s="4">
        <v>1013.2958333333335</v>
      </c>
      <c r="BM11" s="4">
        <v>1017.8541666666666</v>
      </c>
      <c r="BN11" s="4">
        <v>1018.4041666666664</v>
      </c>
      <c r="BO11" s="4">
        <v>1016.6791666666664</v>
      </c>
      <c r="BP11" s="4">
        <v>1008.75</v>
      </c>
      <c r="BQ11" s="4">
        <v>1018.0624999999999</v>
      </c>
      <c r="BR11" s="4">
        <v>1001.9583333333334</v>
      </c>
      <c r="BS11" s="4">
        <v>1019.8749999999999</v>
      </c>
      <c r="BT11" s="4">
        <v>1016.9458333333336</v>
      </c>
      <c r="BU11" s="4"/>
      <c r="BV11" s="4"/>
      <c r="BW11" s="4"/>
      <c r="BY11" s="10">
        <f t="shared" si="0"/>
        <v>1013.1783333333333</v>
      </c>
      <c r="BZ11" s="10">
        <f t="shared" si="1"/>
        <v>1012.5413888888887</v>
      </c>
      <c r="CA11" s="10">
        <f t="shared" si="2"/>
        <v>1012.7163673394465</v>
      </c>
      <c r="CB11" s="10">
        <f t="shared" si="3"/>
        <v>1013.253172895002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1021.9</v>
      </c>
      <c r="I12" s="15">
        <v>1011.4</v>
      </c>
      <c r="J12" s="15">
        <v>1012.675</v>
      </c>
      <c r="K12" s="4">
        <v>1008.6</v>
      </c>
      <c r="L12" s="4">
        <v>1015.275</v>
      </c>
      <c r="M12" s="4">
        <v>1008.15</v>
      </c>
      <c r="N12" s="4">
        <v>1005.2</v>
      </c>
      <c r="O12" s="4">
        <v>1003.075</v>
      </c>
      <c r="P12" s="4">
        <v>1017.55</v>
      </c>
      <c r="Q12" s="4">
        <v>1019.1</v>
      </c>
      <c r="R12" s="4">
        <v>1015.275</v>
      </c>
      <c r="S12" s="4">
        <v>1010.775</v>
      </c>
      <c r="T12" s="4">
        <v>1022.4</v>
      </c>
      <c r="U12" s="4">
        <v>1014.15</v>
      </c>
      <c r="V12" s="4">
        <v>1005.8</v>
      </c>
      <c r="W12" s="4">
        <v>1008.2</v>
      </c>
      <c r="X12" s="4">
        <v>1010.85</v>
      </c>
      <c r="Y12" s="4">
        <v>1022.675</v>
      </c>
      <c r="Z12" s="4">
        <v>1021.5</v>
      </c>
      <c r="AA12" s="4">
        <v>1007.275</v>
      </c>
      <c r="AB12" s="4">
        <v>1007.65</v>
      </c>
      <c r="AC12" s="4">
        <v>1010.5</v>
      </c>
      <c r="AD12" s="4">
        <v>1011.975</v>
      </c>
      <c r="AE12" s="4">
        <v>1012.575</v>
      </c>
      <c r="AF12" s="4">
        <v>1018.65</v>
      </c>
      <c r="AG12" s="4">
        <v>1013.475</v>
      </c>
      <c r="AH12" s="4">
        <v>1017.925</v>
      </c>
      <c r="AI12" s="4">
        <v>1011.625</v>
      </c>
      <c r="AJ12" s="4">
        <v>1022.05</v>
      </c>
      <c r="AK12" s="4">
        <v>1020.125</v>
      </c>
      <c r="AL12" s="4">
        <v>1014.35</v>
      </c>
      <c r="AM12" s="4">
        <v>1014.375</v>
      </c>
      <c r="AN12" s="4">
        <v>1016</v>
      </c>
      <c r="AO12" s="4">
        <v>1018.575</v>
      </c>
      <c r="AP12" s="4">
        <v>1001.85</v>
      </c>
      <c r="AQ12" s="4">
        <v>1014.9875</v>
      </c>
      <c r="AR12" s="4">
        <v>1019.325</v>
      </c>
      <c r="AS12" s="4">
        <v>1005.6625</v>
      </c>
      <c r="AT12" s="4">
        <v>1014.6916666666666</v>
      </c>
      <c r="AU12" s="4">
        <v>1015.9875</v>
      </c>
      <c r="AV12" s="4">
        <v>1010.5375</v>
      </c>
      <c r="AW12" s="4">
        <v>1017.775</v>
      </c>
      <c r="AX12" s="4">
        <v>1006.1375</v>
      </c>
      <c r="AY12" s="4">
        <v>1020.4625</v>
      </c>
      <c r="AZ12" s="4">
        <v>1023.0916666666666</v>
      </c>
      <c r="BA12" s="4">
        <v>1006.9083333333333</v>
      </c>
      <c r="BB12" s="4">
        <v>1006.375</v>
      </c>
      <c r="BC12" s="4">
        <v>1019.1916666666666</v>
      </c>
      <c r="BD12" s="4">
        <v>1002.7791666666666</v>
      </c>
      <c r="BE12" s="4">
        <v>1018.5166666666668</v>
      </c>
      <c r="BF12" s="4">
        <v>1011.2596448760047</v>
      </c>
      <c r="BG12" s="4">
        <v>1014.5617713518458</v>
      </c>
      <c r="BH12" s="4">
        <v>1004.2041666666669</v>
      </c>
      <c r="BI12" s="4">
        <v>1009.0458333333332</v>
      </c>
      <c r="BJ12" s="4">
        <v>1010.7875</v>
      </c>
      <c r="BK12" s="4">
        <v>1016.9083333333333</v>
      </c>
      <c r="BL12" s="4">
        <v>1013.1291666666666</v>
      </c>
      <c r="BM12" s="4">
        <v>1008.4708333333332</v>
      </c>
      <c r="BN12" s="4">
        <v>1012.8958333333331</v>
      </c>
      <c r="BO12" s="4">
        <v>1017.9041666666664</v>
      </c>
      <c r="BP12" s="4">
        <v>1012.245833333333</v>
      </c>
      <c r="BQ12" s="4">
        <v>1005.6541666666668</v>
      </c>
      <c r="BR12" s="4">
        <v>1009.3333333333335</v>
      </c>
      <c r="BS12" s="4">
        <v>1020.7874999999999</v>
      </c>
      <c r="BT12" s="4">
        <v>1015.0749999999998</v>
      </c>
      <c r="BU12" s="4"/>
      <c r="BV12" s="4"/>
      <c r="BW12" s="4"/>
      <c r="BY12" s="10">
        <f t="shared" si="0"/>
        <v>1013.4599999999999</v>
      </c>
      <c r="BZ12" s="10">
        <f t="shared" si="1"/>
        <v>1014.117222222222</v>
      </c>
      <c r="CA12" s="10">
        <f t="shared" si="2"/>
        <v>1014.0600194298172</v>
      </c>
      <c r="CB12" s="10">
        <f t="shared" si="3"/>
        <v>1012.5307138742616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1024.6</v>
      </c>
      <c r="I13" s="7">
        <v>1016</v>
      </c>
      <c r="J13" s="7">
        <v>1007</v>
      </c>
      <c r="K13" s="7">
        <v>1017.925</v>
      </c>
      <c r="L13" s="7">
        <v>1021.575</v>
      </c>
      <c r="M13" s="7">
        <v>1000</v>
      </c>
      <c r="N13" s="7">
        <v>1006.95</v>
      </c>
      <c r="O13" s="7">
        <v>1004.025</v>
      </c>
      <c r="P13" s="7">
        <v>1014.875</v>
      </c>
      <c r="Q13" s="7">
        <v>1021.775</v>
      </c>
      <c r="R13" s="7">
        <v>1004.75</v>
      </c>
      <c r="S13" s="7">
        <v>998.925</v>
      </c>
      <c r="T13" s="7">
        <v>1019.025</v>
      </c>
      <c r="U13" s="7">
        <v>1010.325</v>
      </c>
      <c r="V13" s="7">
        <v>1008.45</v>
      </c>
      <c r="W13" s="7">
        <v>1024.85</v>
      </c>
      <c r="X13" s="7">
        <v>1012.775</v>
      </c>
      <c r="Y13" s="7">
        <v>1020.325</v>
      </c>
      <c r="Z13" s="7">
        <v>1022.425</v>
      </c>
      <c r="AA13" s="7">
        <v>1011.875</v>
      </c>
      <c r="AB13" s="7">
        <v>1005.35</v>
      </c>
      <c r="AC13" s="7">
        <v>1013.2</v>
      </c>
      <c r="AD13" s="7">
        <v>1011.2</v>
      </c>
      <c r="AE13" s="7">
        <v>1016.95</v>
      </c>
      <c r="AF13" s="7">
        <v>1017.55</v>
      </c>
      <c r="AG13" s="7">
        <v>1017.125</v>
      </c>
      <c r="AH13" s="7">
        <v>1014.8</v>
      </c>
      <c r="AI13" s="7">
        <v>1010.025</v>
      </c>
      <c r="AJ13" s="7">
        <v>1021.7</v>
      </c>
      <c r="AK13" s="7">
        <v>1013.325</v>
      </c>
      <c r="AL13" s="7">
        <v>1016.5</v>
      </c>
      <c r="AM13" s="7">
        <v>1013.4</v>
      </c>
      <c r="AN13" s="7">
        <v>1016.875</v>
      </c>
      <c r="AO13" s="7">
        <v>1028.425</v>
      </c>
      <c r="AP13" s="7">
        <v>1008.1625</v>
      </c>
      <c r="AQ13" s="7">
        <v>1009.025</v>
      </c>
      <c r="AR13" s="7">
        <v>1021.9375</v>
      </c>
      <c r="AS13" s="7">
        <v>1010.5625</v>
      </c>
      <c r="AT13" s="7">
        <v>1014.283333333333</v>
      </c>
      <c r="AU13" s="7">
        <v>1024.1208333333334</v>
      </c>
      <c r="AV13" s="7">
        <v>1013.3458333333334</v>
      </c>
      <c r="AW13" s="7">
        <v>1013.5125</v>
      </c>
      <c r="AX13" s="7">
        <v>1009.6125</v>
      </c>
      <c r="AY13" s="7">
        <v>1012.1625</v>
      </c>
      <c r="AZ13" s="7">
        <v>1026.425</v>
      </c>
      <c r="BA13" s="7">
        <v>1004.3416666666668</v>
      </c>
      <c r="BB13" s="7">
        <v>1016.5916666666666</v>
      </c>
      <c r="BC13" s="7">
        <v>1013.5833333333335</v>
      </c>
      <c r="BD13" s="7">
        <v>1003.3541666666665</v>
      </c>
      <c r="BE13" s="7">
        <v>1017.5458333333335</v>
      </c>
      <c r="BF13" s="7">
        <v>1014.2461033753339</v>
      </c>
      <c r="BG13" s="7">
        <v>1010.6368703403008</v>
      </c>
      <c r="BH13" s="7">
        <v>1011.4041666666668</v>
      </c>
      <c r="BI13" s="7">
        <v>1007.5958333333334</v>
      </c>
      <c r="BJ13" s="7">
        <v>1006.1916666666666</v>
      </c>
      <c r="BK13" s="7">
        <v>1023.316666666667</v>
      </c>
      <c r="BL13" s="7">
        <v>1023.2750000000001</v>
      </c>
      <c r="BM13" s="7">
        <v>1001.1625</v>
      </c>
      <c r="BN13" s="7">
        <v>1008.1458333333331</v>
      </c>
      <c r="BO13" s="7">
        <v>1018.0875</v>
      </c>
      <c r="BP13" s="7">
        <v>1014.1624999999998</v>
      </c>
      <c r="BQ13" s="7">
        <v>1002.9333333333335</v>
      </c>
      <c r="BR13" s="7">
        <v>1015.9875000000001</v>
      </c>
      <c r="BS13" s="7">
        <v>1020.4250000000001</v>
      </c>
      <c r="BT13" s="7">
        <v>1019.3125</v>
      </c>
      <c r="BU13" s="7"/>
      <c r="BV13" s="7"/>
      <c r="BW13" s="7"/>
      <c r="BY13" s="11">
        <f t="shared" si="0"/>
        <v>1013.2991666666669</v>
      </c>
      <c r="BZ13" s="11">
        <f t="shared" si="1"/>
        <v>1015.3808333333334</v>
      </c>
      <c r="CA13" s="11">
        <f t="shared" si="2"/>
        <v>1014.7108213460767</v>
      </c>
      <c r="CB13" s="10">
        <f t="shared" si="3"/>
        <v>1013.5008213460768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1014.9</v>
      </c>
      <c r="I14" s="15">
        <v>1022.275</v>
      </c>
      <c r="J14" s="15">
        <v>996.275</v>
      </c>
      <c r="K14" s="4">
        <v>1008.25</v>
      </c>
      <c r="L14" s="4">
        <v>1025.625</v>
      </c>
      <c r="M14" s="4">
        <v>1016.95</v>
      </c>
      <c r="N14" s="4">
        <v>1018.825</v>
      </c>
      <c r="O14" s="4">
        <v>1016</v>
      </c>
      <c r="P14" s="4">
        <v>1015.25</v>
      </c>
      <c r="Q14" s="4">
        <v>1016.9</v>
      </c>
      <c r="R14" s="4">
        <v>1010.725</v>
      </c>
      <c r="S14" s="4">
        <v>998.5</v>
      </c>
      <c r="T14" s="4">
        <v>1018.45</v>
      </c>
      <c r="U14" s="4">
        <v>1011.9</v>
      </c>
      <c r="V14" s="4">
        <v>1016.65</v>
      </c>
      <c r="W14" s="4">
        <v>1031.325</v>
      </c>
      <c r="X14" s="4">
        <v>1015.6</v>
      </c>
      <c r="Y14" s="4">
        <v>1012.325</v>
      </c>
      <c r="Z14" s="4">
        <v>1020.025</v>
      </c>
      <c r="AA14" s="4">
        <v>1017.5</v>
      </c>
      <c r="AB14" s="4">
        <v>1009.45</v>
      </c>
      <c r="AC14" s="4">
        <v>1016.4</v>
      </c>
      <c r="AD14" s="4">
        <v>1003.85</v>
      </c>
      <c r="AE14" s="4">
        <v>1014.35</v>
      </c>
      <c r="AF14" s="4">
        <v>1014.95</v>
      </c>
      <c r="AG14" s="4">
        <v>1015.65</v>
      </c>
      <c r="AH14" s="4">
        <v>1018.825</v>
      </c>
      <c r="AI14" s="4">
        <v>1014.525</v>
      </c>
      <c r="AJ14" s="4">
        <v>1017.25</v>
      </c>
      <c r="AK14" s="4">
        <v>1000.1</v>
      </c>
      <c r="AL14" s="4">
        <v>1012.925</v>
      </c>
      <c r="AM14" s="4">
        <v>1010.175</v>
      </c>
      <c r="AN14" s="4">
        <v>1016.275</v>
      </c>
      <c r="AO14" s="4">
        <v>1028.5</v>
      </c>
      <c r="AP14" s="4">
        <v>1011.45</v>
      </c>
      <c r="AQ14" s="4">
        <v>1006.4625</v>
      </c>
      <c r="AR14" s="4">
        <v>1022.1125</v>
      </c>
      <c r="AS14" s="4">
        <v>1010.25</v>
      </c>
      <c r="AT14" s="4">
        <v>1020.3083333333334</v>
      </c>
      <c r="AU14" s="4">
        <v>1014.125</v>
      </c>
      <c r="AV14" s="4">
        <v>1015.6458333333336</v>
      </c>
      <c r="AW14" s="4">
        <v>1009.9041666666667</v>
      </c>
      <c r="AX14" s="4">
        <v>1013.8958333333335</v>
      </c>
      <c r="AY14" s="4">
        <v>1017.4666666666664</v>
      </c>
      <c r="AZ14" s="4">
        <v>1026.7125</v>
      </c>
      <c r="BA14" s="4">
        <v>1013.975</v>
      </c>
      <c r="BB14" s="4">
        <v>1010.2958333333335</v>
      </c>
      <c r="BC14" s="4">
        <v>1023.5083333333332</v>
      </c>
      <c r="BD14" s="4">
        <v>1009.8958333333334</v>
      </c>
      <c r="BE14" s="4">
        <v>1022.7</v>
      </c>
      <c r="BF14" s="4">
        <v>1007.899888364937</v>
      </c>
      <c r="BG14" s="4">
        <v>1003.8897665982112</v>
      </c>
      <c r="BH14" s="4">
        <v>1006.8666666666667</v>
      </c>
      <c r="BI14" s="4">
        <v>1008.6041666666664</v>
      </c>
      <c r="BJ14" s="4">
        <v>1009.4708333333334</v>
      </c>
      <c r="BK14" s="4">
        <v>1017.0666666666666</v>
      </c>
      <c r="BL14" s="4">
        <v>1012.4583333333334</v>
      </c>
      <c r="BM14" s="4">
        <v>1014.1458333333334</v>
      </c>
      <c r="BN14" s="4">
        <v>1014.9625000000001</v>
      </c>
      <c r="BO14" s="4">
        <v>1015.8375</v>
      </c>
      <c r="BP14" s="4">
        <v>1018.7875</v>
      </c>
      <c r="BQ14" s="4">
        <v>1006.2375000000001</v>
      </c>
      <c r="BR14" s="4">
        <v>1022.1624999999999</v>
      </c>
      <c r="BS14" s="4">
        <v>1017.5</v>
      </c>
      <c r="BT14" s="4">
        <v>1022.1</v>
      </c>
      <c r="BU14" s="4"/>
      <c r="BV14" s="4"/>
      <c r="BW14" s="4"/>
      <c r="BY14" s="10">
        <f t="shared" si="0"/>
        <v>1013.8508333333334</v>
      </c>
      <c r="BZ14" s="10">
        <f t="shared" si="1"/>
        <v>1014.9086111111112</v>
      </c>
      <c r="CA14" s="10">
        <f t="shared" si="2"/>
        <v>1014.2624329432159</v>
      </c>
      <c r="CB14" s="10">
        <f t="shared" si="3"/>
        <v>1014.323682943216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1003.775</v>
      </c>
      <c r="I15" s="15">
        <v>1019.825</v>
      </c>
      <c r="J15" s="15">
        <v>1014.725</v>
      </c>
      <c r="K15" s="4">
        <v>1005.525</v>
      </c>
      <c r="L15" s="4">
        <v>1023.075</v>
      </c>
      <c r="M15" s="4">
        <v>1025.075</v>
      </c>
      <c r="N15" s="4">
        <v>1020.575</v>
      </c>
      <c r="O15" s="4">
        <v>1014.8</v>
      </c>
      <c r="P15" s="4">
        <v>1017</v>
      </c>
      <c r="Q15" s="4">
        <v>998.525</v>
      </c>
      <c r="R15" s="4">
        <v>1017.075</v>
      </c>
      <c r="S15" s="4">
        <v>1008.475</v>
      </c>
      <c r="T15" s="4">
        <v>1015.725</v>
      </c>
      <c r="U15" s="4">
        <v>1016.725</v>
      </c>
      <c r="V15" s="4">
        <v>1015.6</v>
      </c>
      <c r="W15" s="4">
        <v>1032.625</v>
      </c>
      <c r="X15" s="4">
        <v>1017.675</v>
      </c>
      <c r="Y15" s="4">
        <v>1004.125</v>
      </c>
      <c r="Z15" s="4">
        <v>1016.45</v>
      </c>
      <c r="AA15" s="4">
        <v>1024.45</v>
      </c>
      <c r="AB15" s="4">
        <v>1016.925</v>
      </c>
      <c r="AC15" s="4">
        <v>1007.925</v>
      </c>
      <c r="AD15" s="4">
        <v>1007.425</v>
      </c>
      <c r="AE15" s="4">
        <v>1010.275</v>
      </c>
      <c r="AF15" s="4">
        <v>1004.9</v>
      </c>
      <c r="AG15" s="4">
        <v>1014.175</v>
      </c>
      <c r="AH15" s="4">
        <v>1015.375</v>
      </c>
      <c r="AI15" s="4">
        <v>1020.45</v>
      </c>
      <c r="AJ15" s="4">
        <v>1013.5</v>
      </c>
      <c r="AK15" s="4">
        <v>996.95</v>
      </c>
      <c r="AL15" s="4">
        <v>1007.4</v>
      </c>
      <c r="AM15" s="4">
        <v>1010.875</v>
      </c>
      <c r="AN15" s="4">
        <v>1013.35</v>
      </c>
      <c r="AO15" s="4">
        <v>1025.325</v>
      </c>
      <c r="AP15" s="4">
        <v>1005.4625</v>
      </c>
      <c r="AQ15" s="4">
        <v>1015.6625</v>
      </c>
      <c r="AR15" s="4">
        <v>1011.7875</v>
      </c>
      <c r="AS15" s="4">
        <v>1014.6375</v>
      </c>
      <c r="AT15" s="4">
        <v>1020.4416666666667</v>
      </c>
      <c r="AU15" s="4">
        <v>1007.7333333333335</v>
      </c>
      <c r="AV15" s="4">
        <v>1010.7125</v>
      </c>
      <c r="AW15" s="4">
        <v>1011.7833333333334</v>
      </c>
      <c r="AX15" s="4">
        <v>1017.4291666666667</v>
      </c>
      <c r="AY15" s="4">
        <v>1019.7333333333332</v>
      </c>
      <c r="AZ15" s="4">
        <v>1023.4666666666666</v>
      </c>
      <c r="BA15" s="4">
        <v>1007.2041666666668</v>
      </c>
      <c r="BB15" s="4">
        <v>1012.2833333333333</v>
      </c>
      <c r="BC15" s="4">
        <v>1016.5375</v>
      </c>
      <c r="BD15" s="4">
        <v>1006.5291666666667</v>
      </c>
      <c r="BE15" s="4">
        <v>1017.9375</v>
      </c>
      <c r="BF15" s="4">
        <v>1003.1865554089841</v>
      </c>
      <c r="BG15" s="4">
        <v>1009.0230874314716</v>
      </c>
      <c r="BH15" s="4">
        <v>995.2125</v>
      </c>
      <c r="BI15" s="4">
        <v>1013.4916666666668</v>
      </c>
      <c r="BJ15" s="4">
        <v>1015.7833333333334</v>
      </c>
      <c r="BK15" s="4">
        <v>1006.875</v>
      </c>
      <c r="BL15" s="4">
        <v>1005.0499999999998</v>
      </c>
      <c r="BM15" s="4">
        <v>1019.6208333333335</v>
      </c>
      <c r="BN15" s="4">
        <v>1011.5291666666667</v>
      </c>
      <c r="BO15" s="4">
        <v>1010.4416666666666</v>
      </c>
      <c r="BP15" s="4">
        <v>1020.6166666666667</v>
      </c>
      <c r="BQ15" s="4">
        <v>1006.8000000000001</v>
      </c>
      <c r="BR15" s="4">
        <v>1017.6125000000001</v>
      </c>
      <c r="BS15" s="4">
        <v>1010.3499999999999</v>
      </c>
      <c r="BT15" s="4">
        <v>1021.1708333333335</v>
      </c>
      <c r="BU15" s="4"/>
      <c r="BV15" s="4"/>
      <c r="BW15" s="4"/>
      <c r="BY15" s="10">
        <f t="shared" si="0"/>
        <v>1013.8133333333335</v>
      </c>
      <c r="BZ15" s="10">
        <f t="shared" si="1"/>
        <v>1013.5481944444443</v>
      </c>
      <c r="CA15" s="10">
        <f t="shared" si="2"/>
        <v>1012.3850436502375</v>
      </c>
      <c r="CB15" s="10">
        <f t="shared" si="3"/>
        <v>1012.5215714280152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1010.15</v>
      </c>
      <c r="I16" s="15">
        <v>1021.475</v>
      </c>
      <c r="J16" s="15">
        <v>1026.975</v>
      </c>
      <c r="K16" s="4">
        <v>1012.55</v>
      </c>
      <c r="L16" s="4">
        <v>1013.675</v>
      </c>
      <c r="M16" s="4">
        <v>1022.425</v>
      </c>
      <c r="N16" s="4">
        <v>1012.2</v>
      </c>
      <c r="O16" s="4">
        <v>1013.825</v>
      </c>
      <c r="P16" s="4">
        <v>1010.525</v>
      </c>
      <c r="Q16" s="4">
        <v>994.6825</v>
      </c>
      <c r="R16" s="4">
        <v>1012.025</v>
      </c>
      <c r="S16" s="4">
        <v>1011.7</v>
      </c>
      <c r="T16" s="4">
        <v>1014.3</v>
      </c>
      <c r="U16" s="4">
        <v>1010.375</v>
      </c>
      <c r="V16" s="4">
        <v>1012.325</v>
      </c>
      <c r="W16" s="4">
        <v>1026.25</v>
      </c>
      <c r="X16" s="4">
        <v>1013.925</v>
      </c>
      <c r="Y16" s="4">
        <v>1016.425</v>
      </c>
      <c r="Z16" s="4">
        <v>1013.675</v>
      </c>
      <c r="AA16" s="4">
        <v>1023.825</v>
      </c>
      <c r="AB16" s="4">
        <v>1013.975</v>
      </c>
      <c r="AC16" s="4">
        <v>1011.625</v>
      </c>
      <c r="AD16" s="4">
        <v>1011.725</v>
      </c>
      <c r="AE16" s="4">
        <v>1004.875</v>
      </c>
      <c r="AF16" s="4">
        <v>1003.45</v>
      </c>
      <c r="AG16" s="4">
        <v>1006.125</v>
      </c>
      <c r="AH16" s="4">
        <v>1007.3</v>
      </c>
      <c r="AI16" s="4">
        <v>1013.425</v>
      </c>
      <c r="AJ16" s="4">
        <v>1014.95</v>
      </c>
      <c r="AK16" s="4">
        <v>1012.05</v>
      </c>
      <c r="AL16" s="4">
        <v>998.7</v>
      </c>
      <c r="AM16" s="4">
        <v>1004.65</v>
      </c>
      <c r="AN16" s="4">
        <v>1017.575</v>
      </c>
      <c r="AO16" s="4">
        <v>1015.125</v>
      </c>
      <c r="AP16" s="4">
        <v>1008.8</v>
      </c>
      <c r="AQ16" s="4">
        <v>1016.3</v>
      </c>
      <c r="AR16" s="4">
        <v>1007.4625</v>
      </c>
      <c r="AS16" s="4">
        <v>1017.8</v>
      </c>
      <c r="AT16" s="4">
        <v>1012.35</v>
      </c>
      <c r="AU16" s="4">
        <v>1014.5708333333333</v>
      </c>
      <c r="AV16" s="4">
        <v>1012.9416666666665</v>
      </c>
      <c r="AW16" s="4">
        <v>1009.9125</v>
      </c>
      <c r="AX16" s="4">
        <v>1018.5833333333335</v>
      </c>
      <c r="AY16" s="4">
        <v>1016.7541666666666</v>
      </c>
      <c r="AZ16" s="4">
        <v>1019.2708333333334</v>
      </c>
      <c r="BA16" s="4">
        <v>1011.4458333333332</v>
      </c>
      <c r="BB16" s="4">
        <v>1018.6125</v>
      </c>
      <c r="BC16" s="4">
        <v>1008.9833333333332</v>
      </c>
      <c r="BD16" s="4">
        <v>1013.6208333333334</v>
      </c>
      <c r="BE16" s="4">
        <v>1015.7333333333332</v>
      </c>
      <c r="BF16" s="4">
        <v>1007.2854858501291</v>
      </c>
      <c r="BG16" s="4">
        <v>1015.1029026608198</v>
      </c>
      <c r="BH16" s="4">
        <v>1003.9958333333334</v>
      </c>
      <c r="BI16" s="4">
        <v>1017.754166666667</v>
      </c>
      <c r="BJ16" s="4">
        <v>1016.1249999999999</v>
      </c>
      <c r="BK16" s="4">
        <v>1006.7291666666666</v>
      </c>
      <c r="BL16" s="4">
        <v>1011.1624999999999</v>
      </c>
      <c r="BM16" s="4">
        <v>1023.9083333333333</v>
      </c>
      <c r="BN16" s="4">
        <v>1011.1249999999997</v>
      </c>
      <c r="BO16" s="4">
        <v>1006.0583333333333</v>
      </c>
      <c r="BP16" s="4">
        <v>1018.6791666666667</v>
      </c>
      <c r="BQ16" s="4">
        <v>1016.3291666666665</v>
      </c>
      <c r="BR16" s="4">
        <v>1013.6583333333333</v>
      </c>
      <c r="BS16" s="4">
        <v>1002.4458333333332</v>
      </c>
      <c r="BT16" s="4">
        <v>1017.5749999999999</v>
      </c>
      <c r="BU16" s="4"/>
      <c r="BV16" s="4"/>
      <c r="BW16" s="4"/>
      <c r="BY16" s="10">
        <f t="shared" si="0"/>
        <v>1012.1510833333333</v>
      </c>
      <c r="BZ16" s="10">
        <f t="shared" si="1"/>
        <v>1012.2262499999999</v>
      </c>
      <c r="CA16" s="10">
        <f t="shared" si="2"/>
        <v>1011.8493351725871</v>
      </c>
      <c r="CB16" s="10">
        <f t="shared" si="3"/>
        <v>1013.6698907281427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1015.3</v>
      </c>
      <c r="I17" s="15">
        <v>1013.675</v>
      </c>
      <c r="J17" s="15">
        <v>1015.475</v>
      </c>
      <c r="K17" s="4">
        <v>1009.45</v>
      </c>
      <c r="L17" s="4">
        <v>1010.975</v>
      </c>
      <c r="M17" s="4">
        <v>1016.175</v>
      </c>
      <c r="N17" s="4">
        <v>1004</v>
      </c>
      <c r="O17" s="4">
        <v>1003.575</v>
      </c>
      <c r="P17" s="4">
        <v>1012.4</v>
      </c>
      <c r="Q17" s="4">
        <v>1005.65</v>
      </c>
      <c r="R17" s="4">
        <v>1016.675</v>
      </c>
      <c r="S17" s="4">
        <v>1016.675</v>
      </c>
      <c r="T17" s="4">
        <v>1013.525</v>
      </c>
      <c r="U17" s="4">
        <v>1008.5</v>
      </c>
      <c r="V17" s="4">
        <v>1015.85</v>
      </c>
      <c r="W17" s="4">
        <v>1013.95</v>
      </c>
      <c r="X17" s="4">
        <v>1012.9</v>
      </c>
      <c r="Y17" s="4">
        <v>1020.45</v>
      </c>
      <c r="Z17" s="4">
        <v>1003.525</v>
      </c>
      <c r="AA17" s="4">
        <v>1021</v>
      </c>
      <c r="AB17" s="4">
        <v>1000.8</v>
      </c>
      <c r="AC17" s="4">
        <v>1004.075</v>
      </c>
      <c r="AD17" s="4">
        <v>1010.7</v>
      </c>
      <c r="AE17" s="4">
        <v>1016.875</v>
      </c>
      <c r="AF17" s="4">
        <v>1016.475</v>
      </c>
      <c r="AG17" s="4">
        <v>1014.55</v>
      </c>
      <c r="AH17" s="4">
        <v>1010.65</v>
      </c>
      <c r="AI17" s="4">
        <v>996.7</v>
      </c>
      <c r="AJ17" s="4">
        <v>1014.175</v>
      </c>
      <c r="AK17" s="4">
        <v>1017.825</v>
      </c>
      <c r="AL17" s="4">
        <v>1008.675</v>
      </c>
      <c r="AM17" s="4">
        <v>1004.5</v>
      </c>
      <c r="AN17" s="4">
        <v>1016.025</v>
      </c>
      <c r="AO17" s="4">
        <v>1016.175</v>
      </c>
      <c r="AP17" s="4">
        <v>1015.0375</v>
      </c>
      <c r="AQ17" s="4">
        <v>1006.6625</v>
      </c>
      <c r="AR17" s="4">
        <v>1004.2125</v>
      </c>
      <c r="AS17" s="4">
        <v>1015.8125</v>
      </c>
      <c r="AT17" s="4">
        <v>1003.825</v>
      </c>
      <c r="AU17" s="4">
        <v>1018.15</v>
      </c>
      <c r="AV17" s="4">
        <v>1014.9791666666666</v>
      </c>
      <c r="AW17" s="4">
        <v>1009.4375</v>
      </c>
      <c r="AX17" s="4">
        <v>1014.8666666666667</v>
      </c>
      <c r="AY17" s="4">
        <v>1016.1</v>
      </c>
      <c r="AZ17" s="4">
        <v>1009.7708333333331</v>
      </c>
      <c r="BA17" s="4">
        <v>1020.5791666666665</v>
      </c>
      <c r="BB17" s="4">
        <v>1012.9875</v>
      </c>
      <c r="BC17" s="4">
        <v>1021.5958333333333</v>
      </c>
      <c r="BD17" s="4">
        <v>1009.1916666666666</v>
      </c>
      <c r="BE17" s="4">
        <v>1016.5833333333334</v>
      </c>
      <c r="BF17" s="4">
        <v>1019.585574844496</v>
      </c>
      <c r="BG17" s="4">
        <v>1021.4965865532362</v>
      </c>
      <c r="BH17" s="4">
        <v>1015.5083333333333</v>
      </c>
      <c r="BI17" s="4">
        <v>1008.2</v>
      </c>
      <c r="BJ17" s="4">
        <v>1016.5749999999999</v>
      </c>
      <c r="BK17" s="4">
        <v>997.0166666666664</v>
      </c>
      <c r="BL17" s="4">
        <v>1012.3083333333334</v>
      </c>
      <c r="BM17" s="4">
        <v>1022.8458333333334</v>
      </c>
      <c r="BN17" s="4">
        <v>1011.5374999999998</v>
      </c>
      <c r="BO17" s="4">
        <v>1012.3416666666667</v>
      </c>
      <c r="BP17" s="4">
        <v>1017.8166666666667</v>
      </c>
      <c r="BQ17" s="4">
        <v>1017.9208333333332</v>
      </c>
      <c r="BR17" s="4">
        <v>1018.9208333333332</v>
      </c>
      <c r="BS17" s="4">
        <v>1011.0499999999998</v>
      </c>
      <c r="BT17" s="4">
        <v>1012.2000000000002</v>
      </c>
      <c r="BU17" s="4"/>
      <c r="BV17" s="4"/>
      <c r="BW17" s="4"/>
      <c r="BY17" s="10">
        <f t="shared" si="0"/>
        <v>1011.225</v>
      </c>
      <c r="BZ17" s="10">
        <f t="shared" si="1"/>
        <v>1011.533888888889</v>
      </c>
      <c r="CA17" s="10">
        <f t="shared" si="2"/>
        <v>1013.1399609354797</v>
      </c>
      <c r="CB17" s="10">
        <f t="shared" si="3"/>
        <v>1013.8381553799244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1011.875</v>
      </c>
      <c r="I18" s="15">
        <v>1008.575</v>
      </c>
      <c r="J18" s="15">
        <v>1010.55</v>
      </c>
      <c r="K18" s="4">
        <v>1014.975</v>
      </c>
      <c r="L18" s="4">
        <v>1015.375</v>
      </c>
      <c r="M18" s="4">
        <v>1022.125</v>
      </c>
      <c r="N18" s="4">
        <v>1007.85</v>
      </c>
      <c r="O18" s="4">
        <v>1006.425</v>
      </c>
      <c r="P18" s="4">
        <v>1014</v>
      </c>
      <c r="Q18" s="4">
        <v>1020.225</v>
      </c>
      <c r="R18" s="4">
        <v>1009.75</v>
      </c>
      <c r="S18" s="4">
        <v>1017.675</v>
      </c>
      <c r="T18" s="4">
        <v>1009.025</v>
      </c>
      <c r="U18" s="4">
        <v>1000.475</v>
      </c>
      <c r="V18" s="4">
        <v>1013.425</v>
      </c>
      <c r="W18" s="4">
        <v>1015.325</v>
      </c>
      <c r="X18" s="4">
        <v>1011.325</v>
      </c>
      <c r="Y18" s="4">
        <v>1016.5</v>
      </c>
      <c r="Z18" s="4">
        <v>995.65</v>
      </c>
      <c r="AA18" s="4">
        <v>1020</v>
      </c>
      <c r="AB18" s="4">
        <v>1006.925</v>
      </c>
      <c r="AC18" s="4">
        <v>1009.25</v>
      </c>
      <c r="AD18" s="4">
        <v>1013.225</v>
      </c>
      <c r="AE18" s="4">
        <v>1015.675</v>
      </c>
      <c r="AF18" s="4">
        <v>1008.625</v>
      </c>
      <c r="AG18" s="4">
        <v>1013.75</v>
      </c>
      <c r="AH18" s="4">
        <v>1024.2</v>
      </c>
      <c r="AI18" s="4">
        <v>1002.4</v>
      </c>
      <c r="AJ18" s="4">
        <v>1016.925</v>
      </c>
      <c r="AK18" s="4">
        <v>1015.75</v>
      </c>
      <c r="AL18" s="4">
        <v>1019.5</v>
      </c>
      <c r="AM18" s="4">
        <v>1014.85</v>
      </c>
      <c r="AN18" s="4">
        <v>1002.875</v>
      </c>
      <c r="AO18" s="4">
        <v>1008.95</v>
      </c>
      <c r="AP18" s="4">
        <v>1021.575</v>
      </c>
      <c r="AQ18" s="4">
        <v>995.3625</v>
      </c>
      <c r="AR18" s="4">
        <v>1000.6125</v>
      </c>
      <c r="AS18" s="4">
        <v>1018.875</v>
      </c>
      <c r="AT18" s="4">
        <v>1001.375</v>
      </c>
      <c r="AU18" s="4">
        <v>1020.9833333333332</v>
      </c>
      <c r="AV18" s="4">
        <v>1012.5666666666667</v>
      </c>
      <c r="AW18" s="4">
        <v>1009.2958333333335</v>
      </c>
      <c r="AX18" s="4">
        <v>1008.1625</v>
      </c>
      <c r="AY18" s="4">
        <v>1018.1041666666666</v>
      </c>
      <c r="AZ18" s="4">
        <v>1007.8666666666668</v>
      </c>
      <c r="BA18" s="4">
        <v>1009.5625</v>
      </c>
      <c r="BB18" s="4">
        <v>1015.9333333333333</v>
      </c>
      <c r="BC18" s="4">
        <v>1023.05</v>
      </c>
      <c r="BD18" s="4">
        <v>1014.0958333333336</v>
      </c>
      <c r="BE18" s="4">
        <v>1015.5291666666664</v>
      </c>
      <c r="BF18" s="4">
        <v>1021.0324204940097</v>
      </c>
      <c r="BG18" s="4">
        <v>1020.7590251452019</v>
      </c>
      <c r="BH18" s="4">
        <v>1015.9166666666666</v>
      </c>
      <c r="BI18" s="4">
        <v>1002.1166666666664</v>
      </c>
      <c r="BJ18" s="4">
        <v>1014.5</v>
      </c>
      <c r="BK18" s="4">
        <v>998.9166666666669</v>
      </c>
      <c r="BL18" s="4">
        <v>1005.3125</v>
      </c>
      <c r="BM18" s="4">
        <v>1015.2541666666667</v>
      </c>
      <c r="BN18" s="4">
        <v>1009.4416666666666</v>
      </c>
      <c r="BO18" s="4">
        <v>1010.7791666666667</v>
      </c>
      <c r="BP18" s="4">
        <v>1017.4749999999999</v>
      </c>
      <c r="BQ18" s="4">
        <v>1011.2833333333333</v>
      </c>
      <c r="BR18" s="4">
        <v>1014.0750000000002</v>
      </c>
      <c r="BS18" s="4">
        <v>1013.025</v>
      </c>
      <c r="BT18" s="4">
        <v>1011.6500000000001</v>
      </c>
      <c r="BU18" s="4"/>
      <c r="BV18" s="4"/>
      <c r="BW18" s="4"/>
      <c r="BY18" s="10">
        <f t="shared" si="0"/>
        <v>1012.725</v>
      </c>
      <c r="BZ18" s="10">
        <f t="shared" si="1"/>
        <v>1011.1756944444444</v>
      </c>
      <c r="CA18" s="10">
        <f t="shared" si="2"/>
        <v>1013.048881521307</v>
      </c>
      <c r="CB18" s="10">
        <f t="shared" si="3"/>
        <v>1011.5854092990847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1006.9</v>
      </c>
      <c r="I19" s="15">
        <v>1011</v>
      </c>
      <c r="J19" s="15">
        <v>1015.1</v>
      </c>
      <c r="K19" s="4">
        <v>1013</v>
      </c>
      <c r="L19" s="4">
        <v>1008.125</v>
      </c>
      <c r="M19" s="4">
        <v>1022.2825</v>
      </c>
      <c r="N19" s="4">
        <v>1005.325</v>
      </c>
      <c r="O19" s="4">
        <v>1016.875</v>
      </c>
      <c r="P19" s="4">
        <v>1014.375</v>
      </c>
      <c r="Q19" s="4">
        <v>1021.075</v>
      </c>
      <c r="R19" s="4">
        <v>998.325</v>
      </c>
      <c r="S19" s="4">
        <v>1009.975</v>
      </c>
      <c r="T19" s="4">
        <v>1007.35</v>
      </c>
      <c r="U19" s="4">
        <v>1008.075</v>
      </c>
      <c r="V19" s="4">
        <v>1008.2</v>
      </c>
      <c r="W19" s="4">
        <v>1018.925</v>
      </c>
      <c r="X19" s="4">
        <v>1004.3</v>
      </c>
      <c r="Y19" s="4">
        <v>1006.025</v>
      </c>
      <c r="Z19" s="4">
        <v>999.35</v>
      </c>
      <c r="AA19" s="4">
        <v>1019.225</v>
      </c>
      <c r="AB19" s="4">
        <v>1002.325</v>
      </c>
      <c r="AC19" s="4">
        <v>1016.05</v>
      </c>
      <c r="AD19" s="4">
        <v>1012.3</v>
      </c>
      <c r="AE19" s="4">
        <v>1011.175</v>
      </c>
      <c r="AF19" s="4">
        <v>1001.025</v>
      </c>
      <c r="AG19" s="4">
        <v>1014.9</v>
      </c>
      <c r="AH19" s="4">
        <v>1027.15</v>
      </c>
      <c r="AI19" s="4">
        <v>1011.75</v>
      </c>
      <c r="AJ19" s="4">
        <v>1012.725</v>
      </c>
      <c r="AK19" s="4">
        <v>1014.525</v>
      </c>
      <c r="AL19" s="4">
        <v>1017.925</v>
      </c>
      <c r="AM19" s="4">
        <v>1018.95</v>
      </c>
      <c r="AN19" s="4">
        <v>996.45</v>
      </c>
      <c r="AO19" s="4">
        <v>1009.875</v>
      </c>
      <c r="AP19" s="4">
        <v>1019.9125</v>
      </c>
      <c r="AQ19" s="4">
        <v>1005.4625</v>
      </c>
      <c r="AR19" s="4">
        <v>1008.55</v>
      </c>
      <c r="AS19" s="4">
        <v>1021.2625</v>
      </c>
      <c r="AT19" s="4">
        <v>1002</v>
      </c>
      <c r="AU19" s="4">
        <v>1015.4041666666667</v>
      </c>
      <c r="AV19" s="4">
        <v>1016.5083333333336</v>
      </c>
      <c r="AW19" s="4">
        <v>1010.8416666666668</v>
      </c>
      <c r="AX19" s="4">
        <v>1011.4958333333334</v>
      </c>
      <c r="AY19" s="4">
        <v>1016.1708333333335</v>
      </c>
      <c r="AZ19" s="4">
        <v>1013.754166666667</v>
      </c>
      <c r="BA19" s="4">
        <v>1006.6791666666667</v>
      </c>
      <c r="BB19" s="4">
        <v>1021.0083333333333</v>
      </c>
      <c r="BC19" s="4">
        <v>1022.2958333333331</v>
      </c>
      <c r="BD19" s="4">
        <v>999.8833333333336</v>
      </c>
      <c r="BE19" s="4">
        <v>1012.1708333333335</v>
      </c>
      <c r="BF19" s="4">
        <v>1008.3222443502688</v>
      </c>
      <c r="BG19" s="4">
        <v>1020.3259399256034</v>
      </c>
      <c r="BH19" s="4">
        <v>1011.2125</v>
      </c>
      <c r="BI19" s="4">
        <v>1004.3416666666667</v>
      </c>
      <c r="BJ19" s="4">
        <v>1018.0624999999999</v>
      </c>
      <c r="BK19" s="4">
        <v>1007.9916666666668</v>
      </c>
      <c r="BL19" s="4">
        <v>1011.3041666666664</v>
      </c>
      <c r="BM19" s="4">
        <v>1012.6750000000001</v>
      </c>
      <c r="BN19" s="4">
        <v>1011.2041666666668</v>
      </c>
      <c r="BO19" s="4">
        <v>1006.7791666666664</v>
      </c>
      <c r="BP19" s="4">
        <v>1021.1208333333335</v>
      </c>
      <c r="BQ19" s="4">
        <v>1003.7624999999999</v>
      </c>
      <c r="BR19" s="4">
        <v>1003.3333333333334</v>
      </c>
      <c r="BS19" s="4">
        <v>1015.1791666666663</v>
      </c>
      <c r="BT19" s="4">
        <v>1012.9583333333335</v>
      </c>
      <c r="BU19" s="4"/>
      <c r="BV19" s="4"/>
      <c r="BW19" s="4"/>
      <c r="BY19" s="10">
        <f t="shared" si="0"/>
        <v>1011.89025</v>
      </c>
      <c r="BZ19" s="10">
        <f t="shared" si="1"/>
        <v>1011.283888888889</v>
      </c>
      <c r="CA19" s="10">
        <f t="shared" si="2"/>
        <v>1012.6932728091958</v>
      </c>
      <c r="CB19" s="10">
        <f t="shared" si="3"/>
        <v>1011.5609116980847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1003.575</v>
      </c>
      <c r="I20" s="15">
        <v>1014.5</v>
      </c>
      <c r="J20" s="15">
        <v>1018.1</v>
      </c>
      <c r="K20" s="4">
        <v>1008.2</v>
      </c>
      <c r="L20" s="4">
        <v>1010.35</v>
      </c>
      <c r="M20" s="4">
        <v>1013.95</v>
      </c>
      <c r="N20" s="4">
        <v>1013.475</v>
      </c>
      <c r="O20" s="4">
        <v>1021.6</v>
      </c>
      <c r="P20" s="4">
        <v>1013.325</v>
      </c>
      <c r="Q20" s="4">
        <v>1015.175</v>
      </c>
      <c r="R20" s="4">
        <v>1003.925</v>
      </c>
      <c r="S20" s="4">
        <v>1010.225</v>
      </c>
      <c r="T20" s="4">
        <v>1014.925</v>
      </c>
      <c r="U20" s="4">
        <v>1014.6</v>
      </c>
      <c r="V20" s="4">
        <v>1004.475</v>
      </c>
      <c r="W20" s="4">
        <v>1018.575</v>
      </c>
      <c r="X20" s="4">
        <v>1011.25</v>
      </c>
      <c r="Y20" s="4">
        <v>1010.05</v>
      </c>
      <c r="Z20" s="4">
        <v>1002.375</v>
      </c>
      <c r="AA20" s="4">
        <v>1013.975</v>
      </c>
      <c r="AB20" s="4">
        <v>1007.975</v>
      </c>
      <c r="AC20" s="4">
        <v>1020.725</v>
      </c>
      <c r="AD20" s="4">
        <v>1002.025</v>
      </c>
      <c r="AE20" s="4">
        <v>1008.975</v>
      </c>
      <c r="AF20" s="4">
        <v>1017.875</v>
      </c>
      <c r="AG20" s="4">
        <v>1016.1</v>
      </c>
      <c r="AH20" s="4">
        <v>1021.325</v>
      </c>
      <c r="AI20" s="4">
        <v>1015.125</v>
      </c>
      <c r="AJ20" s="4">
        <v>1015</v>
      </c>
      <c r="AK20" s="4">
        <v>1011.8</v>
      </c>
      <c r="AL20" s="4">
        <v>1019.15</v>
      </c>
      <c r="AM20" s="4">
        <v>1015.3</v>
      </c>
      <c r="AN20" s="4">
        <v>1004.775</v>
      </c>
      <c r="AO20" s="4">
        <v>1006.5</v>
      </c>
      <c r="AP20" s="4">
        <v>1013.575</v>
      </c>
      <c r="AQ20" s="4">
        <v>1007.8625</v>
      </c>
      <c r="AR20" s="4">
        <v>1020.5375</v>
      </c>
      <c r="AS20" s="4">
        <v>1019.5125</v>
      </c>
      <c r="AT20" s="4">
        <v>1008.0166666666668</v>
      </c>
      <c r="AU20" s="4">
        <v>1011.8708333333334</v>
      </c>
      <c r="AV20" s="4">
        <v>1019.4291666666667</v>
      </c>
      <c r="AW20" s="4">
        <v>1009.4083333333333</v>
      </c>
      <c r="AX20" s="4">
        <v>1012.5541666666667</v>
      </c>
      <c r="AY20" s="4">
        <v>1006.6875</v>
      </c>
      <c r="AZ20" s="4">
        <v>1012.3166666666665</v>
      </c>
      <c r="BA20" s="4">
        <v>1009.1625</v>
      </c>
      <c r="BB20" s="4">
        <v>1011.2333333333335</v>
      </c>
      <c r="BC20" s="4">
        <v>1018.3333333333334</v>
      </c>
      <c r="BD20" s="4">
        <v>999.5166666666665</v>
      </c>
      <c r="BE20" s="4">
        <v>1017.5958333333334</v>
      </c>
      <c r="BF20" s="4">
        <v>1004.6899770037227</v>
      </c>
      <c r="BG20" s="4">
        <v>1017.099103401271</v>
      </c>
      <c r="BH20" s="4">
        <v>1016.970833333333</v>
      </c>
      <c r="BI20" s="4">
        <v>1006.425</v>
      </c>
      <c r="BJ20" s="4">
        <v>1014.5666666666666</v>
      </c>
      <c r="BK20" s="4">
        <v>1014.6208333333334</v>
      </c>
      <c r="BL20" s="4">
        <v>1014.2958333333332</v>
      </c>
      <c r="BM20" s="4">
        <v>1018.5708333333332</v>
      </c>
      <c r="BN20" s="4">
        <v>1015.3375000000001</v>
      </c>
      <c r="BO20" s="4">
        <v>1006.9458333333337</v>
      </c>
      <c r="BP20" s="4">
        <v>1024.3708333333332</v>
      </c>
      <c r="BQ20" s="4">
        <v>1009.5625</v>
      </c>
      <c r="BR20" s="4">
        <v>1010.1333333333332</v>
      </c>
      <c r="BS20" s="4">
        <v>1019.3583333333332</v>
      </c>
      <c r="BT20" s="4">
        <v>1013.9124999999999</v>
      </c>
      <c r="BU20" s="4"/>
      <c r="BV20" s="4"/>
      <c r="BW20" s="4"/>
      <c r="BY20" s="10">
        <f t="shared" si="0"/>
        <v>1012.9974999999998</v>
      </c>
      <c r="BZ20" s="10">
        <f t="shared" si="1"/>
        <v>1012.7695833333333</v>
      </c>
      <c r="CA20" s="10">
        <f t="shared" si="2"/>
        <v>1012.4450526801662</v>
      </c>
      <c r="CB20" s="10">
        <f t="shared" si="3"/>
        <v>1012.4114415690553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1002.725</v>
      </c>
      <c r="I21" s="15">
        <v>1005.35</v>
      </c>
      <c r="J21" s="15">
        <v>1012.525</v>
      </c>
      <c r="K21" s="4">
        <v>1010.45</v>
      </c>
      <c r="L21" s="4">
        <v>1018.45</v>
      </c>
      <c r="M21" s="4">
        <v>1012.2</v>
      </c>
      <c r="N21" s="4">
        <v>1016.225</v>
      </c>
      <c r="O21" s="4">
        <v>1020.75</v>
      </c>
      <c r="P21" s="4">
        <v>1009</v>
      </c>
      <c r="Q21" s="4">
        <v>1011.85</v>
      </c>
      <c r="R21" s="4">
        <v>998.2575</v>
      </c>
      <c r="S21" s="4">
        <v>1015.25</v>
      </c>
      <c r="T21" s="4">
        <v>1011.05</v>
      </c>
      <c r="U21" s="4">
        <v>1011.9</v>
      </c>
      <c r="V21" s="4">
        <v>1003.3</v>
      </c>
      <c r="W21" s="4">
        <v>1019.075</v>
      </c>
      <c r="X21" s="4">
        <v>1004.925</v>
      </c>
      <c r="Y21" s="4">
        <v>1011.35</v>
      </c>
      <c r="Z21" s="4">
        <v>1004.375</v>
      </c>
      <c r="AA21" s="4">
        <v>999.85</v>
      </c>
      <c r="AB21" s="4">
        <v>1014.975</v>
      </c>
      <c r="AC21" s="4">
        <v>1023.75</v>
      </c>
      <c r="AD21" s="4">
        <v>1009.1</v>
      </c>
      <c r="AE21" s="4">
        <v>1014.05</v>
      </c>
      <c r="AF21" s="4">
        <v>1015.625</v>
      </c>
      <c r="AG21" s="4">
        <v>1017.675</v>
      </c>
      <c r="AH21" s="4">
        <v>1015.65</v>
      </c>
      <c r="AI21" s="4">
        <v>1007.8</v>
      </c>
      <c r="AJ21" s="4">
        <v>1021.425</v>
      </c>
      <c r="AK21" s="4">
        <v>1012.2</v>
      </c>
      <c r="AL21" s="4">
        <v>1026.9</v>
      </c>
      <c r="AM21" s="4">
        <v>1008.325</v>
      </c>
      <c r="AN21" s="4">
        <v>1007.4</v>
      </c>
      <c r="AO21" s="4">
        <v>1006.25</v>
      </c>
      <c r="AP21" s="4">
        <v>1012.6875</v>
      </c>
      <c r="AQ21" s="4">
        <v>1011.4</v>
      </c>
      <c r="AR21" s="4">
        <v>1021.6625</v>
      </c>
      <c r="AS21" s="4">
        <v>1017.0625</v>
      </c>
      <c r="AT21" s="4">
        <v>1005.3625</v>
      </c>
      <c r="AU21" s="4">
        <v>1011.6208333333334</v>
      </c>
      <c r="AV21" s="4">
        <v>1005.3625</v>
      </c>
      <c r="AW21" s="4">
        <v>1014.1541666666667</v>
      </c>
      <c r="AX21" s="4">
        <v>1009.6791666666668</v>
      </c>
      <c r="AY21" s="4">
        <v>1003.3125</v>
      </c>
      <c r="AZ21" s="4">
        <v>1011.5916666666666</v>
      </c>
      <c r="BA21" s="4">
        <v>1009.9291666666664</v>
      </c>
      <c r="BB21" s="4">
        <v>1006.925</v>
      </c>
      <c r="BC21" s="4">
        <v>1009.9916666666668</v>
      </c>
      <c r="BD21" s="4">
        <v>999.1</v>
      </c>
      <c r="BE21" s="4">
        <v>1016.8041666666664</v>
      </c>
      <c r="BF21" s="4">
        <v>1008.5564895062361</v>
      </c>
      <c r="BG21" s="4">
        <v>1014.6251176327681</v>
      </c>
      <c r="BH21" s="4">
        <v>1017.75</v>
      </c>
      <c r="BI21" s="4">
        <v>1017.1791666666664</v>
      </c>
      <c r="BJ21" s="4">
        <v>1007.9666666666666</v>
      </c>
      <c r="BK21" s="4">
        <v>1016.8583333333332</v>
      </c>
      <c r="BL21" s="4">
        <v>1005.6916666666666</v>
      </c>
      <c r="BM21" s="4">
        <v>1021.8500000000003</v>
      </c>
      <c r="BN21" s="4">
        <v>1016.7916666666666</v>
      </c>
      <c r="BO21" s="4">
        <v>1003.9583333333334</v>
      </c>
      <c r="BP21" s="4">
        <v>1023.6333333333331</v>
      </c>
      <c r="BQ21" s="4">
        <v>1001.6583333333333</v>
      </c>
      <c r="BR21" s="4">
        <v>1011.8958333333331</v>
      </c>
      <c r="BS21" s="4">
        <v>1017.4291666666667</v>
      </c>
      <c r="BT21" s="4">
        <v>1010.9750000000003</v>
      </c>
      <c r="BU21" s="4"/>
      <c r="BV21" s="4"/>
      <c r="BW21" s="4"/>
      <c r="BY21" s="10">
        <f t="shared" si="0"/>
        <v>1012.6085833333332</v>
      </c>
      <c r="BZ21" s="10">
        <f t="shared" si="1"/>
        <v>1012.2087500000001</v>
      </c>
      <c r="CA21" s="10">
        <f t="shared" si="2"/>
        <v>1011.7409146824112</v>
      </c>
      <c r="CB21" s="10">
        <f t="shared" si="3"/>
        <v>1011.227164682411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1011.45</v>
      </c>
      <c r="I22" s="15">
        <v>1003.15</v>
      </c>
      <c r="J22" s="15">
        <v>1014.4</v>
      </c>
      <c r="K22" s="4">
        <v>1010.15</v>
      </c>
      <c r="L22" s="4">
        <v>1011.4</v>
      </c>
      <c r="M22" s="4">
        <v>1015.875</v>
      </c>
      <c r="N22" s="4">
        <v>1016.6</v>
      </c>
      <c r="O22" s="4">
        <v>1020.1</v>
      </c>
      <c r="P22" s="4">
        <v>1015.775</v>
      </c>
      <c r="Q22" s="4">
        <v>1011.45</v>
      </c>
      <c r="R22" s="4">
        <v>1007.35</v>
      </c>
      <c r="S22" s="4">
        <v>1011.7</v>
      </c>
      <c r="T22" s="4">
        <v>1007.15</v>
      </c>
      <c r="U22" s="4">
        <v>999.2</v>
      </c>
      <c r="V22" s="4">
        <v>1001.4</v>
      </c>
      <c r="W22" s="4">
        <v>1014.225</v>
      </c>
      <c r="X22" s="4">
        <v>997.2</v>
      </c>
      <c r="Y22" s="4">
        <v>1019.275</v>
      </c>
      <c r="Z22" s="4">
        <v>1006.225</v>
      </c>
      <c r="AA22" s="4">
        <v>1000.525</v>
      </c>
      <c r="AB22" s="4">
        <v>1014.775</v>
      </c>
      <c r="AC22" s="4">
        <v>1021.675</v>
      </c>
      <c r="AD22" s="4">
        <v>1014.025</v>
      </c>
      <c r="AE22" s="95">
        <v>1004.825</v>
      </c>
      <c r="AF22" s="95">
        <v>1013.775</v>
      </c>
      <c r="AG22" s="95">
        <v>1018.975</v>
      </c>
      <c r="AH22" s="95">
        <v>1010.05</v>
      </c>
      <c r="AI22" s="95">
        <v>999.775</v>
      </c>
      <c r="AJ22" s="95">
        <v>1015.875</v>
      </c>
      <c r="AK22" s="95">
        <v>1008.55</v>
      </c>
      <c r="AL22" s="95">
        <v>1019.175</v>
      </c>
      <c r="AM22" s="95">
        <v>1009.425</v>
      </c>
      <c r="AN22" s="95">
        <v>1017.65</v>
      </c>
      <c r="AO22" s="95">
        <v>1007.2</v>
      </c>
      <c r="AP22" s="95">
        <v>1010.3875</v>
      </c>
      <c r="AQ22" s="95">
        <v>1022.675</v>
      </c>
      <c r="AR22" s="95">
        <v>1015.3125</v>
      </c>
      <c r="AS22" s="95">
        <v>1018.5125</v>
      </c>
      <c r="AT22" s="95">
        <v>1000.5541666666668</v>
      </c>
      <c r="AU22" s="95">
        <v>1016.5458333333336</v>
      </c>
      <c r="AV22" s="95">
        <v>1002.9625</v>
      </c>
      <c r="AW22" s="95">
        <v>1012.875</v>
      </c>
      <c r="AX22" s="95">
        <v>1010.7833333333336</v>
      </c>
      <c r="AY22" s="95">
        <v>1004.2083333333331</v>
      </c>
      <c r="AZ22" s="95">
        <v>1010.0833333333335</v>
      </c>
      <c r="BA22" s="95">
        <v>1007.2875</v>
      </c>
      <c r="BB22" s="95">
        <v>1012.9625</v>
      </c>
      <c r="BC22" s="95">
        <v>999.6166666666669</v>
      </c>
      <c r="BD22" s="95">
        <v>1005.9333333333334</v>
      </c>
      <c r="BE22" s="95">
        <v>1002.6541666666666</v>
      </c>
      <c r="BF22" s="95">
        <v>1013.932236425474</v>
      </c>
      <c r="BG22" s="95">
        <v>1011.025022894975</v>
      </c>
      <c r="BH22" s="95">
        <v>1013.6333333333333</v>
      </c>
      <c r="BI22" s="95">
        <v>1020.1458333333334</v>
      </c>
      <c r="BJ22" s="95">
        <v>1004.1999999999998</v>
      </c>
      <c r="BK22" s="95">
        <v>1014.558333333333</v>
      </c>
      <c r="BL22" s="95">
        <v>1003.6625</v>
      </c>
      <c r="BM22" s="95">
        <v>1021.3041666666667</v>
      </c>
      <c r="BN22" s="95">
        <v>1015.3291666666669</v>
      </c>
      <c r="BO22" s="95">
        <v>1018.85</v>
      </c>
      <c r="BP22" s="95">
        <v>1017.3249999999998</v>
      </c>
      <c r="BQ22" s="95">
        <v>1008.0041666666666</v>
      </c>
      <c r="BR22" s="95">
        <v>1014.9999999999999</v>
      </c>
      <c r="BS22" s="95">
        <v>1015.3750000000001</v>
      </c>
      <c r="BT22" s="95">
        <v>1009.5</v>
      </c>
      <c r="BU22" s="95"/>
      <c r="BV22" s="95"/>
      <c r="BW22" s="95"/>
      <c r="BY22" s="10">
        <f t="shared" si="0"/>
        <v>1011.0300000000002</v>
      </c>
      <c r="BZ22" s="10">
        <f t="shared" si="1"/>
        <v>1010.6924999999999</v>
      </c>
      <c r="CA22" s="10">
        <f t="shared" si="2"/>
        <v>1010.587047532904</v>
      </c>
      <c r="CB22" s="10">
        <f t="shared" si="3"/>
        <v>1011.3391308662372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1013.9</v>
      </c>
      <c r="I23" s="7">
        <v>1008.075</v>
      </c>
      <c r="J23" s="7">
        <v>1004.7</v>
      </c>
      <c r="K23" s="7">
        <v>1010.225</v>
      </c>
      <c r="L23" s="7">
        <v>1005.8</v>
      </c>
      <c r="M23" s="7">
        <v>1018.525</v>
      </c>
      <c r="N23" s="7">
        <v>1000.925</v>
      </c>
      <c r="O23" s="7">
        <v>1019.7</v>
      </c>
      <c r="P23" s="7">
        <v>1012.575</v>
      </c>
      <c r="Q23" s="7">
        <v>1014.55</v>
      </c>
      <c r="R23" s="7">
        <v>1010.725</v>
      </c>
      <c r="S23" s="7">
        <v>1007.675</v>
      </c>
      <c r="T23" s="7">
        <v>1008.1</v>
      </c>
      <c r="U23" s="7">
        <v>1002.675</v>
      </c>
      <c r="V23" s="7">
        <v>1008.075</v>
      </c>
      <c r="W23" s="7">
        <v>1007.7</v>
      </c>
      <c r="X23" s="7">
        <v>1006.3</v>
      </c>
      <c r="Y23" s="7">
        <v>1013.85</v>
      </c>
      <c r="Z23" s="7">
        <v>1011.275</v>
      </c>
      <c r="AA23" s="7">
        <v>1002.775</v>
      </c>
      <c r="AB23" s="7">
        <v>1014.775</v>
      </c>
      <c r="AC23" s="7">
        <v>1010.075</v>
      </c>
      <c r="AD23" s="7">
        <v>1014.5</v>
      </c>
      <c r="AE23" s="15">
        <v>998.575</v>
      </c>
      <c r="AF23" s="15">
        <v>1013.375</v>
      </c>
      <c r="AG23" s="15">
        <v>1020.075</v>
      </c>
      <c r="AH23" s="15">
        <v>1008.725</v>
      </c>
      <c r="AI23" s="15">
        <v>1006.25</v>
      </c>
      <c r="AJ23" s="15">
        <v>1016.95</v>
      </c>
      <c r="AK23" s="15">
        <v>1005.825</v>
      </c>
      <c r="AL23" s="15">
        <v>1008.575</v>
      </c>
      <c r="AM23" s="15">
        <v>1004.825</v>
      </c>
      <c r="AN23" s="4">
        <v>1015.95</v>
      </c>
      <c r="AO23" s="4">
        <v>1004.275</v>
      </c>
      <c r="AP23" s="4">
        <v>1014.4875</v>
      </c>
      <c r="AQ23" s="4">
        <v>1022.5375</v>
      </c>
      <c r="AR23" s="4">
        <v>1005.05</v>
      </c>
      <c r="AS23" s="4">
        <v>1017.3125</v>
      </c>
      <c r="AT23" s="4">
        <v>1003.5208333333334</v>
      </c>
      <c r="AU23" s="4">
        <v>1018.275</v>
      </c>
      <c r="AV23" s="4">
        <v>1013.5416666666666</v>
      </c>
      <c r="AW23" s="4">
        <v>1012.275</v>
      </c>
      <c r="AX23" s="4">
        <v>1012.4291666666664</v>
      </c>
      <c r="AY23" s="4">
        <v>1004.7458333333333</v>
      </c>
      <c r="AZ23" s="4">
        <v>1012.0375</v>
      </c>
      <c r="BA23" s="4">
        <v>997.925</v>
      </c>
      <c r="BB23" s="4">
        <v>1011.95</v>
      </c>
      <c r="BC23" s="4">
        <v>1014.75</v>
      </c>
      <c r="BD23" s="4">
        <v>1015.0333333333333</v>
      </c>
      <c r="BE23" s="4">
        <v>1012.4416666666667</v>
      </c>
      <c r="BF23" s="4">
        <v>1016.4682208161863</v>
      </c>
      <c r="BG23" s="4">
        <v>1009.5584868756904</v>
      </c>
      <c r="BH23" s="4">
        <v>1010.5083333333333</v>
      </c>
      <c r="BI23" s="4">
        <v>1021.2208333333333</v>
      </c>
      <c r="BJ23" s="4">
        <v>1006.525</v>
      </c>
      <c r="BK23" s="4">
        <v>1000.1999999999999</v>
      </c>
      <c r="BL23" s="4">
        <v>1008.2791666666667</v>
      </c>
      <c r="BM23" s="4">
        <v>1017.6291666666667</v>
      </c>
      <c r="BN23" s="4">
        <v>1015.4875000000001</v>
      </c>
      <c r="BO23" s="4">
        <v>1019.9458333333333</v>
      </c>
      <c r="BP23" s="4">
        <v>1004.7250000000003</v>
      </c>
      <c r="BQ23" s="4">
        <v>1016.4791666666669</v>
      </c>
      <c r="BR23" s="4">
        <v>1005.2125</v>
      </c>
      <c r="BS23" s="4">
        <v>1011.8333333333334</v>
      </c>
      <c r="BT23" s="4">
        <v>1008.0833333333336</v>
      </c>
      <c r="BU23" s="4"/>
      <c r="BV23" s="4"/>
      <c r="BW23" s="4"/>
      <c r="BY23" s="11">
        <f t="shared" si="0"/>
        <v>1009.6225000000002</v>
      </c>
      <c r="BZ23" s="11">
        <f t="shared" si="1"/>
        <v>1010.3500000000003</v>
      </c>
      <c r="CA23" s="11">
        <f t="shared" si="2"/>
        <v>1011.0746402563959</v>
      </c>
      <c r="CB23" s="10">
        <f t="shared" si="3"/>
        <v>1011.852140256396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1010.225</v>
      </c>
      <c r="I24" s="15">
        <v>1014.9</v>
      </c>
      <c r="J24" s="15">
        <v>1005.65</v>
      </c>
      <c r="K24" s="4">
        <v>1017</v>
      </c>
      <c r="L24" s="4">
        <v>1006.225</v>
      </c>
      <c r="M24" s="4">
        <v>1016.725</v>
      </c>
      <c r="N24" s="4">
        <v>1006.95</v>
      </c>
      <c r="O24" s="4">
        <v>1016</v>
      </c>
      <c r="P24" s="4">
        <v>1010.075</v>
      </c>
      <c r="Q24" s="4">
        <v>1016.225</v>
      </c>
      <c r="R24" s="4">
        <v>1010.175</v>
      </c>
      <c r="S24" s="4">
        <v>1015.95</v>
      </c>
      <c r="T24" s="4">
        <v>1014.175</v>
      </c>
      <c r="U24" s="4">
        <v>1012.15</v>
      </c>
      <c r="V24" s="4">
        <v>1015.1</v>
      </c>
      <c r="W24" s="4">
        <v>1005.875</v>
      </c>
      <c r="X24" s="4">
        <v>1014.65</v>
      </c>
      <c r="Y24" s="4">
        <v>1010.325</v>
      </c>
      <c r="Z24" s="4">
        <v>1016.075</v>
      </c>
      <c r="AA24" s="4">
        <v>1007.45</v>
      </c>
      <c r="AB24" s="4">
        <v>1009.175</v>
      </c>
      <c r="AC24" s="4">
        <v>1004.1</v>
      </c>
      <c r="AD24" s="4">
        <v>1010.975</v>
      </c>
      <c r="AE24" s="4">
        <v>1007.775</v>
      </c>
      <c r="AF24" s="4">
        <v>1009.55</v>
      </c>
      <c r="AG24" s="4">
        <v>1020.725</v>
      </c>
      <c r="AH24" s="4">
        <v>1012.65</v>
      </c>
      <c r="AI24" s="4">
        <v>1010.4</v>
      </c>
      <c r="AJ24" s="4">
        <v>1013.95</v>
      </c>
      <c r="AK24" s="4">
        <v>1002.6</v>
      </c>
      <c r="AL24" s="4">
        <v>1010.825</v>
      </c>
      <c r="AM24" s="4">
        <v>1005.675</v>
      </c>
      <c r="AN24" s="4">
        <v>1008.8</v>
      </c>
      <c r="AO24" s="4">
        <v>1004.05</v>
      </c>
      <c r="AP24" s="4">
        <v>1011.25</v>
      </c>
      <c r="AQ24" s="4">
        <v>1017.3875</v>
      </c>
      <c r="AR24" s="4">
        <v>996.6375</v>
      </c>
      <c r="AS24" s="4">
        <v>1010.975</v>
      </c>
      <c r="AT24" s="4">
        <v>1012.0791666666668</v>
      </c>
      <c r="AU24" s="4">
        <v>1019.975</v>
      </c>
      <c r="AV24" s="4">
        <v>1017.4416666666666</v>
      </c>
      <c r="AW24" s="4">
        <v>1015.0166666666668</v>
      </c>
      <c r="AX24" s="4">
        <v>1012.4416666666666</v>
      </c>
      <c r="AY24" s="4">
        <v>1007.7958333333335</v>
      </c>
      <c r="AZ24" s="4">
        <v>1017.8541666666669</v>
      </c>
      <c r="BA24" s="4">
        <v>1008.8583333333336</v>
      </c>
      <c r="BB24" s="4">
        <v>1007.1291666666666</v>
      </c>
      <c r="BC24" s="4">
        <v>1017.425</v>
      </c>
      <c r="BD24" s="4">
        <v>1013.375</v>
      </c>
      <c r="BE24" s="4">
        <v>1014.8916666666665</v>
      </c>
      <c r="BF24" s="4">
        <v>1011.4531872509992</v>
      </c>
      <c r="BG24" s="4">
        <v>1014.0073149419496</v>
      </c>
      <c r="BH24" s="4">
        <v>1011.5625</v>
      </c>
      <c r="BI24" s="4">
        <v>1018.2083333333335</v>
      </c>
      <c r="BJ24" s="4">
        <v>1010.6416666666669</v>
      </c>
      <c r="BK24" s="4">
        <v>1007.1458333333334</v>
      </c>
      <c r="BL24" s="4">
        <v>1014.5833333333334</v>
      </c>
      <c r="BM24" s="4">
        <v>1017.0708333333333</v>
      </c>
      <c r="BN24" s="4">
        <v>1014.1583333333332</v>
      </c>
      <c r="BO24" s="4">
        <v>1019.1583333333336</v>
      </c>
      <c r="BP24" s="4">
        <v>1006.7958333333335</v>
      </c>
      <c r="BQ24" s="4">
        <v>1018.8041666666668</v>
      </c>
      <c r="BR24" s="4">
        <v>1005.2166666666667</v>
      </c>
      <c r="BS24" s="4">
        <v>1005.9916666666667</v>
      </c>
      <c r="BT24" s="4">
        <v>1005.2791666666667</v>
      </c>
      <c r="BU24" s="4"/>
      <c r="BV24" s="4"/>
      <c r="BW24" s="4"/>
      <c r="BY24" s="10">
        <f t="shared" si="0"/>
        <v>1011.1725</v>
      </c>
      <c r="BZ24" s="10">
        <f t="shared" si="1"/>
        <v>1010.9270833333331</v>
      </c>
      <c r="CA24" s="10">
        <f t="shared" si="2"/>
        <v>1011.465627850876</v>
      </c>
      <c r="CB24" s="10">
        <f t="shared" si="3"/>
        <v>1012.5657667397647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1016.825</v>
      </c>
      <c r="I25" s="15">
        <v>1019.65</v>
      </c>
      <c r="J25" s="15">
        <v>1013.275</v>
      </c>
      <c r="K25" s="4">
        <v>1017.975</v>
      </c>
      <c r="L25" s="4">
        <v>1014.8</v>
      </c>
      <c r="M25" s="4">
        <v>1010.25</v>
      </c>
      <c r="N25" s="4">
        <v>1013.35</v>
      </c>
      <c r="O25" s="4">
        <v>1008.975</v>
      </c>
      <c r="P25" s="4">
        <v>1009.5</v>
      </c>
      <c r="Q25" s="4">
        <v>1013.575</v>
      </c>
      <c r="R25" s="4">
        <v>1004.825</v>
      </c>
      <c r="S25" s="4">
        <v>1014.725</v>
      </c>
      <c r="T25" s="4">
        <v>1019.75</v>
      </c>
      <c r="U25" s="4">
        <v>1018.15</v>
      </c>
      <c r="V25" s="4">
        <v>1019.95</v>
      </c>
      <c r="W25" s="4">
        <v>1003.325</v>
      </c>
      <c r="X25" s="4">
        <v>1018.825</v>
      </c>
      <c r="Y25" s="4">
        <v>1012.55</v>
      </c>
      <c r="Z25" s="4">
        <v>1017.4</v>
      </c>
      <c r="AA25" s="4">
        <v>1015.175</v>
      </c>
      <c r="AB25" s="4">
        <v>1008.075</v>
      </c>
      <c r="AC25" s="4">
        <v>1015.225</v>
      </c>
      <c r="AD25" s="4">
        <v>1008.275</v>
      </c>
      <c r="AE25" s="4">
        <v>1014.3</v>
      </c>
      <c r="AF25" s="4">
        <v>1012.425</v>
      </c>
      <c r="AG25" s="4">
        <v>1018.625</v>
      </c>
      <c r="AH25" s="4">
        <v>1016.4</v>
      </c>
      <c r="AI25" s="4">
        <v>1013.775</v>
      </c>
      <c r="AJ25" s="4">
        <v>1002.05</v>
      </c>
      <c r="AK25" s="4">
        <v>999.525</v>
      </c>
      <c r="AL25" s="4">
        <v>1007.275</v>
      </c>
      <c r="AM25" s="4">
        <v>1011.275</v>
      </c>
      <c r="AN25" s="4">
        <v>1011.475</v>
      </c>
      <c r="AO25" s="4">
        <v>1005.25</v>
      </c>
      <c r="AP25" s="4">
        <v>1004.6</v>
      </c>
      <c r="AQ25" s="4">
        <v>1017.65</v>
      </c>
      <c r="AR25" s="4">
        <v>1009.175</v>
      </c>
      <c r="AS25" s="4">
        <v>1007.1</v>
      </c>
      <c r="AT25" s="4">
        <v>1018.4166666666669</v>
      </c>
      <c r="AU25" s="4">
        <v>1018.7375</v>
      </c>
      <c r="AV25" s="4">
        <v>1013.9833333333335</v>
      </c>
      <c r="AW25" s="4">
        <v>1011.0875</v>
      </c>
      <c r="AX25" s="4">
        <v>1007.0208333333334</v>
      </c>
      <c r="AY25" s="4">
        <v>1004.8166666666666</v>
      </c>
      <c r="AZ25" s="4">
        <v>1021.0041666666666</v>
      </c>
      <c r="BA25" s="4">
        <v>1011.0833333333334</v>
      </c>
      <c r="BB25" s="4">
        <v>1003.6458333333334</v>
      </c>
      <c r="BC25" s="4">
        <v>1007.775</v>
      </c>
      <c r="BD25" s="4">
        <v>1011.0916666666666</v>
      </c>
      <c r="BE25" s="4">
        <v>1015.15</v>
      </c>
      <c r="BF25" s="4">
        <v>1006.3677037754993</v>
      </c>
      <c r="BG25" s="4">
        <v>1016.4997204135335</v>
      </c>
      <c r="BH25" s="4">
        <v>1018.5708333333333</v>
      </c>
      <c r="BI25" s="4">
        <v>1010.3333333333334</v>
      </c>
      <c r="BJ25" s="4">
        <v>1011.8666666666664</v>
      </c>
      <c r="BK25" s="4">
        <v>1018.6916666666667</v>
      </c>
      <c r="BL25" s="4">
        <v>1013.5166666666668</v>
      </c>
      <c r="BM25" s="4">
        <v>1014.475</v>
      </c>
      <c r="BN25" s="4">
        <v>1012.475</v>
      </c>
      <c r="BO25" s="4">
        <v>1010.9666666666667</v>
      </c>
      <c r="BP25" s="4">
        <v>1009.7916666666666</v>
      </c>
      <c r="BQ25" s="4">
        <v>1015.35</v>
      </c>
      <c r="BR25" s="4">
        <v>1007.2208333333332</v>
      </c>
      <c r="BS25" s="4">
        <v>1011.7041666666664</v>
      </c>
      <c r="BT25" s="4">
        <v>1004.4291666666668</v>
      </c>
      <c r="BU25" s="4"/>
      <c r="BV25" s="4"/>
      <c r="BW25" s="4"/>
      <c r="BY25" s="10">
        <f t="shared" si="0"/>
        <v>1012.4533333333336</v>
      </c>
      <c r="BZ25" s="10">
        <f t="shared" si="1"/>
        <v>1012.3275</v>
      </c>
      <c r="CA25" s="10">
        <f t="shared" si="2"/>
        <v>1010.8618308063011</v>
      </c>
      <c r="CB25" s="10">
        <f t="shared" si="3"/>
        <v>1011.9322474729676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1014.975</v>
      </c>
      <c r="I26" s="15">
        <v>1023.2</v>
      </c>
      <c r="J26" s="15">
        <v>1009.325</v>
      </c>
      <c r="K26" s="4">
        <v>1006.1</v>
      </c>
      <c r="L26" s="4">
        <v>1017.05</v>
      </c>
      <c r="M26" s="4">
        <v>1004.725</v>
      </c>
      <c r="N26" s="4">
        <v>1008.475</v>
      </c>
      <c r="O26" s="4">
        <v>1008.95</v>
      </c>
      <c r="P26" s="4">
        <v>1014.3</v>
      </c>
      <c r="Q26" s="4">
        <v>1012.925</v>
      </c>
      <c r="R26" s="4">
        <v>1010.35</v>
      </c>
      <c r="S26" s="4">
        <v>1016.1</v>
      </c>
      <c r="T26" s="4">
        <v>1013.55</v>
      </c>
      <c r="U26" s="4">
        <v>1020.85</v>
      </c>
      <c r="V26" s="4">
        <v>1023.325</v>
      </c>
      <c r="W26" s="4">
        <v>1005.225</v>
      </c>
      <c r="X26" s="4">
        <v>1021.55</v>
      </c>
      <c r="Y26" s="4">
        <v>1014.75</v>
      </c>
      <c r="Z26" s="4">
        <v>1019.25</v>
      </c>
      <c r="AA26" s="4">
        <v>1015.45</v>
      </c>
      <c r="AB26" s="4">
        <v>1010.475</v>
      </c>
      <c r="AC26" s="4">
        <v>1014.9</v>
      </c>
      <c r="AD26" s="4">
        <v>1009.125</v>
      </c>
      <c r="AE26" s="4">
        <v>1019.1</v>
      </c>
      <c r="AF26" s="4">
        <v>1013.175</v>
      </c>
      <c r="AG26" s="4">
        <v>1017.25</v>
      </c>
      <c r="AH26" s="4">
        <v>1015.25</v>
      </c>
      <c r="AI26" s="4">
        <v>1008.95</v>
      </c>
      <c r="AJ26" s="4">
        <v>1007.925</v>
      </c>
      <c r="AK26" s="4">
        <v>1018.025</v>
      </c>
      <c r="AL26" s="4">
        <v>1010.15</v>
      </c>
      <c r="AM26" s="4">
        <v>1014.625</v>
      </c>
      <c r="AN26" s="4">
        <v>1015.625</v>
      </c>
      <c r="AO26" s="4">
        <v>1004.25</v>
      </c>
      <c r="AP26" s="4">
        <v>1009.5375</v>
      </c>
      <c r="AQ26" s="4">
        <v>1018.8625</v>
      </c>
      <c r="AR26" s="4">
        <v>1014.325</v>
      </c>
      <c r="AS26" s="4">
        <v>1009.725</v>
      </c>
      <c r="AT26" s="4">
        <v>1012.5583333333335</v>
      </c>
      <c r="AU26" s="4">
        <v>1013.1083333333335</v>
      </c>
      <c r="AV26" s="4">
        <v>1005.825</v>
      </c>
      <c r="AW26" s="4">
        <v>1008.7041666666668</v>
      </c>
      <c r="AX26" s="4">
        <v>999.525</v>
      </c>
      <c r="AY26" s="4">
        <v>1001.7958333333332</v>
      </c>
      <c r="AZ26" s="4">
        <v>1022.8291666666663</v>
      </c>
      <c r="BA26" s="4">
        <v>1009.0208333333331</v>
      </c>
      <c r="BB26" s="4">
        <v>1008.0166666666664</v>
      </c>
      <c r="BC26" s="4">
        <v>1008.6708333333332</v>
      </c>
      <c r="BD26" s="4">
        <v>1012.5375</v>
      </c>
      <c r="BE26" s="4">
        <v>1013.2208333333332</v>
      </c>
      <c r="BF26" s="4">
        <v>1006.0247763373269</v>
      </c>
      <c r="BG26" s="4">
        <v>1006.2478646883748</v>
      </c>
      <c r="BH26" s="4">
        <v>1018.8458333333332</v>
      </c>
      <c r="BI26" s="4">
        <v>1011.3666666666664</v>
      </c>
      <c r="BJ26" s="4">
        <v>1015.3666666666667</v>
      </c>
      <c r="BK26" s="4">
        <v>1018.0749999999999</v>
      </c>
      <c r="BL26" s="4">
        <v>1010.4250000000001</v>
      </c>
      <c r="BM26" s="4">
        <v>1013.9625000000001</v>
      </c>
      <c r="BN26" s="4">
        <v>1009.8625000000001</v>
      </c>
      <c r="BO26" s="4">
        <v>1004.8250000000002</v>
      </c>
      <c r="BP26" s="4">
        <v>1011.0666666666666</v>
      </c>
      <c r="BQ26" s="4">
        <v>1014.8625000000001</v>
      </c>
      <c r="BR26" s="4">
        <v>1006.5749999999999</v>
      </c>
      <c r="BS26" s="4">
        <v>1016.3375</v>
      </c>
      <c r="BT26" s="4">
        <v>1010.85</v>
      </c>
      <c r="BU26" s="4"/>
      <c r="BV26" s="4"/>
      <c r="BW26" s="4"/>
      <c r="BY26" s="10">
        <f t="shared" si="0"/>
        <v>1013.3733333333334</v>
      </c>
      <c r="BZ26" s="10">
        <f t="shared" si="1"/>
        <v>1013.5140277777778</v>
      </c>
      <c r="CA26" s="10">
        <f t="shared" si="2"/>
        <v>1011.13283803419</v>
      </c>
      <c r="CB26" s="10">
        <f t="shared" si="3"/>
        <v>1010.968949145301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1011.525</v>
      </c>
      <c r="I27" s="15">
        <v>1018.05</v>
      </c>
      <c r="J27" s="15">
        <v>1014.6</v>
      </c>
      <c r="K27" s="4">
        <v>1010.875</v>
      </c>
      <c r="L27" s="4">
        <v>1007.125</v>
      </c>
      <c r="M27" s="4">
        <v>1005.25</v>
      </c>
      <c r="N27" s="4">
        <v>1009.8</v>
      </c>
      <c r="O27" s="4">
        <v>1009.375</v>
      </c>
      <c r="P27" s="4">
        <v>1017.375</v>
      </c>
      <c r="Q27" s="4">
        <v>1011.75</v>
      </c>
      <c r="R27" s="4">
        <v>998.325</v>
      </c>
      <c r="S27" s="4">
        <v>1015.05</v>
      </c>
      <c r="T27" s="4">
        <v>1002.6</v>
      </c>
      <c r="U27" s="4">
        <v>1017.5</v>
      </c>
      <c r="V27" s="4">
        <v>1022</v>
      </c>
      <c r="W27" s="4">
        <v>1013.5</v>
      </c>
      <c r="X27" s="4">
        <v>1018.2</v>
      </c>
      <c r="Y27" s="4">
        <v>1011.15</v>
      </c>
      <c r="Z27" s="4">
        <v>1018.125</v>
      </c>
      <c r="AA27" s="4">
        <v>1018.925</v>
      </c>
      <c r="AB27" s="4">
        <v>1012.95</v>
      </c>
      <c r="AC27" s="4">
        <v>1012.725</v>
      </c>
      <c r="AD27" s="4">
        <v>1000.45</v>
      </c>
      <c r="AE27" s="4">
        <v>1022.075</v>
      </c>
      <c r="AF27" s="4">
        <v>1014.2</v>
      </c>
      <c r="AG27" s="4">
        <v>1019.85</v>
      </c>
      <c r="AH27" s="4">
        <v>1008.05</v>
      </c>
      <c r="AI27" s="4">
        <v>1005.325</v>
      </c>
      <c r="AJ27" s="4">
        <v>1016.925</v>
      </c>
      <c r="AK27" s="4">
        <v>1020.65</v>
      </c>
      <c r="AL27" s="4">
        <v>1009.6075</v>
      </c>
      <c r="AM27" s="4">
        <v>1013.45</v>
      </c>
      <c r="AN27" s="4">
        <v>1012.55</v>
      </c>
      <c r="AO27" s="4">
        <v>1004</v>
      </c>
      <c r="AP27" s="4">
        <v>1008.4125</v>
      </c>
      <c r="AQ27" s="4">
        <v>1018.7</v>
      </c>
      <c r="AR27" s="4">
        <v>1012.1875</v>
      </c>
      <c r="AS27" s="4">
        <v>1013.3625</v>
      </c>
      <c r="AT27" s="4">
        <v>1000.7958333333335</v>
      </c>
      <c r="AU27" s="4">
        <v>1000.9041666666666</v>
      </c>
      <c r="AV27" s="4">
        <v>996.7333333333332</v>
      </c>
      <c r="AW27" s="4">
        <v>1014.7041666666668</v>
      </c>
      <c r="AX27" s="4">
        <v>1005.8958333333331</v>
      </c>
      <c r="AY27" s="4">
        <v>1003.7916666666665</v>
      </c>
      <c r="AZ27" s="4">
        <v>1022.9416666666667</v>
      </c>
      <c r="BA27" s="4">
        <v>1013.4458333333333</v>
      </c>
      <c r="BB27" s="4">
        <v>1015.175</v>
      </c>
      <c r="BC27" s="4">
        <v>1020.2125</v>
      </c>
      <c r="BD27" s="4">
        <v>1004.0958333333336</v>
      </c>
      <c r="BE27" s="4">
        <v>1002.0083333333333</v>
      </c>
      <c r="BF27" s="4">
        <v>1010.1427035608517</v>
      </c>
      <c r="BG27" s="4">
        <v>1000.0475244496312</v>
      </c>
      <c r="BH27" s="4">
        <v>1018.4625</v>
      </c>
      <c r="BI27" s="4">
        <v>1009.4791666666666</v>
      </c>
      <c r="BJ27" s="4">
        <v>1023.025</v>
      </c>
      <c r="BK27" s="4">
        <v>1014.1291666666666</v>
      </c>
      <c r="BL27" s="4">
        <v>1012.2916666666666</v>
      </c>
      <c r="BM27" s="4">
        <v>1013.6458333333335</v>
      </c>
      <c r="BN27" s="4">
        <v>1007.4666666666668</v>
      </c>
      <c r="BO27" s="4">
        <v>1006.8208333333336</v>
      </c>
      <c r="BP27" s="4">
        <v>1016.3458333333333</v>
      </c>
      <c r="BQ27" s="4">
        <v>1010.4958333333334</v>
      </c>
      <c r="BR27" s="4">
        <v>1002.4499999999998</v>
      </c>
      <c r="BS27" s="4">
        <v>1014.2750000000001</v>
      </c>
      <c r="BT27" s="4">
        <v>1023.0208333333335</v>
      </c>
      <c r="BU27" s="4"/>
      <c r="BV27" s="4"/>
      <c r="BW27" s="4"/>
      <c r="BY27" s="10">
        <f t="shared" si="0"/>
        <v>1012.5927499999999</v>
      </c>
      <c r="BZ27" s="10">
        <f t="shared" si="1"/>
        <v>1012.02025</v>
      </c>
      <c r="CA27" s="10">
        <f t="shared" si="2"/>
        <v>1010.356313155905</v>
      </c>
      <c r="CB27" s="10">
        <f t="shared" si="3"/>
        <v>1010.4089798225718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1011.6</v>
      </c>
      <c r="I28" s="15">
        <v>1012.125</v>
      </c>
      <c r="J28" s="15">
        <v>1018.85</v>
      </c>
      <c r="K28" s="4">
        <v>1016.35</v>
      </c>
      <c r="L28" s="4">
        <v>1019.475</v>
      </c>
      <c r="M28" s="4">
        <v>1007.425</v>
      </c>
      <c r="N28" s="4">
        <v>1013.775</v>
      </c>
      <c r="O28" s="4">
        <v>1012.575</v>
      </c>
      <c r="P28" s="4">
        <v>1016.7</v>
      </c>
      <c r="Q28" s="4">
        <v>1011.2</v>
      </c>
      <c r="R28" s="4">
        <v>996.125</v>
      </c>
      <c r="S28" s="4">
        <v>1006.925</v>
      </c>
      <c r="T28" s="4">
        <v>1012.1</v>
      </c>
      <c r="U28" s="4">
        <v>1011.775</v>
      </c>
      <c r="V28" s="4">
        <v>1018</v>
      </c>
      <c r="W28" s="4">
        <v>1012.425</v>
      </c>
      <c r="X28" s="4">
        <v>1013.625</v>
      </c>
      <c r="Y28" s="4">
        <v>1007.325</v>
      </c>
      <c r="Z28" s="4">
        <v>1017.875</v>
      </c>
      <c r="AA28" s="4">
        <v>1019.225</v>
      </c>
      <c r="AB28" s="4">
        <v>1010.275</v>
      </c>
      <c r="AC28" s="4">
        <v>996.75</v>
      </c>
      <c r="AD28" s="4">
        <v>1008.5</v>
      </c>
      <c r="AE28" s="4">
        <v>1018.575</v>
      </c>
      <c r="AF28" s="4">
        <v>1017.8</v>
      </c>
      <c r="AG28" s="4">
        <v>1019.575</v>
      </c>
      <c r="AH28" s="4">
        <v>1005.85</v>
      </c>
      <c r="AI28" s="4">
        <v>1012.8</v>
      </c>
      <c r="AJ28" s="4">
        <v>1008.7</v>
      </c>
      <c r="AK28" s="4">
        <v>1015.025</v>
      </c>
      <c r="AL28" s="4">
        <v>1002.85</v>
      </c>
      <c r="AM28" s="4">
        <v>1018.525</v>
      </c>
      <c r="AN28" s="4">
        <v>1008.45</v>
      </c>
      <c r="AO28" s="4">
        <v>1008.9</v>
      </c>
      <c r="AP28" s="4">
        <v>1009.325</v>
      </c>
      <c r="AQ28" s="4">
        <v>1015.55</v>
      </c>
      <c r="AR28" s="4">
        <v>1007.1625</v>
      </c>
      <c r="AS28" s="4">
        <v>1014.275</v>
      </c>
      <c r="AT28" s="4">
        <v>1007.4958333333334</v>
      </c>
      <c r="AU28" s="4">
        <v>1011.4833333333335</v>
      </c>
      <c r="AV28" s="4">
        <v>1010.275</v>
      </c>
      <c r="AW28" s="4">
        <v>1014.0833333333331</v>
      </c>
      <c r="AX28" s="4">
        <v>1006.5791666666665</v>
      </c>
      <c r="AY28" s="4">
        <v>1008.6833333333333</v>
      </c>
      <c r="AZ28" s="4">
        <v>1018.9208333333332</v>
      </c>
      <c r="BA28" s="4">
        <v>1019.2166666666664</v>
      </c>
      <c r="BB28" s="4">
        <v>1017.8041666666667</v>
      </c>
      <c r="BC28" s="4">
        <v>1022.15</v>
      </c>
      <c r="BD28" s="4">
        <v>998.0666666666666</v>
      </c>
      <c r="BE28" s="4">
        <v>1004.3041666666667</v>
      </c>
      <c r="BF28" s="4">
        <v>1015.0498426913426</v>
      </c>
      <c r="BG28" s="4">
        <v>1001.3641093806618</v>
      </c>
      <c r="BH28" s="4">
        <v>1022.825</v>
      </c>
      <c r="BI28" s="4">
        <v>1010.9208333333331</v>
      </c>
      <c r="BJ28" s="4">
        <v>1023.5166666666665</v>
      </c>
      <c r="BK28" s="4">
        <v>1010.5791666666665</v>
      </c>
      <c r="BL28" s="4">
        <v>1009.6916666666667</v>
      </c>
      <c r="BM28" s="4">
        <v>1011.4291666666667</v>
      </c>
      <c r="BN28" s="4">
        <v>1006.4874999999997</v>
      </c>
      <c r="BO28" s="4">
        <v>1010.6666666666666</v>
      </c>
      <c r="BP28" s="4">
        <v>1016.9416666666667</v>
      </c>
      <c r="BQ28" s="4">
        <v>1008.8041666666667</v>
      </c>
      <c r="BR28" s="4">
        <v>1009.0250000000001</v>
      </c>
      <c r="BS28" s="4">
        <v>1011.1708333333335</v>
      </c>
      <c r="BT28" s="4">
        <v>1024.7958333333336</v>
      </c>
      <c r="BU28" s="4"/>
      <c r="BV28" s="4"/>
      <c r="BW28" s="4"/>
      <c r="BY28" s="10">
        <f t="shared" si="0"/>
        <v>1012.2325</v>
      </c>
      <c r="BZ28" s="10">
        <f t="shared" si="1"/>
        <v>1011.8191666666668</v>
      </c>
      <c r="CA28" s="10">
        <f t="shared" si="2"/>
        <v>1011.5779650690669</v>
      </c>
      <c r="CB28" s="10">
        <f t="shared" si="3"/>
        <v>1011.7000484024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1009.475</v>
      </c>
      <c r="I29" s="15">
        <v>1010.25</v>
      </c>
      <c r="J29" s="15">
        <v>1014.075</v>
      </c>
      <c r="K29" s="4">
        <v>1011.125</v>
      </c>
      <c r="L29" s="4">
        <v>1008.675</v>
      </c>
      <c r="M29" s="4">
        <v>1017.8</v>
      </c>
      <c r="N29" s="4">
        <v>1000.125</v>
      </c>
      <c r="O29" s="4">
        <v>1015.9</v>
      </c>
      <c r="P29" s="4">
        <v>1015.775</v>
      </c>
      <c r="Q29" s="4">
        <v>1007.95</v>
      </c>
      <c r="R29" s="4">
        <v>1006.075</v>
      </c>
      <c r="S29" s="4">
        <v>1004.325</v>
      </c>
      <c r="T29" s="4">
        <v>1011.85</v>
      </c>
      <c r="U29" s="4">
        <v>1005.45</v>
      </c>
      <c r="V29" s="4">
        <v>1015.675</v>
      </c>
      <c r="W29" s="4">
        <v>1007</v>
      </c>
      <c r="X29" s="4">
        <v>1010.425</v>
      </c>
      <c r="Y29" s="4">
        <v>1007.925</v>
      </c>
      <c r="Z29" s="4">
        <v>1014.925</v>
      </c>
      <c r="AA29" s="4">
        <v>1010.8</v>
      </c>
      <c r="AB29" s="4">
        <v>1002.95</v>
      </c>
      <c r="AC29" s="4">
        <v>1001.1</v>
      </c>
      <c r="AD29" s="4">
        <v>1016.45</v>
      </c>
      <c r="AE29" s="4">
        <v>1014.925</v>
      </c>
      <c r="AF29" s="4">
        <v>1017.325</v>
      </c>
      <c r="AG29" s="4">
        <v>1015.125</v>
      </c>
      <c r="AH29" s="4">
        <v>1007.525</v>
      </c>
      <c r="AI29" s="4">
        <v>1015.525</v>
      </c>
      <c r="AJ29" s="4">
        <v>1007.625</v>
      </c>
      <c r="AK29" s="4">
        <v>1017.5</v>
      </c>
      <c r="AL29" s="4">
        <v>1010.9</v>
      </c>
      <c r="AM29" s="4">
        <v>1020.4</v>
      </c>
      <c r="AN29" s="4">
        <v>1010.3</v>
      </c>
      <c r="AO29" s="4">
        <v>1010.5</v>
      </c>
      <c r="AP29" s="4">
        <v>1007.8625</v>
      </c>
      <c r="AQ29" s="4">
        <v>1002.6</v>
      </c>
      <c r="AR29" s="4">
        <v>1014.3375</v>
      </c>
      <c r="AS29" s="4">
        <v>1013.2875</v>
      </c>
      <c r="AT29" s="4">
        <v>1010.9416666666667</v>
      </c>
      <c r="AU29" s="4">
        <v>1017.6041666666666</v>
      </c>
      <c r="AV29" s="4">
        <v>1000.9666666666666</v>
      </c>
      <c r="AW29" s="4">
        <v>1010.675</v>
      </c>
      <c r="AX29" s="4">
        <v>1005.4541666666665</v>
      </c>
      <c r="AY29" s="4">
        <v>1010.2291666666666</v>
      </c>
      <c r="AZ29" s="4">
        <v>1016.4666666666667</v>
      </c>
      <c r="BA29" s="4">
        <v>1021.9333333333333</v>
      </c>
      <c r="BB29" s="4">
        <v>1016.7916666666666</v>
      </c>
      <c r="BC29" s="4">
        <v>1016.9458333333336</v>
      </c>
      <c r="BD29" s="4">
        <v>1002.6666666666669</v>
      </c>
      <c r="BE29" s="4">
        <v>1008.9875</v>
      </c>
      <c r="BF29" s="4">
        <v>1017.4681949365225</v>
      </c>
      <c r="BG29" s="4">
        <v>1005.992351234987</v>
      </c>
      <c r="BH29" s="4">
        <v>1020.5375</v>
      </c>
      <c r="BI29" s="4">
        <v>1014.5041666666667</v>
      </c>
      <c r="BJ29" s="4">
        <v>1024.4041666666665</v>
      </c>
      <c r="BK29" s="4">
        <v>1004.6458333333335</v>
      </c>
      <c r="BL29" s="4">
        <v>1012.8666666666663</v>
      </c>
      <c r="BM29" s="4">
        <v>1009.4249999999998</v>
      </c>
      <c r="BN29" s="4">
        <v>1008.775</v>
      </c>
      <c r="BO29" s="4">
        <v>1012.3375000000001</v>
      </c>
      <c r="BP29" s="4">
        <v>1013.8625000000001</v>
      </c>
      <c r="BQ29" s="4">
        <v>1004.0083333333331</v>
      </c>
      <c r="BR29" s="4">
        <v>1005.6791666666667</v>
      </c>
      <c r="BS29" s="4">
        <v>1001.3749999999999</v>
      </c>
      <c r="BT29" s="4">
        <v>1023.1750000000001</v>
      </c>
      <c r="BU29" s="4"/>
      <c r="BV29" s="4"/>
      <c r="BW29" s="4"/>
      <c r="BY29" s="10">
        <f t="shared" si="0"/>
        <v>1011.1075000000002</v>
      </c>
      <c r="BZ29" s="10">
        <f t="shared" si="1"/>
        <v>1011.0158333333334</v>
      </c>
      <c r="CA29" s="10">
        <f t="shared" si="2"/>
        <v>1012.1770182057172</v>
      </c>
      <c r="CB29" s="10">
        <f t="shared" si="3"/>
        <v>1011.5792404279389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1006.875</v>
      </c>
      <c r="I30" s="15">
        <v>1001.925</v>
      </c>
      <c r="J30" s="15">
        <v>1007.875</v>
      </c>
      <c r="K30" s="4">
        <v>1002.775</v>
      </c>
      <c r="L30" s="4">
        <v>1014.375</v>
      </c>
      <c r="M30" s="4">
        <v>1018.175</v>
      </c>
      <c r="N30" s="4">
        <v>1004.275</v>
      </c>
      <c r="O30" s="4">
        <v>1013.55</v>
      </c>
      <c r="P30" s="4">
        <v>1013.85</v>
      </c>
      <c r="Q30" s="4">
        <v>1006.475</v>
      </c>
      <c r="R30" s="4">
        <v>1003.425</v>
      </c>
      <c r="S30" s="4">
        <v>1007.25</v>
      </c>
      <c r="T30" s="4">
        <v>1005.8</v>
      </c>
      <c r="U30" s="4">
        <v>1015.85</v>
      </c>
      <c r="V30" s="4">
        <v>1015.4</v>
      </c>
      <c r="W30" s="4">
        <v>1011.85</v>
      </c>
      <c r="X30" s="4">
        <v>1010.275</v>
      </c>
      <c r="Y30" s="4">
        <v>1006.25</v>
      </c>
      <c r="Z30" s="4">
        <v>1012</v>
      </c>
      <c r="AA30" s="4">
        <v>1009.7</v>
      </c>
      <c r="AB30" s="4">
        <v>1002.475</v>
      </c>
      <c r="AC30" s="4">
        <v>1011.5</v>
      </c>
      <c r="AD30" s="4">
        <v>1008.725</v>
      </c>
      <c r="AE30" s="4">
        <v>1010.3</v>
      </c>
      <c r="AF30" s="4">
        <v>1011.875</v>
      </c>
      <c r="AG30" s="4">
        <v>1010.6</v>
      </c>
      <c r="AH30" s="4">
        <v>1009.9</v>
      </c>
      <c r="AI30" s="4">
        <v>1016.125</v>
      </c>
      <c r="AJ30" s="4">
        <v>1012.525</v>
      </c>
      <c r="AK30" s="4">
        <v>1017.525</v>
      </c>
      <c r="AL30" s="4">
        <v>1012</v>
      </c>
      <c r="AM30" s="4">
        <v>1018.75</v>
      </c>
      <c r="AN30" s="4">
        <v>1018.775</v>
      </c>
      <c r="AO30" s="4">
        <v>1006.2</v>
      </c>
      <c r="AP30" s="4">
        <v>1007.5375</v>
      </c>
      <c r="AQ30" s="4">
        <v>1011.3</v>
      </c>
      <c r="AR30" s="4">
        <v>1020.725</v>
      </c>
      <c r="AS30" s="4">
        <v>1013.8</v>
      </c>
      <c r="AT30" s="4">
        <v>1013.9916666666667</v>
      </c>
      <c r="AU30" s="4">
        <v>1020.625</v>
      </c>
      <c r="AV30" s="4">
        <v>1004.5375</v>
      </c>
      <c r="AW30" s="4">
        <v>998.2083333333335</v>
      </c>
      <c r="AX30" s="4">
        <v>1009.3041666666668</v>
      </c>
      <c r="AY30" s="4">
        <v>1012.9</v>
      </c>
      <c r="AZ30" s="4">
        <v>1018.6541666666667</v>
      </c>
      <c r="BA30" s="4">
        <v>1018.3375</v>
      </c>
      <c r="BB30" s="4">
        <v>1018.7458333333333</v>
      </c>
      <c r="BC30" s="4">
        <v>1002.3458333333336</v>
      </c>
      <c r="BD30" s="4">
        <v>1016.7958333333335</v>
      </c>
      <c r="BE30" s="4">
        <v>1013.5416666666669</v>
      </c>
      <c r="BF30" s="4">
        <v>1016.0443519676268</v>
      </c>
      <c r="BG30" s="4">
        <v>1011.0316042815798</v>
      </c>
      <c r="BH30" s="4">
        <v>1016.0166666666668</v>
      </c>
      <c r="BI30" s="4">
        <v>1018.183333333333</v>
      </c>
      <c r="BJ30" s="4">
        <v>1023.1708333333332</v>
      </c>
      <c r="BK30" s="4">
        <v>1007.4375000000001</v>
      </c>
      <c r="BL30" s="4">
        <v>1016.5749999999999</v>
      </c>
      <c r="BM30" s="4">
        <v>1008.7374999999998</v>
      </c>
      <c r="BN30" s="4">
        <v>1011.9416666666667</v>
      </c>
      <c r="BO30" s="4">
        <v>1013.7291666666666</v>
      </c>
      <c r="BP30" s="4">
        <v>1006.1166666666664</v>
      </c>
      <c r="BQ30" s="4">
        <v>1007.9791666666665</v>
      </c>
      <c r="BR30" s="4">
        <v>1003.9083333333334</v>
      </c>
      <c r="BS30" s="4">
        <v>1001.029166666667</v>
      </c>
      <c r="BT30" s="4">
        <v>1018.2874999999999</v>
      </c>
      <c r="BU30" s="4"/>
      <c r="BV30" s="4"/>
      <c r="BW30" s="4"/>
      <c r="BY30" s="10">
        <f t="shared" si="0"/>
        <v>1010.7149999999999</v>
      </c>
      <c r="BZ30" s="10">
        <f t="shared" si="1"/>
        <v>1011.5041666666665</v>
      </c>
      <c r="CA30" s="10">
        <f t="shared" si="2"/>
        <v>1012.7241985416402</v>
      </c>
      <c r="CB30" s="10">
        <f t="shared" si="3"/>
        <v>1012.7762818749736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1009.925</v>
      </c>
      <c r="I31" s="15">
        <v>994.2</v>
      </c>
      <c r="J31" s="15">
        <v>996.475</v>
      </c>
      <c r="K31" s="4">
        <v>1000.275</v>
      </c>
      <c r="L31" s="4">
        <v>1015.05</v>
      </c>
      <c r="M31" s="4">
        <v>1013.3</v>
      </c>
      <c r="N31" s="4">
        <v>1013.575</v>
      </c>
      <c r="O31" s="4">
        <v>1010.7</v>
      </c>
      <c r="P31" s="4">
        <v>1009.875</v>
      </c>
      <c r="Q31" s="4">
        <v>1008.2</v>
      </c>
      <c r="R31" s="4">
        <v>1014.8</v>
      </c>
      <c r="S31" s="4">
        <v>1013.525</v>
      </c>
      <c r="T31" s="4">
        <v>1012.05</v>
      </c>
      <c r="U31" s="4">
        <v>1017.075</v>
      </c>
      <c r="V31" s="4">
        <v>1005.175</v>
      </c>
      <c r="W31" s="4">
        <v>1015.675</v>
      </c>
      <c r="X31" s="4">
        <v>1008.85</v>
      </c>
      <c r="Y31" s="4">
        <v>1004.25</v>
      </c>
      <c r="Z31" s="4">
        <v>1013.5</v>
      </c>
      <c r="AA31" s="4">
        <v>1008.725</v>
      </c>
      <c r="AB31" s="4">
        <v>1003.9</v>
      </c>
      <c r="AC31" s="4">
        <v>1015.525</v>
      </c>
      <c r="AD31" s="4">
        <v>993.25</v>
      </c>
      <c r="AE31" s="4">
        <v>1010.175</v>
      </c>
      <c r="AF31" s="4">
        <v>1009.225</v>
      </c>
      <c r="AG31" s="4">
        <v>1008.4</v>
      </c>
      <c r="AH31" s="4">
        <v>1006.5</v>
      </c>
      <c r="AI31" s="4">
        <v>1012.5</v>
      </c>
      <c r="AJ31" s="4">
        <v>1020.65</v>
      </c>
      <c r="AK31" s="4">
        <v>1014.8</v>
      </c>
      <c r="AL31" s="4">
        <v>1011.45</v>
      </c>
      <c r="AM31" s="4">
        <v>1018.025</v>
      </c>
      <c r="AN31" s="4">
        <v>1019.425</v>
      </c>
      <c r="AO31" s="4">
        <v>1005.75</v>
      </c>
      <c r="AP31" s="4">
        <v>1009.675</v>
      </c>
      <c r="AQ31" s="4">
        <v>1011.75</v>
      </c>
      <c r="AR31" s="4">
        <v>1012.7625</v>
      </c>
      <c r="AS31" s="4">
        <v>1015.3875</v>
      </c>
      <c r="AT31" s="4">
        <v>1012.2</v>
      </c>
      <c r="AU31" s="4">
        <v>1011.6</v>
      </c>
      <c r="AV31" s="4">
        <v>1009.6375</v>
      </c>
      <c r="AW31" s="4">
        <v>1005.5291666666668</v>
      </c>
      <c r="AX31" s="4">
        <v>1016.1458333333335</v>
      </c>
      <c r="AY31" s="4">
        <v>1014.1791666666667</v>
      </c>
      <c r="AZ31" s="4">
        <v>1021.3875</v>
      </c>
      <c r="BA31" s="4">
        <v>1010.7</v>
      </c>
      <c r="BB31" s="4">
        <v>1022.0708333333332</v>
      </c>
      <c r="BC31" s="4">
        <v>1004.1625</v>
      </c>
      <c r="BD31" s="4">
        <v>1018</v>
      </c>
      <c r="BE31" s="4">
        <v>1011.7791666666667</v>
      </c>
      <c r="BF31" s="4">
        <v>1010.9649656165607</v>
      </c>
      <c r="BG31" s="4">
        <v>1013.2093674236061</v>
      </c>
      <c r="BH31" s="4">
        <v>1008.3083333333334</v>
      </c>
      <c r="BI31" s="4">
        <v>1019.2125</v>
      </c>
      <c r="BJ31" s="4">
        <v>1018.3708333333334</v>
      </c>
      <c r="BK31" s="4">
        <v>1010.0374999999999</v>
      </c>
      <c r="BL31" s="4">
        <v>1012.4916666666667</v>
      </c>
      <c r="BM31" s="4">
        <v>1008.4333333333334</v>
      </c>
      <c r="BN31" s="4">
        <v>1013.2291666666665</v>
      </c>
      <c r="BO31" s="4">
        <v>1015.2583333333332</v>
      </c>
      <c r="BP31" s="4">
        <v>1005.3416666666666</v>
      </c>
      <c r="BQ31" s="4">
        <v>1013.3749999999999</v>
      </c>
      <c r="BR31" s="4">
        <v>1001.8625000000002</v>
      </c>
      <c r="BS31" s="4">
        <v>1004.7208333333333</v>
      </c>
      <c r="BT31" s="4">
        <v>1010.1416666666668</v>
      </c>
      <c r="BU31" s="4"/>
      <c r="BV31" s="4"/>
      <c r="BW31" s="4"/>
      <c r="BY31" s="10">
        <f t="shared" si="0"/>
        <v>1010.1825000000001</v>
      </c>
      <c r="BZ31" s="10">
        <f t="shared" si="1"/>
        <v>1010.7805555555556</v>
      </c>
      <c r="CA31" s="10">
        <f t="shared" si="2"/>
        <v>1012.043033323561</v>
      </c>
      <c r="CB31" s="10">
        <f t="shared" si="3"/>
        <v>1012.6791444346724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1013.5</v>
      </c>
      <c r="I32" s="15">
        <v>999.7</v>
      </c>
      <c r="J32" s="15">
        <v>1007.85</v>
      </c>
      <c r="K32" s="4">
        <v>1004.4</v>
      </c>
      <c r="L32" s="4">
        <v>1007.75</v>
      </c>
      <c r="M32" s="4">
        <v>1010.2</v>
      </c>
      <c r="N32" s="4">
        <v>1015.875</v>
      </c>
      <c r="O32" s="4">
        <v>1006.475</v>
      </c>
      <c r="P32" s="4">
        <v>1007.625</v>
      </c>
      <c r="Q32" s="4">
        <v>1009.15</v>
      </c>
      <c r="R32" s="4">
        <v>1010</v>
      </c>
      <c r="S32" s="4">
        <v>1015.05</v>
      </c>
      <c r="T32" s="4">
        <v>1013.975</v>
      </c>
      <c r="U32" s="4">
        <v>1005.3</v>
      </c>
      <c r="V32" s="4">
        <v>1005.6</v>
      </c>
      <c r="W32" s="4">
        <v>1014.35</v>
      </c>
      <c r="X32" s="4">
        <v>1010.2</v>
      </c>
      <c r="Y32" s="4">
        <v>1008.55</v>
      </c>
      <c r="Z32" s="4">
        <v>1013.725</v>
      </c>
      <c r="AA32" s="4">
        <v>1001.25</v>
      </c>
      <c r="AB32" s="4">
        <v>1008.725</v>
      </c>
      <c r="AC32" s="4">
        <v>1013.325</v>
      </c>
      <c r="AD32" s="4">
        <v>1006.825</v>
      </c>
      <c r="AE32" s="4">
        <v>1013.025</v>
      </c>
      <c r="AF32" s="4">
        <v>1005.95</v>
      </c>
      <c r="AG32" s="4">
        <v>1012.4</v>
      </c>
      <c r="AH32" s="4">
        <v>1012.1</v>
      </c>
      <c r="AI32" s="4">
        <v>999.325</v>
      </c>
      <c r="AJ32" s="4">
        <v>1017.95</v>
      </c>
      <c r="AK32" s="4">
        <v>1017.55</v>
      </c>
      <c r="AL32" s="4">
        <v>1012.55</v>
      </c>
      <c r="AM32" s="4">
        <v>1017.45</v>
      </c>
      <c r="AN32" s="4">
        <v>1015.9</v>
      </c>
      <c r="AO32" s="4">
        <v>1009.55</v>
      </c>
      <c r="AP32" s="4">
        <v>1008.55</v>
      </c>
      <c r="AQ32" s="4">
        <v>1006.1375</v>
      </c>
      <c r="AR32" s="4">
        <v>1009.05</v>
      </c>
      <c r="AS32" s="4">
        <v>1013.9</v>
      </c>
      <c r="AT32" s="4">
        <v>1009.3</v>
      </c>
      <c r="AU32" s="4">
        <v>1003.6125</v>
      </c>
      <c r="AV32" s="4">
        <v>1015.4875</v>
      </c>
      <c r="AW32" s="4">
        <v>1010.2666666666669</v>
      </c>
      <c r="AX32" s="4">
        <v>1015.8625</v>
      </c>
      <c r="AY32" s="4">
        <v>1011.225</v>
      </c>
      <c r="AZ32" s="4">
        <v>1019.3291666666668</v>
      </c>
      <c r="BA32" s="4">
        <v>1011.5916666666666</v>
      </c>
      <c r="BB32" s="4">
        <v>1015.8041666666667</v>
      </c>
      <c r="BC32" s="4">
        <v>1008.3739130434785</v>
      </c>
      <c r="BD32" s="4">
        <v>1008.925</v>
      </c>
      <c r="BE32" s="4">
        <v>1015.1583333333333</v>
      </c>
      <c r="BF32" s="4">
        <v>1006.3740369359343</v>
      </c>
      <c r="BG32" s="4">
        <v>1014.1264162929753</v>
      </c>
      <c r="BH32" s="4">
        <v>996.9333333333329</v>
      </c>
      <c r="BI32" s="4">
        <v>1020.5708333333331</v>
      </c>
      <c r="BJ32" s="4">
        <v>1011.6958333333333</v>
      </c>
      <c r="BK32" s="4">
        <v>1012.7750000000002</v>
      </c>
      <c r="BL32" s="4">
        <v>1003.1916666666667</v>
      </c>
      <c r="BM32" s="4">
        <v>1007.7916666666669</v>
      </c>
      <c r="BN32" s="4">
        <v>1009.8041666666668</v>
      </c>
      <c r="BO32" s="4">
        <v>1014.2291666666666</v>
      </c>
      <c r="BP32" s="4">
        <v>1013.3124999999999</v>
      </c>
      <c r="BQ32" s="4">
        <v>1019.9500000000002</v>
      </c>
      <c r="BR32" s="4">
        <v>1007.8666666666668</v>
      </c>
      <c r="BS32" s="4">
        <v>1008.5916666666668</v>
      </c>
      <c r="BT32" s="4">
        <v>1008.3916666666664</v>
      </c>
      <c r="BU32" s="4"/>
      <c r="BV32" s="4"/>
      <c r="BW32" s="4"/>
      <c r="BY32" s="10">
        <f t="shared" si="0"/>
        <v>1010.1500000000001</v>
      </c>
      <c r="BZ32" s="10">
        <f t="shared" si="1"/>
        <v>1010.3959722222223</v>
      </c>
      <c r="CA32" s="10">
        <f t="shared" si="2"/>
        <v>1011.454978875746</v>
      </c>
      <c r="CB32" s="10">
        <f t="shared" si="3"/>
        <v>1011.2926177646353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 t="s">
        <v>29</v>
      </c>
      <c r="H33" s="15">
        <v>1013.4</v>
      </c>
      <c r="I33" s="15">
        <v>1008.525</v>
      </c>
      <c r="J33" s="15">
        <v>1005.125</v>
      </c>
      <c r="K33" s="4">
        <v>1015.475</v>
      </c>
      <c r="L33" s="4">
        <v>1000.3</v>
      </c>
      <c r="M33" s="4">
        <v>1013.825</v>
      </c>
      <c r="N33" s="4">
        <v>1010.475</v>
      </c>
      <c r="O33" s="4">
        <v>1013.025</v>
      </c>
      <c r="P33" s="4">
        <v>1005.35</v>
      </c>
      <c r="Q33" s="4">
        <v>1012.35</v>
      </c>
      <c r="R33" s="4">
        <v>1004.65</v>
      </c>
      <c r="S33" s="4">
        <v>1010.6</v>
      </c>
      <c r="T33" s="4">
        <v>1012.85</v>
      </c>
      <c r="U33" s="4">
        <v>1012.45</v>
      </c>
      <c r="V33" s="4">
        <v>1006.425</v>
      </c>
      <c r="W33" s="4">
        <v>1002.475</v>
      </c>
      <c r="X33" s="4">
        <v>1013.3</v>
      </c>
      <c r="Y33" s="4">
        <v>1007.85</v>
      </c>
      <c r="Z33" s="4">
        <v>1014.5</v>
      </c>
      <c r="AA33" s="4">
        <v>1000.125</v>
      </c>
      <c r="AB33" s="4">
        <v>1013.475</v>
      </c>
      <c r="AC33" s="4">
        <v>1015.05</v>
      </c>
      <c r="AD33" s="4">
        <v>1015.8</v>
      </c>
      <c r="AE33" s="4">
        <v>1012.925</v>
      </c>
      <c r="AF33" s="4">
        <v>1001.5</v>
      </c>
      <c r="AG33" s="4">
        <v>1013.4</v>
      </c>
      <c r="AH33" s="4">
        <v>1015.2</v>
      </c>
      <c r="AI33" s="4">
        <v>1002.325</v>
      </c>
      <c r="AJ33" s="4">
        <v>1016.2</v>
      </c>
      <c r="AK33" s="4">
        <v>1020.725</v>
      </c>
      <c r="AL33" s="4">
        <v>1015.6</v>
      </c>
      <c r="AM33" s="4">
        <v>1016.85</v>
      </c>
      <c r="AN33" s="4">
        <v>1017.525</v>
      </c>
      <c r="AO33" s="4">
        <v>1009</v>
      </c>
      <c r="AP33" s="4">
        <v>1010.725</v>
      </c>
      <c r="AQ33" s="4">
        <v>1008.175</v>
      </c>
      <c r="AR33" s="4">
        <v>1010.375</v>
      </c>
      <c r="AS33" s="4">
        <v>1007.5625</v>
      </c>
      <c r="AT33" s="4">
        <v>1008.7583333333332</v>
      </c>
      <c r="AU33" s="4">
        <v>1008.8791666666665</v>
      </c>
      <c r="AV33" s="4">
        <v>1018.9291666666664</v>
      </c>
      <c r="AW33" s="4">
        <v>1007.1791666666667</v>
      </c>
      <c r="AX33" s="4">
        <v>1001.8666666666667</v>
      </c>
      <c r="AY33" s="4">
        <v>1004.745833333333</v>
      </c>
      <c r="AZ33" s="4">
        <v>1008.1375</v>
      </c>
      <c r="BA33" s="4">
        <v>1008.0083333333331</v>
      </c>
      <c r="BB33" s="4">
        <v>1003.2583333333331</v>
      </c>
      <c r="BC33" s="4">
        <v>1011.9833333333332</v>
      </c>
      <c r="BD33" s="4">
        <v>1006.7208333333332</v>
      </c>
      <c r="BE33" s="4">
        <v>1012.7666666666668</v>
      </c>
      <c r="BF33" s="4">
        <v>1001.3331394286985</v>
      </c>
      <c r="BG33" s="4">
        <v>1015.2550777279175</v>
      </c>
      <c r="BH33" s="4">
        <v>1013.2416666666664</v>
      </c>
      <c r="BI33" s="4">
        <v>1020.1083333333332</v>
      </c>
      <c r="BJ33" s="4">
        <v>1012.5041666666666</v>
      </c>
      <c r="BK33" s="4">
        <v>1013</v>
      </c>
      <c r="BL33" s="4">
        <v>1004.9375</v>
      </c>
      <c r="BM33" s="4">
        <v>1004.7833333333333</v>
      </c>
      <c r="BN33" s="4">
        <v>1006.7416666666667</v>
      </c>
      <c r="BO33" s="4">
        <v>1006.3791666666667</v>
      </c>
      <c r="BP33" s="4">
        <v>1011.7666666666664</v>
      </c>
      <c r="BQ33" s="4">
        <v>1019.0875000000002</v>
      </c>
      <c r="BR33" s="4">
        <v>1013.5916666666668</v>
      </c>
      <c r="BS33" s="4">
        <v>1005.8583333333332</v>
      </c>
      <c r="BT33" s="4">
        <v>1012.3666666666667</v>
      </c>
      <c r="BU33" s="4"/>
      <c r="BV33" s="4"/>
      <c r="BW33" s="4"/>
      <c r="BY33" s="10">
        <f t="shared" si="0"/>
        <v>1010.6733333333333</v>
      </c>
      <c r="BZ33" s="10">
        <f t="shared" si="1"/>
        <v>1011.2044444444441</v>
      </c>
      <c r="CA33" s="10">
        <f t="shared" si="2"/>
        <v>1010.3903016829979</v>
      </c>
      <c r="CB33" s="10">
        <f t="shared" si="3"/>
        <v>1009.7911350163315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1012.4774193548387</v>
      </c>
      <c r="I34" s="13">
        <f>AVERAGE(I3:I33)</f>
        <v>1012.2443548387098</v>
      </c>
      <c r="J34" s="13">
        <f>AVERAGE(J3:J33)</f>
        <v>1011.7395161290323</v>
      </c>
      <c r="K34" s="13">
        <f aca="true" t="shared" si="4" ref="K34:S34">AVERAGE(K3:K33)</f>
        <v>1011.7330645161289</v>
      </c>
      <c r="L34" s="13">
        <f t="shared" si="4"/>
        <v>1014.0959677419353</v>
      </c>
      <c r="M34" s="13">
        <f t="shared" si="4"/>
        <v>1014.7534677419354</v>
      </c>
      <c r="N34" s="13">
        <f t="shared" si="4"/>
        <v>1011.7717741935483</v>
      </c>
      <c r="O34" s="13">
        <f t="shared" si="4"/>
        <v>1012.2185483870967</v>
      </c>
      <c r="P34" s="13">
        <f t="shared" si="4"/>
        <v>1012.9596774193549</v>
      </c>
      <c r="Q34" s="13">
        <f t="shared" si="4"/>
        <v>1012.1623387096773</v>
      </c>
      <c r="R34" s="13">
        <f t="shared" si="4"/>
        <v>1009.8212096774192</v>
      </c>
      <c r="S34" s="13">
        <f t="shared" si="4"/>
        <v>1013.1862903225805</v>
      </c>
      <c r="T34" s="13">
        <f aca="true" t="shared" si="5" ref="T34:AC34">AVERAGE(T3:T33)</f>
        <v>1013.0685483870964</v>
      </c>
      <c r="U34" s="13">
        <f t="shared" si="5"/>
        <v>1010.4959677419356</v>
      </c>
      <c r="V34" s="13">
        <f t="shared" si="5"/>
        <v>1013.0516129032258</v>
      </c>
      <c r="W34" s="13">
        <f t="shared" si="5"/>
        <v>1014.2475806451613</v>
      </c>
      <c r="X34" s="13">
        <f t="shared" si="5"/>
        <v>1012.5387096774194</v>
      </c>
      <c r="Y34" s="13">
        <f t="shared" si="5"/>
        <v>1012.4983870967741</v>
      </c>
      <c r="Z34" s="13">
        <f t="shared" si="5"/>
        <v>1012.1887096774193</v>
      </c>
      <c r="AA34" s="13">
        <f t="shared" si="5"/>
        <v>1013.1370967741935</v>
      </c>
      <c r="AB34" s="13">
        <f t="shared" si="5"/>
        <v>1011.1379032258063</v>
      </c>
      <c r="AC34" s="13">
        <f t="shared" si="5"/>
        <v>1012.4491935483869</v>
      </c>
      <c r="AD34" s="13">
        <f aca="true" t="shared" si="6" ref="AD34:AM34">AVERAGE(AD3:AD33)</f>
        <v>1010.9935483870969</v>
      </c>
      <c r="AE34" s="13">
        <f t="shared" si="6"/>
        <v>1011.8185483870968</v>
      </c>
      <c r="AF34" s="13">
        <f t="shared" si="6"/>
        <v>1012.8225806451613</v>
      </c>
      <c r="AG34" s="13">
        <f t="shared" si="6"/>
        <v>1014.0080645161289</v>
      </c>
      <c r="AH34" s="13">
        <f t="shared" si="6"/>
        <v>1014.2548387096774</v>
      </c>
      <c r="AI34" s="13">
        <f t="shared" si="6"/>
        <v>1010.4750000000001</v>
      </c>
      <c r="AJ34" s="13">
        <f t="shared" si="6"/>
        <v>1014.5225806451614</v>
      </c>
      <c r="AK34" s="13">
        <f t="shared" si="6"/>
        <v>1011.609677419355</v>
      </c>
      <c r="AL34" s="13">
        <f t="shared" si="6"/>
        <v>1012.6341129032259</v>
      </c>
      <c r="AM34" s="13">
        <f t="shared" si="6"/>
        <v>1013.5048387096774</v>
      </c>
      <c r="AN34" s="13">
        <f aca="true" t="shared" si="7" ref="AN34:BI34">AVERAGE(AN3:AN33)</f>
        <v>1013.1459677419358</v>
      </c>
      <c r="AO34" s="13">
        <f t="shared" si="7"/>
        <v>1011.1620967741936</v>
      </c>
      <c r="AP34" s="13">
        <f t="shared" si="7"/>
        <v>1012.527016129032</v>
      </c>
      <c r="AQ34" s="13">
        <f t="shared" si="7"/>
        <v>1011.4504032258063</v>
      </c>
      <c r="AR34" s="13">
        <f t="shared" si="7"/>
        <v>1012.6713709677418</v>
      </c>
      <c r="AS34" s="13">
        <f t="shared" si="7"/>
        <v>1013.2153225806452</v>
      </c>
      <c r="AT34" s="13">
        <f t="shared" si="7"/>
        <v>1010.0522849462366</v>
      </c>
      <c r="AU34" s="13">
        <f t="shared" si="7"/>
        <v>1015.4298387096775</v>
      </c>
      <c r="AV34" s="13">
        <f t="shared" si="7"/>
        <v>1011.7181451612903</v>
      </c>
      <c r="AW34" s="13">
        <f t="shared" si="7"/>
        <v>1011.8771505376344</v>
      </c>
      <c r="AX34" s="13">
        <f t="shared" si="7"/>
        <v>1011.7426075268814</v>
      </c>
      <c r="AY34" s="13">
        <f t="shared" si="7"/>
        <v>1012.9766129032258</v>
      </c>
      <c r="AZ34" s="13">
        <f t="shared" si="7"/>
        <v>1016.5592741935483</v>
      </c>
      <c r="BA34" s="13">
        <f t="shared" si="7"/>
        <v>1012.6639784946235</v>
      </c>
      <c r="BB34" s="13">
        <f t="shared" si="7"/>
        <v>1011.5709677419353</v>
      </c>
      <c r="BC34" s="13">
        <f t="shared" si="7"/>
        <v>1014.7261746143058</v>
      </c>
      <c r="BD34" s="13">
        <f t="shared" si="7"/>
        <v>1007.9557795698925</v>
      </c>
      <c r="BE34" s="13">
        <f t="shared" si="7"/>
        <v>1012.8782258064517</v>
      </c>
      <c r="BF34" s="13">
        <f t="shared" si="7"/>
        <v>1012.1723894911186</v>
      </c>
      <c r="BG34" s="13">
        <f t="shared" si="7"/>
        <v>1012.2708649627011</v>
      </c>
      <c r="BH34" s="13">
        <f t="shared" si="7"/>
        <v>1012.475672043011</v>
      </c>
      <c r="BI34" s="13">
        <f t="shared" si="7"/>
        <v>1011.5568253968253</v>
      </c>
      <c r="BJ34" s="13">
        <f aca="true" t="shared" si="8" ref="BJ34:BO34">AVERAGE(BJ3:BJ33)</f>
        <v>1013.8415322580646</v>
      </c>
      <c r="BK34" s="13">
        <f t="shared" si="8"/>
        <v>1012.1103494623654</v>
      </c>
      <c r="BL34" s="13">
        <f t="shared" si="8"/>
        <v>1011.5788978494619</v>
      </c>
      <c r="BM34" s="13">
        <f t="shared" si="8"/>
        <v>1013.9412634408602</v>
      </c>
      <c r="BN34" s="13">
        <f t="shared" si="8"/>
        <v>1013.0431451612902</v>
      </c>
      <c r="BO34" s="13">
        <f t="shared" si="8"/>
        <v>1011.8770161290324</v>
      </c>
      <c r="BP34" s="13">
        <f>AVERAGE(BP3:BP33)</f>
        <v>1013.8807795698923</v>
      </c>
      <c r="BQ34" s="13">
        <f>AVERAGE(BQ3:BQ33)</f>
        <v>1011.7880376344084</v>
      </c>
      <c r="BR34" s="13">
        <f>AVERAGE(BR3:BR33)</f>
        <v>1010.0024193548386</v>
      </c>
      <c r="BS34" s="13">
        <f>AVERAGE(BS3:BS33)</f>
        <v>1013.3201612903224</v>
      </c>
      <c r="BT34" s="13">
        <f>AVERAGE(BT3:BT33)</f>
        <v>1014.3270161290319</v>
      </c>
      <c r="BU34" s="13"/>
      <c r="BV34" s="13"/>
      <c r="BW34" s="13"/>
      <c r="BY34" s="12">
        <f>AVERAGE(BY3:BY33)</f>
        <v>1012.5299784946238</v>
      </c>
      <c r="BZ34" s="12">
        <f>AVERAGE(BZ3:BZ33)</f>
        <v>1012.4902365591398</v>
      </c>
      <c r="CA34" s="12">
        <f>AVERAGE(CA3:CA33)</f>
        <v>1012.513675413382</v>
      </c>
      <c r="CB34" s="12">
        <f>AVERAGE(CB3:CB33)</f>
        <v>1012.4987512615276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1024.6</v>
      </c>
      <c r="I36" s="18">
        <f>MAX(I3:I33)</f>
        <v>1023.2</v>
      </c>
      <c r="J36" s="18">
        <f>MAX(J3:J33)</f>
        <v>1026.975</v>
      </c>
      <c r="K36" s="18">
        <f aca="true" t="shared" si="9" ref="K36:Z36">MAX(K3:K33)</f>
        <v>1019.8</v>
      </c>
      <c r="L36" s="18">
        <f t="shared" si="9"/>
        <v>1025.625</v>
      </c>
      <c r="M36" s="18">
        <f t="shared" si="9"/>
        <v>1025.075</v>
      </c>
      <c r="N36" s="18">
        <f t="shared" si="9"/>
        <v>1026.725</v>
      </c>
      <c r="O36" s="18">
        <f t="shared" si="9"/>
        <v>1023.725</v>
      </c>
      <c r="P36" s="18">
        <f t="shared" si="9"/>
        <v>1021.4</v>
      </c>
      <c r="Q36" s="18">
        <f t="shared" si="9"/>
        <v>1021.775</v>
      </c>
      <c r="R36" s="18">
        <f t="shared" si="9"/>
        <v>1023.85</v>
      </c>
      <c r="S36" s="18">
        <f t="shared" si="9"/>
        <v>1024.075</v>
      </c>
      <c r="T36" s="18">
        <f t="shared" si="9"/>
        <v>1022.4</v>
      </c>
      <c r="U36" s="18">
        <f t="shared" si="9"/>
        <v>1024.05</v>
      </c>
      <c r="V36" s="18">
        <f t="shared" si="9"/>
        <v>1026.875</v>
      </c>
      <c r="W36" s="18">
        <f t="shared" si="9"/>
        <v>1032.625</v>
      </c>
      <c r="X36" s="18">
        <f t="shared" si="9"/>
        <v>1023.625</v>
      </c>
      <c r="Y36" s="18">
        <f t="shared" si="9"/>
        <v>1024</v>
      </c>
      <c r="Z36" s="18">
        <f t="shared" si="9"/>
        <v>1022.425</v>
      </c>
      <c r="AA36" s="18">
        <f aca="true" t="shared" si="10" ref="AA36:AP36">MAX(AA3:AA33)</f>
        <v>1024.45</v>
      </c>
      <c r="AB36" s="18">
        <f t="shared" si="10"/>
        <v>1026.125</v>
      </c>
      <c r="AC36" s="18">
        <f t="shared" si="10"/>
        <v>1023.75</v>
      </c>
      <c r="AD36" s="18">
        <f t="shared" si="10"/>
        <v>1023.675</v>
      </c>
      <c r="AE36" s="18">
        <f t="shared" si="10"/>
        <v>1022.075</v>
      </c>
      <c r="AF36" s="18">
        <f t="shared" si="10"/>
        <v>1024.25</v>
      </c>
      <c r="AG36" s="18">
        <f t="shared" si="10"/>
        <v>1020.725</v>
      </c>
      <c r="AH36" s="18">
        <f t="shared" si="10"/>
        <v>1027.15</v>
      </c>
      <c r="AI36" s="18">
        <f t="shared" si="10"/>
        <v>1021.925</v>
      </c>
      <c r="AJ36" s="18">
        <f t="shared" si="10"/>
        <v>1022.325</v>
      </c>
      <c r="AK36" s="18">
        <f t="shared" si="10"/>
        <v>1020.725</v>
      </c>
      <c r="AL36" s="18">
        <f t="shared" si="10"/>
        <v>1026.9</v>
      </c>
      <c r="AM36" s="18">
        <f t="shared" si="10"/>
        <v>1021.275</v>
      </c>
      <c r="AN36" s="18">
        <f t="shared" si="10"/>
        <v>1024.15</v>
      </c>
      <c r="AO36" s="18">
        <f t="shared" si="10"/>
        <v>1028.5</v>
      </c>
      <c r="AP36" s="18">
        <f t="shared" si="10"/>
        <v>1024.6875</v>
      </c>
      <c r="AQ36" s="18">
        <f aca="true" t="shared" si="11" ref="AQ36:AV36">MAX(AQ3:AQ33)</f>
        <v>1022.675</v>
      </c>
      <c r="AR36" s="18">
        <f t="shared" si="11"/>
        <v>1022.1125</v>
      </c>
      <c r="AS36" s="18">
        <f t="shared" si="11"/>
        <v>1021.2625</v>
      </c>
      <c r="AT36" s="18">
        <f t="shared" si="11"/>
        <v>1020.4416666666667</v>
      </c>
      <c r="AU36" s="18">
        <f t="shared" si="11"/>
        <v>1027.3625</v>
      </c>
      <c r="AV36" s="18">
        <f t="shared" si="11"/>
        <v>1026.7583333333334</v>
      </c>
      <c r="AW36" s="18">
        <f aca="true" t="shared" si="12" ref="AW36:BB36">MAX(AW3:AW33)</f>
        <v>1021.3083333333334</v>
      </c>
      <c r="AX36" s="18">
        <f t="shared" si="12"/>
        <v>1022.2791666666666</v>
      </c>
      <c r="AY36" s="18">
        <f t="shared" si="12"/>
        <v>1024.8458333333335</v>
      </c>
      <c r="AZ36" s="18">
        <f t="shared" si="12"/>
        <v>1026.7125</v>
      </c>
      <c r="BA36" s="18">
        <f t="shared" si="12"/>
        <v>1029.1458333333335</v>
      </c>
      <c r="BB36" s="18">
        <f t="shared" si="12"/>
        <v>1022.0708333333332</v>
      </c>
      <c r="BC36" s="18">
        <f aca="true" t="shared" si="13" ref="BC36:BH36">MAX(BC3:BC33)</f>
        <v>1023.5083333333332</v>
      </c>
      <c r="BD36" s="18">
        <f t="shared" si="13"/>
        <v>1018</v>
      </c>
      <c r="BE36" s="18">
        <f t="shared" si="13"/>
        <v>1022.7</v>
      </c>
      <c r="BF36" s="18">
        <f t="shared" si="13"/>
        <v>1023.1352239059555</v>
      </c>
      <c r="BG36" s="18">
        <f t="shared" si="13"/>
        <v>1021.4965865532362</v>
      </c>
      <c r="BH36" s="18">
        <f t="shared" si="13"/>
        <v>1022.825</v>
      </c>
      <c r="BI36" s="18">
        <f aca="true" t="shared" si="14" ref="BI36:BN36">MAX(BI3:BI33)</f>
        <v>1021.2208333333333</v>
      </c>
      <c r="BJ36" s="18">
        <f t="shared" si="14"/>
        <v>1024.4041666666665</v>
      </c>
      <c r="BK36" s="18">
        <f t="shared" si="14"/>
        <v>1023.316666666667</v>
      </c>
      <c r="BL36" s="18">
        <f t="shared" si="14"/>
        <v>1023.2750000000001</v>
      </c>
      <c r="BM36" s="18">
        <f t="shared" si="14"/>
        <v>1023.9083333333333</v>
      </c>
      <c r="BN36" s="18">
        <f t="shared" si="14"/>
        <v>1027.0041666666666</v>
      </c>
      <c r="BO36" s="18">
        <f>MAX(BO3:BO33)</f>
        <v>1019.9458333333333</v>
      </c>
      <c r="BP36" s="18">
        <f>MAX(BP3:BP33)</f>
        <v>1024.3708333333332</v>
      </c>
      <c r="BQ36" s="18">
        <f>MAX(BQ3:BQ33)</f>
        <v>1021.7583333333333</v>
      </c>
      <c r="BR36" s="18">
        <f>MAX(BR3:BR33)</f>
        <v>1022.1624999999999</v>
      </c>
      <c r="BS36" s="18">
        <f>MAX(BS3:BS33)</f>
        <v>1023.2458333333333</v>
      </c>
      <c r="BT36" s="18">
        <f>MAX(BT3:BT33)</f>
        <v>1024.7958333333336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1002.725</v>
      </c>
      <c r="I37" s="20">
        <f>MIN(I3:I33)</f>
        <v>994.2</v>
      </c>
      <c r="J37" s="20">
        <f>MIN(J3:J33)</f>
        <v>996.275</v>
      </c>
      <c r="K37" s="20">
        <f aca="true" t="shared" si="15" ref="K37:Z37">MIN(K3:K33)</f>
        <v>1000.275</v>
      </c>
      <c r="L37" s="20">
        <f t="shared" si="15"/>
        <v>1000.3</v>
      </c>
      <c r="M37" s="20">
        <f t="shared" si="15"/>
        <v>1000</v>
      </c>
      <c r="N37" s="20">
        <f t="shared" si="15"/>
        <v>1000.125</v>
      </c>
      <c r="O37" s="20">
        <f t="shared" si="15"/>
        <v>993.65</v>
      </c>
      <c r="P37" s="20">
        <f t="shared" si="15"/>
        <v>1005.35</v>
      </c>
      <c r="Q37" s="20">
        <f t="shared" si="15"/>
        <v>994.6825</v>
      </c>
      <c r="R37" s="20">
        <f t="shared" si="15"/>
        <v>996.125</v>
      </c>
      <c r="S37" s="20">
        <f t="shared" si="15"/>
        <v>998.5</v>
      </c>
      <c r="T37" s="20">
        <f t="shared" si="15"/>
        <v>1002.6</v>
      </c>
      <c r="U37" s="20">
        <f t="shared" si="15"/>
        <v>998.15</v>
      </c>
      <c r="V37" s="20">
        <f t="shared" si="15"/>
        <v>1001.4</v>
      </c>
      <c r="W37" s="20">
        <f t="shared" si="15"/>
        <v>1002.475</v>
      </c>
      <c r="X37" s="20">
        <f t="shared" si="15"/>
        <v>997.2</v>
      </c>
      <c r="Y37" s="20">
        <f t="shared" si="15"/>
        <v>1004.125</v>
      </c>
      <c r="Z37" s="20">
        <f t="shared" si="15"/>
        <v>995.65</v>
      </c>
      <c r="AA37" s="20">
        <f aca="true" t="shared" si="16" ref="AA37:AP37">MIN(AA3:AA33)</f>
        <v>999.85</v>
      </c>
      <c r="AB37" s="20">
        <f t="shared" si="16"/>
        <v>1000.8</v>
      </c>
      <c r="AC37" s="20">
        <f t="shared" si="16"/>
        <v>996.75</v>
      </c>
      <c r="AD37" s="20">
        <f t="shared" si="16"/>
        <v>993.25</v>
      </c>
      <c r="AE37" s="20">
        <f t="shared" si="16"/>
        <v>998.575</v>
      </c>
      <c r="AF37" s="20">
        <f t="shared" si="16"/>
        <v>1000.9</v>
      </c>
      <c r="AG37" s="20">
        <f t="shared" si="16"/>
        <v>1005.05</v>
      </c>
      <c r="AH37" s="20">
        <f t="shared" si="16"/>
        <v>1005.85</v>
      </c>
      <c r="AI37" s="20">
        <f t="shared" si="16"/>
        <v>996.7</v>
      </c>
      <c r="AJ37" s="20">
        <f t="shared" si="16"/>
        <v>999.3</v>
      </c>
      <c r="AK37" s="20">
        <f t="shared" si="16"/>
        <v>996.95</v>
      </c>
      <c r="AL37" s="20">
        <f t="shared" si="16"/>
        <v>998.7</v>
      </c>
      <c r="AM37" s="20">
        <f t="shared" si="16"/>
        <v>1004.5</v>
      </c>
      <c r="AN37" s="20">
        <f t="shared" si="16"/>
        <v>996.45</v>
      </c>
      <c r="AO37" s="20">
        <f t="shared" si="16"/>
        <v>1003.45</v>
      </c>
      <c r="AP37" s="20">
        <f t="shared" si="16"/>
        <v>1001.85</v>
      </c>
      <c r="AQ37" s="20">
        <f aca="true" t="shared" si="17" ref="AQ37:AV37">MIN(AQ3:AQ33)</f>
        <v>993.725</v>
      </c>
      <c r="AR37" s="20">
        <f t="shared" si="17"/>
        <v>996.6375</v>
      </c>
      <c r="AS37" s="20">
        <f t="shared" si="17"/>
        <v>1000.1625</v>
      </c>
      <c r="AT37" s="20">
        <f t="shared" si="17"/>
        <v>1000.5541666666668</v>
      </c>
      <c r="AU37" s="20">
        <f t="shared" si="17"/>
        <v>1000.9041666666666</v>
      </c>
      <c r="AV37" s="20">
        <f t="shared" si="17"/>
        <v>996.7333333333332</v>
      </c>
      <c r="AW37" s="20">
        <f aca="true" t="shared" si="18" ref="AW37:BB37">MIN(AW3:AW33)</f>
        <v>998.2083333333335</v>
      </c>
      <c r="AX37" s="20">
        <f t="shared" si="18"/>
        <v>999.525</v>
      </c>
      <c r="AY37" s="20">
        <f t="shared" si="18"/>
        <v>1001.7958333333332</v>
      </c>
      <c r="AZ37" s="20">
        <f t="shared" si="18"/>
        <v>1001.4666666666666</v>
      </c>
      <c r="BA37" s="20">
        <f t="shared" si="18"/>
        <v>997.925</v>
      </c>
      <c r="BB37" s="20">
        <f t="shared" si="18"/>
        <v>1000.4041666666666</v>
      </c>
      <c r="BC37" s="20">
        <f aca="true" t="shared" si="19" ref="BC37:BH37">MIN(BC3:BC33)</f>
        <v>999.6166666666669</v>
      </c>
      <c r="BD37" s="20">
        <f t="shared" si="19"/>
        <v>998.0666666666666</v>
      </c>
      <c r="BE37" s="20">
        <f t="shared" si="19"/>
        <v>1002.0083333333333</v>
      </c>
      <c r="BF37" s="20">
        <f t="shared" si="19"/>
        <v>1001.3331394286985</v>
      </c>
      <c r="BG37" s="20">
        <f t="shared" si="19"/>
        <v>1000.0475244496312</v>
      </c>
      <c r="BH37" s="20">
        <f t="shared" si="19"/>
        <v>995.2125</v>
      </c>
      <c r="BI37" s="20">
        <f aca="true" t="shared" si="20" ref="BI37:BN37">MIN(BI3:BI33)</f>
        <v>991.375</v>
      </c>
      <c r="BJ37" s="20">
        <f t="shared" si="20"/>
        <v>1002.2541666666666</v>
      </c>
      <c r="BK37" s="20">
        <f t="shared" si="20"/>
        <v>997.0166666666664</v>
      </c>
      <c r="BL37" s="20">
        <f t="shared" si="20"/>
        <v>1003.1916666666667</v>
      </c>
      <c r="BM37" s="20">
        <f t="shared" si="20"/>
        <v>1001.1625</v>
      </c>
      <c r="BN37" s="20">
        <f t="shared" si="20"/>
        <v>1006.4874999999997</v>
      </c>
      <c r="BO37" s="20">
        <f>MIN(BO3:BO33)</f>
        <v>1000.9416666666666</v>
      </c>
      <c r="BP37" s="20">
        <f>MIN(BP3:BP33)</f>
        <v>1001.7124999999997</v>
      </c>
      <c r="BQ37" s="20">
        <f>MIN(BQ3:BQ33)</f>
        <v>1001.6583333333333</v>
      </c>
      <c r="BR37" s="20">
        <f>MIN(BR3:BR33)</f>
        <v>1000.7041666666664</v>
      </c>
      <c r="BS37" s="20">
        <f>MIN(BS3:BS33)</f>
        <v>1001.029166666667</v>
      </c>
      <c r="BT37" s="20">
        <f>MIN(BT3:BT33)</f>
        <v>1004.4291666666668</v>
      </c>
      <c r="BU37" s="20"/>
      <c r="BV37" s="20"/>
      <c r="BW37" s="20"/>
      <c r="BY37" s="52">
        <f>STDEV(J3:AM33)</f>
        <v>6.1900979926692665</v>
      </c>
      <c r="BZ37" s="52">
        <f>STDEV(T3:AW33)</f>
        <v>6.25637436613243</v>
      </c>
      <c r="CA37" s="52">
        <f>STDEV(AD3:BG33)</f>
        <v>6.1249063652777975</v>
      </c>
      <c r="CB37" s="52">
        <f>STDEV(AN3:BQ33)</f>
        <v>6.156720659013713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47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2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3">
        <f>AVERAGE(J42:AM42)</f>
        <v>0.06666666666666667</v>
      </c>
      <c r="BZ42" s="93">
        <f>AVERAGE(T42:AW42)</f>
        <v>0.06666666666666667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>
        <v>1012.15</v>
      </c>
      <c r="I3" s="15">
        <v>1016.1</v>
      </c>
      <c r="J3" s="15">
        <v>1009.8</v>
      </c>
      <c r="K3" s="4">
        <v>1019.45</v>
      </c>
      <c r="L3" s="4">
        <v>1008.025</v>
      </c>
      <c r="M3" s="4">
        <v>1013.25</v>
      </c>
      <c r="N3" s="4">
        <v>1013.275</v>
      </c>
      <c r="O3" s="4">
        <v>1012.8</v>
      </c>
      <c r="P3" s="4">
        <v>1002.95</v>
      </c>
      <c r="Q3" s="4">
        <v>1017.625</v>
      </c>
      <c r="R3" s="4">
        <v>1012.325</v>
      </c>
      <c r="S3" s="4">
        <v>1000.425</v>
      </c>
      <c r="T3" s="4">
        <v>1010.45</v>
      </c>
      <c r="U3" s="4">
        <v>1023.125</v>
      </c>
      <c r="V3" s="4">
        <v>1008</v>
      </c>
      <c r="W3" s="4">
        <v>997.2</v>
      </c>
      <c r="X3" s="4">
        <v>1014.175</v>
      </c>
      <c r="Y3" s="4">
        <v>1004.3</v>
      </c>
      <c r="Z3" s="4">
        <v>1015.375</v>
      </c>
      <c r="AA3" s="4">
        <v>1004.525</v>
      </c>
      <c r="AB3" s="4">
        <v>1016.1</v>
      </c>
      <c r="AC3" s="4">
        <v>1017.85</v>
      </c>
      <c r="AD3" s="4">
        <v>1009.95</v>
      </c>
      <c r="AE3" s="4">
        <v>1000.825</v>
      </c>
      <c r="AF3" s="4">
        <v>1000.05</v>
      </c>
      <c r="AG3" s="4">
        <v>1009.025</v>
      </c>
      <c r="AH3" s="4">
        <v>1014.925</v>
      </c>
      <c r="AI3" s="4">
        <v>1010.5</v>
      </c>
      <c r="AJ3" s="4">
        <v>1018.75</v>
      </c>
      <c r="AK3" s="4">
        <v>1017.875</v>
      </c>
      <c r="AL3" s="4">
        <v>1016.325</v>
      </c>
      <c r="AM3" s="4">
        <v>1013.1</v>
      </c>
      <c r="AN3" s="4">
        <v>1014.4</v>
      </c>
      <c r="AO3" s="4">
        <v>1012.5</v>
      </c>
      <c r="AP3" s="4">
        <v>1015.5625</v>
      </c>
      <c r="AQ3" s="4">
        <v>1006.0625</v>
      </c>
      <c r="AR3" s="4">
        <v>1013.825</v>
      </c>
      <c r="AS3" s="4">
        <v>1015.05</v>
      </c>
      <c r="AT3" s="4">
        <v>1013.0291666666667</v>
      </c>
      <c r="AU3" s="4">
        <v>1007.1583333333332</v>
      </c>
      <c r="AV3" s="4">
        <v>1012.6375</v>
      </c>
      <c r="AW3" s="4">
        <v>1005.9833333333331</v>
      </c>
      <c r="AX3" s="4">
        <v>1005.55</v>
      </c>
      <c r="AY3" s="4">
        <v>1003.7458333333333</v>
      </c>
      <c r="AZ3" s="4">
        <v>996.2666666666669</v>
      </c>
      <c r="BA3" s="4">
        <v>1018.1583333333336</v>
      </c>
      <c r="BB3" s="4">
        <v>1009.0666666666667</v>
      </c>
      <c r="BC3" s="4">
        <v>1013.6333333333333</v>
      </c>
      <c r="BD3" s="4">
        <v>1012.4083333333334</v>
      </c>
      <c r="BE3" s="4">
        <v>1015.1875</v>
      </c>
      <c r="BF3" s="4">
        <v>1004.2826875776005</v>
      </c>
      <c r="BG3" s="4">
        <v>1017.8465990969115</v>
      </c>
      <c r="BH3" s="4">
        <v>1019.6208333333333</v>
      </c>
      <c r="BI3" s="4">
        <v>1016.7375</v>
      </c>
      <c r="BJ3" s="4">
        <v>1013.125</v>
      </c>
      <c r="BK3" s="4">
        <v>1013.270833333333</v>
      </c>
      <c r="BL3" s="4">
        <v>1014.1499999999997</v>
      </c>
      <c r="BM3" s="4">
        <v>1000.5958333333333</v>
      </c>
      <c r="BN3" s="4">
        <v>999.9333333333334</v>
      </c>
      <c r="BO3" s="4">
        <v>1010.8249999999998</v>
      </c>
      <c r="BP3" s="4">
        <v>1010.5041666666666</v>
      </c>
      <c r="BQ3" s="4">
        <v>1013.2208333333333</v>
      </c>
      <c r="BR3" s="4">
        <v>1017.7125</v>
      </c>
      <c r="BS3" s="4">
        <v>1008.5500000000002</v>
      </c>
      <c r="BT3" s="4">
        <v>1013.7666666666668</v>
      </c>
      <c r="BU3" s="4"/>
      <c r="BV3" s="4"/>
      <c r="BW3" s="4"/>
      <c r="BY3" s="10">
        <f>AVERAGE(J3:AM3)</f>
        <v>1011.0783333333333</v>
      </c>
      <c r="BZ3" s="10">
        <f>AVERAGE(T3:AW3)</f>
        <v>1011.2877777777778</v>
      </c>
      <c r="CA3" s="10">
        <f>AVERAGE(AD3:BG3)</f>
        <v>1010.7893095558171</v>
      </c>
      <c r="CB3" s="10">
        <f>AVERAGE(AN3:BQ3)</f>
        <v>1010.8112540002616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 t="s">
        <v>29</v>
      </c>
      <c r="H4" s="15">
        <v>1011.175</v>
      </c>
      <c r="I4" s="15">
        <v>1017.675</v>
      </c>
      <c r="J4" s="15">
        <v>1017.375</v>
      </c>
      <c r="K4" s="4">
        <v>1016.225</v>
      </c>
      <c r="L4" s="4">
        <v>1013.675</v>
      </c>
      <c r="M4" s="4">
        <v>1012.25</v>
      </c>
      <c r="N4" s="4">
        <v>1009.45</v>
      </c>
      <c r="O4" s="4">
        <v>1011.5</v>
      </c>
      <c r="P4" s="4">
        <v>1007.05</v>
      </c>
      <c r="Q4" s="4">
        <v>1017.45</v>
      </c>
      <c r="R4" s="4">
        <v>1013.975</v>
      </c>
      <c r="S4" s="4">
        <v>1007.525</v>
      </c>
      <c r="T4" s="4">
        <v>1012.3</v>
      </c>
      <c r="U4" s="4">
        <v>1023.75</v>
      </c>
      <c r="V4" s="4">
        <v>1013.8</v>
      </c>
      <c r="W4" s="4">
        <v>1003</v>
      </c>
      <c r="X4" s="4">
        <v>1016.225</v>
      </c>
      <c r="Y4" s="4">
        <v>1005.95</v>
      </c>
      <c r="Z4" s="4">
        <v>1007.825</v>
      </c>
      <c r="AA4" s="4">
        <v>1012.025</v>
      </c>
      <c r="AB4" s="4">
        <v>1017.525</v>
      </c>
      <c r="AC4" s="4">
        <v>1012.075</v>
      </c>
      <c r="AD4" s="4">
        <v>1010.225</v>
      </c>
      <c r="AE4" s="4">
        <v>1003.575</v>
      </c>
      <c r="AF4" s="4">
        <v>1005.85</v>
      </c>
      <c r="AG4" s="4">
        <v>1008.2</v>
      </c>
      <c r="AH4" s="4">
        <v>1015.15</v>
      </c>
      <c r="AI4" s="4">
        <v>1009.875</v>
      </c>
      <c r="AJ4" s="4">
        <v>1018.375</v>
      </c>
      <c r="AK4" s="4">
        <v>1014.325</v>
      </c>
      <c r="AL4" s="4">
        <v>1019.4</v>
      </c>
      <c r="AM4" s="4">
        <v>1005.9</v>
      </c>
      <c r="AN4" s="4">
        <v>1009.675</v>
      </c>
      <c r="AO4" s="4">
        <v>1013.5</v>
      </c>
      <c r="AP4" s="4">
        <v>1013.3875</v>
      </c>
      <c r="AQ4" s="4">
        <v>1006.8375</v>
      </c>
      <c r="AR4" s="4">
        <v>1017.2625</v>
      </c>
      <c r="AS4" s="4">
        <v>1015.675</v>
      </c>
      <c r="AT4" s="4">
        <v>1015.15</v>
      </c>
      <c r="AU4" s="4">
        <v>1011.4083333333334</v>
      </c>
      <c r="AV4" s="4">
        <v>1009.4916666666667</v>
      </c>
      <c r="AW4" s="4">
        <v>1013.3</v>
      </c>
      <c r="AX4" s="4">
        <v>1010.1333333333331</v>
      </c>
      <c r="AY4" s="4">
        <v>1005.9125</v>
      </c>
      <c r="AZ4" s="4">
        <v>1005.8833333333332</v>
      </c>
      <c r="BA4" s="4">
        <v>1020.075</v>
      </c>
      <c r="BB4" s="4">
        <v>1009.9708333333334</v>
      </c>
      <c r="BC4" s="4">
        <v>1011.9791666666669</v>
      </c>
      <c r="BD4" s="4">
        <v>1015.9458333333336</v>
      </c>
      <c r="BE4" s="4">
        <v>1020.3</v>
      </c>
      <c r="BF4" s="4">
        <v>1009.3724274011007</v>
      </c>
      <c r="BG4" s="4">
        <v>1019.7146839943163</v>
      </c>
      <c r="BH4" s="4">
        <v>1017.4875</v>
      </c>
      <c r="BI4" s="4">
        <v>1017.3916666666668</v>
      </c>
      <c r="BJ4" s="4">
        <v>1011.1624999999999</v>
      </c>
      <c r="BK4" s="4">
        <v>1016.1666666666665</v>
      </c>
      <c r="BL4" s="4">
        <v>1012.7541666666667</v>
      </c>
      <c r="BM4" s="4">
        <v>1004.4875000000001</v>
      </c>
      <c r="BN4" s="4">
        <v>994.7166666666668</v>
      </c>
      <c r="BO4" s="4">
        <v>1016.5</v>
      </c>
      <c r="BP4" s="4">
        <v>1011.7874999999999</v>
      </c>
      <c r="BQ4" s="4">
        <v>1007.5416666666669</v>
      </c>
      <c r="BR4" s="4">
        <v>1018.7666666666664</v>
      </c>
      <c r="BS4" s="4">
        <v>1008.125</v>
      </c>
      <c r="BT4" s="4">
        <v>1002.6583333333333</v>
      </c>
      <c r="BU4" s="4"/>
      <c r="BV4" s="4"/>
      <c r="BW4" s="4"/>
      <c r="BY4" s="10">
        <f aca="true" t="shared" si="0" ref="BY4:BY32">AVERAGE(J4:AM4)</f>
        <v>1012.0608333333334</v>
      </c>
      <c r="BZ4" s="10">
        <f aca="true" t="shared" si="1" ref="BZ4:BZ32">AVERAGE(T4:AW4)</f>
        <v>1012.0345833333336</v>
      </c>
      <c r="CA4" s="10">
        <f aca="true" t="shared" si="2" ref="CA4:CA32">AVERAGE(AD4:BG4)</f>
        <v>1012.1949870465138</v>
      </c>
      <c r="CB4" s="10">
        <f aca="true" t="shared" si="3" ref="CB4:CB32">AVERAGE(AN4:BQ4)</f>
        <v>1012.1656814909583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 t="s">
        <v>29</v>
      </c>
      <c r="H5" s="15">
        <v>1012.4</v>
      </c>
      <c r="I5" s="15">
        <v>1015.6</v>
      </c>
      <c r="J5" s="15">
        <v>1018.225</v>
      </c>
      <c r="K5" s="4">
        <v>1011</v>
      </c>
      <c r="L5" s="4">
        <v>1009.1</v>
      </c>
      <c r="M5" s="4">
        <v>1004.475</v>
      </c>
      <c r="N5" s="4">
        <v>1008</v>
      </c>
      <c r="O5" s="4">
        <v>1015.325</v>
      </c>
      <c r="P5" s="4">
        <v>1010.8</v>
      </c>
      <c r="Q5" s="4">
        <v>1015.275</v>
      </c>
      <c r="R5" s="4">
        <v>1007.325</v>
      </c>
      <c r="S5" s="4">
        <v>1015.5</v>
      </c>
      <c r="T5" s="4">
        <v>1014.25</v>
      </c>
      <c r="U5" s="4">
        <v>1017.025</v>
      </c>
      <c r="V5" s="4">
        <v>1016.4</v>
      </c>
      <c r="W5" s="4">
        <v>1008.85</v>
      </c>
      <c r="X5" s="4">
        <v>1017.025</v>
      </c>
      <c r="Y5" s="4">
        <v>1010.7</v>
      </c>
      <c r="Z5" s="4">
        <v>1003.05</v>
      </c>
      <c r="AA5" s="4">
        <v>1012.1</v>
      </c>
      <c r="AB5" s="4">
        <v>1021.15</v>
      </c>
      <c r="AC5" s="4">
        <v>1005.975</v>
      </c>
      <c r="AD5" s="4">
        <v>1013.475</v>
      </c>
      <c r="AE5" s="4">
        <v>1001.6</v>
      </c>
      <c r="AF5" s="4">
        <v>1008.95</v>
      </c>
      <c r="AG5" s="4">
        <v>1010.675</v>
      </c>
      <c r="AH5" s="4">
        <v>1012.275</v>
      </c>
      <c r="AI5" s="4">
        <v>1008.8</v>
      </c>
      <c r="AJ5" s="4">
        <v>1011.975</v>
      </c>
      <c r="AK5" s="4">
        <v>1003.3</v>
      </c>
      <c r="AL5" s="4">
        <v>1018.7</v>
      </c>
      <c r="AM5" s="4">
        <v>1008.95</v>
      </c>
      <c r="AN5" s="4">
        <v>1006.35</v>
      </c>
      <c r="AO5" s="4">
        <v>1013.675</v>
      </c>
      <c r="AP5" s="4">
        <v>998.3</v>
      </c>
      <c r="AQ5" s="4">
        <v>1010.5375</v>
      </c>
      <c r="AR5" s="4">
        <v>1015.8125</v>
      </c>
      <c r="AS5" s="4">
        <v>1006.95</v>
      </c>
      <c r="AT5" s="4">
        <v>1014.0791666666668</v>
      </c>
      <c r="AU5" s="4">
        <v>1008.941666666667</v>
      </c>
      <c r="AV5" s="4">
        <v>1010.575</v>
      </c>
      <c r="AW5" s="4">
        <v>1009.0583333333335</v>
      </c>
      <c r="AX5" s="4">
        <v>1009.4375</v>
      </c>
      <c r="AY5" s="4">
        <v>1010.8041666666668</v>
      </c>
      <c r="AZ5" s="4">
        <v>1012.875</v>
      </c>
      <c r="BA5" s="4">
        <v>1020.25</v>
      </c>
      <c r="BB5" s="4">
        <v>1005.4333333333334</v>
      </c>
      <c r="BC5" s="4">
        <v>1014.5125</v>
      </c>
      <c r="BD5" s="4">
        <v>1016.9041666666666</v>
      </c>
      <c r="BE5" s="4">
        <v>1017.1208333333334</v>
      </c>
      <c r="BF5" s="4">
        <v>1008.1361653235643</v>
      </c>
      <c r="BG5" s="4">
        <v>1018.9531633101974</v>
      </c>
      <c r="BH5" s="4">
        <v>1012.8875</v>
      </c>
      <c r="BI5" s="4">
        <v>1016.45</v>
      </c>
      <c r="BJ5" s="4">
        <v>1012.9083333333334</v>
      </c>
      <c r="BK5" s="4">
        <v>1015.7166666666666</v>
      </c>
      <c r="BL5" s="4">
        <v>1002.0791666666668</v>
      </c>
      <c r="BM5" s="4">
        <v>1013.529166666667</v>
      </c>
      <c r="BN5" s="4">
        <v>1002.0374999999998</v>
      </c>
      <c r="BO5" s="4">
        <v>1017.3291666666669</v>
      </c>
      <c r="BP5" s="4">
        <v>1011.4500000000002</v>
      </c>
      <c r="BQ5" s="4">
        <v>1006.2791666666666</v>
      </c>
      <c r="BR5" s="4">
        <v>1016.475</v>
      </c>
      <c r="BS5" s="4">
        <v>1008.5958333333333</v>
      </c>
      <c r="BT5" s="4">
        <v>999.7416666666664</v>
      </c>
      <c r="BU5" s="4"/>
      <c r="BV5" s="4"/>
      <c r="BW5" s="4"/>
      <c r="BY5" s="10">
        <f t="shared" si="0"/>
        <v>1011.3416666666666</v>
      </c>
      <c r="BZ5" s="10">
        <f t="shared" si="1"/>
        <v>1010.6501388888888</v>
      </c>
      <c r="CA5" s="10">
        <f t="shared" si="2"/>
        <v>1010.9135331766811</v>
      </c>
      <c r="CB5" s="10">
        <f t="shared" si="3"/>
        <v>1011.31242206557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 t="s">
        <v>29</v>
      </c>
      <c r="H6" s="15">
        <v>1013.425</v>
      </c>
      <c r="I6" s="15">
        <v>1011.55</v>
      </c>
      <c r="J6" s="15">
        <v>1015.55</v>
      </c>
      <c r="K6" s="4">
        <v>1007.475</v>
      </c>
      <c r="L6" s="4">
        <v>1007.775</v>
      </c>
      <c r="M6" s="4">
        <v>997.475</v>
      </c>
      <c r="N6" s="4">
        <v>1000.325</v>
      </c>
      <c r="O6" s="4">
        <v>1010.175</v>
      </c>
      <c r="P6" s="4">
        <v>1006.25</v>
      </c>
      <c r="Q6" s="4">
        <v>1013.575</v>
      </c>
      <c r="R6" s="4">
        <v>1004.7</v>
      </c>
      <c r="S6" s="4">
        <v>1017.3</v>
      </c>
      <c r="T6" s="4">
        <v>998</v>
      </c>
      <c r="U6" s="4">
        <v>1008.875</v>
      </c>
      <c r="V6" s="4">
        <v>1017.725</v>
      </c>
      <c r="W6" s="4">
        <v>1012.875</v>
      </c>
      <c r="X6" s="4">
        <v>1016.925</v>
      </c>
      <c r="Y6" s="4">
        <v>1015.725</v>
      </c>
      <c r="Z6" s="4">
        <v>1008.25</v>
      </c>
      <c r="AA6" s="4">
        <v>1002.75</v>
      </c>
      <c r="AB6" s="4">
        <v>1023.025</v>
      </c>
      <c r="AC6" s="4">
        <v>1015.575</v>
      </c>
      <c r="AD6" s="4">
        <v>1014.775</v>
      </c>
      <c r="AE6" s="4">
        <v>1009.15</v>
      </c>
      <c r="AF6" s="4">
        <v>1010.125</v>
      </c>
      <c r="AG6" s="4">
        <v>1017.45</v>
      </c>
      <c r="AH6" s="4">
        <v>1010.35</v>
      </c>
      <c r="AI6" s="4">
        <v>1012.65</v>
      </c>
      <c r="AJ6" s="4">
        <v>1011.075</v>
      </c>
      <c r="AK6" s="4">
        <v>998.075</v>
      </c>
      <c r="AL6" s="4">
        <v>1015.825</v>
      </c>
      <c r="AM6" s="4">
        <v>1008.625</v>
      </c>
      <c r="AN6" s="4">
        <v>1003.525</v>
      </c>
      <c r="AO6" s="4">
        <v>1012.3</v>
      </c>
      <c r="AP6" s="4">
        <v>997.425</v>
      </c>
      <c r="AQ6" s="4">
        <v>1013.6375</v>
      </c>
      <c r="AR6" s="4">
        <v>1002.425</v>
      </c>
      <c r="AS6" s="4">
        <v>1001.6</v>
      </c>
      <c r="AT6" s="4">
        <v>1009.1666666666664</v>
      </c>
      <c r="AU6" s="4">
        <v>1005.9208333333332</v>
      </c>
      <c r="AV6" s="4">
        <v>1010.5458333333332</v>
      </c>
      <c r="AW6" s="4">
        <v>1005.5</v>
      </c>
      <c r="AX6" s="4">
        <v>1008.3291666666668</v>
      </c>
      <c r="AY6" s="4">
        <v>1010.3958333333335</v>
      </c>
      <c r="AZ6" s="4">
        <v>1010.225</v>
      </c>
      <c r="BA6" s="4">
        <v>1018.8291666666669</v>
      </c>
      <c r="BB6" s="4">
        <v>1005.8958333333336</v>
      </c>
      <c r="BC6" s="4">
        <v>1014.7958333333335</v>
      </c>
      <c r="BD6" s="4">
        <v>1015.4125</v>
      </c>
      <c r="BE6" s="4">
        <v>1017.1708333333332</v>
      </c>
      <c r="BF6" s="4">
        <v>1006.4040530103301</v>
      </c>
      <c r="BG6" s="4">
        <v>1015.5734715398086</v>
      </c>
      <c r="BH6" s="4">
        <v>1009.7083333333331</v>
      </c>
      <c r="BI6" s="4">
        <v>1015.0125</v>
      </c>
      <c r="BJ6" s="4">
        <v>1018.5000000000001</v>
      </c>
      <c r="BK6" s="4">
        <v>1015.1416666666668</v>
      </c>
      <c r="BL6" s="4">
        <v>1004.7041666666668</v>
      </c>
      <c r="BM6" s="4">
        <v>1012.0583333333333</v>
      </c>
      <c r="BN6" s="4">
        <v>1007.5916666666667</v>
      </c>
      <c r="BO6" s="4">
        <v>1016.7541666666666</v>
      </c>
      <c r="BP6" s="4">
        <v>1012.6666666666669</v>
      </c>
      <c r="BQ6" s="4">
        <v>1006.3916666666668</v>
      </c>
      <c r="BR6" s="4">
        <v>1002.8166666666667</v>
      </c>
      <c r="BS6" s="4">
        <v>1012.4916666666667</v>
      </c>
      <c r="BT6" s="4">
        <v>1007.0166666666665</v>
      </c>
      <c r="BU6" s="4"/>
      <c r="BV6" s="4"/>
      <c r="BW6" s="4"/>
      <c r="BY6" s="10">
        <f t="shared" si="0"/>
        <v>1010.2808333333336</v>
      </c>
      <c r="BZ6" s="10">
        <f t="shared" si="1"/>
        <v>1009.6623611111112</v>
      </c>
      <c r="CA6" s="10">
        <f t="shared" si="2"/>
        <v>1009.7725841516711</v>
      </c>
      <c r="CB6" s="10">
        <f t="shared" si="3"/>
        <v>1010.1202230405603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  <c r="H7" s="15">
        <v>1016.45</v>
      </c>
      <c r="I7" s="15">
        <v>1009.025</v>
      </c>
      <c r="J7" s="15">
        <v>1011.45</v>
      </c>
      <c r="K7" s="4">
        <v>1004.3</v>
      </c>
      <c r="L7" s="4">
        <v>1001.9</v>
      </c>
      <c r="M7" s="4">
        <v>1008.575</v>
      </c>
      <c r="N7" s="4">
        <v>1006.6</v>
      </c>
      <c r="O7" s="4">
        <v>1009.925</v>
      </c>
      <c r="P7" s="4">
        <v>1000.85</v>
      </c>
      <c r="Q7" s="4">
        <v>1015.8</v>
      </c>
      <c r="R7" s="4">
        <v>1010.85</v>
      </c>
      <c r="S7" s="4">
        <v>1016.7</v>
      </c>
      <c r="T7" s="4">
        <v>999</v>
      </c>
      <c r="U7" s="4">
        <v>1008.425</v>
      </c>
      <c r="V7" s="4">
        <v>1017.375</v>
      </c>
      <c r="W7" s="4">
        <v>1010.7</v>
      </c>
      <c r="X7" s="4">
        <v>1008.15</v>
      </c>
      <c r="Y7" s="4">
        <v>1015.9</v>
      </c>
      <c r="Z7" s="4">
        <v>1009.725</v>
      </c>
      <c r="AA7" s="4">
        <v>1000.225</v>
      </c>
      <c r="AB7" s="4">
        <v>1020.275</v>
      </c>
      <c r="AC7" s="4">
        <v>1018.375</v>
      </c>
      <c r="AD7" s="4">
        <v>1012.625</v>
      </c>
      <c r="AE7" s="4">
        <v>1012.875</v>
      </c>
      <c r="AF7" s="4">
        <v>1013.7</v>
      </c>
      <c r="AG7" s="4">
        <v>1021.45</v>
      </c>
      <c r="AH7" s="4">
        <v>1009.4</v>
      </c>
      <c r="AI7" s="4">
        <v>1018.15</v>
      </c>
      <c r="AJ7" s="4">
        <v>1012.35</v>
      </c>
      <c r="AK7" s="4">
        <v>1007.6</v>
      </c>
      <c r="AL7" s="4">
        <v>1012.125</v>
      </c>
      <c r="AM7" s="4">
        <v>1006.5</v>
      </c>
      <c r="AN7" s="4">
        <v>1011.175</v>
      </c>
      <c r="AO7" s="4">
        <v>1009.05</v>
      </c>
      <c r="AP7" s="4">
        <v>1003.15</v>
      </c>
      <c r="AQ7" s="4">
        <v>1014.8125</v>
      </c>
      <c r="AR7" s="4">
        <v>1004.175</v>
      </c>
      <c r="AS7" s="4">
        <v>1010.275</v>
      </c>
      <c r="AT7" s="4">
        <v>1005.2416666666668</v>
      </c>
      <c r="AU7" s="4">
        <v>1012.3625</v>
      </c>
      <c r="AV7" s="4">
        <v>1014.7458333333333</v>
      </c>
      <c r="AW7" s="4">
        <v>1011.6125</v>
      </c>
      <c r="AX7" s="4">
        <v>1012.8</v>
      </c>
      <c r="AY7" s="4">
        <v>1011.4791666666669</v>
      </c>
      <c r="AZ7" s="4">
        <v>1007.3333333333334</v>
      </c>
      <c r="BA7" s="4">
        <v>1016.0363636363637</v>
      </c>
      <c r="BB7" s="4">
        <v>1008.9791666666666</v>
      </c>
      <c r="BC7" s="4">
        <v>1009.4541666666668</v>
      </c>
      <c r="BD7" s="4">
        <v>1011.775</v>
      </c>
      <c r="BE7" s="4">
        <v>1013.4041666666666</v>
      </c>
      <c r="BF7" s="4">
        <v>1006.914258712217</v>
      </c>
      <c r="BG7" s="4">
        <v>1013.2732979334295</v>
      </c>
      <c r="BH7" s="4">
        <v>1006.4541666666668</v>
      </c>
      <c r="BI7" s="4">
        <v>1012.825</v>
      </c>
      <c r="BJ7" s="4">
        <v>1020.0124999999999</v>
      </c>
      <c r="BK7" s="4">
        <v>1013.85</v>
      </c>
      <c r="BL7" s="4">
        <v>1011.9208333333331</v>
      </c>
      <c r="BM7" s="4">
        <v>1011.0458333333332</v>
      </c>
      <c r="BN7" s="4">
        <v>1015.2791666666667</v>
      </c>
      <c r="BO7" s="4">
        <v>1015.5041666666667</v>
      </c>
      <c r="BP7" s="4">
        <v>1010.6999999999999</v>
      </c>
      <c r="BQ7" s="4">
        <v>1005.9333333333334</v>
      </c>
      <c r="BR7" s="4">
        <v>1004.4708333333333</v>
      </c>
      <c r="BS7" s="4">
        <v>1012.0625</v>
      </c>
      <c r="BT7" s="4">
        <v>1008.7583333333332</v>
      </c>
      <c r="BU7" s="4"/>
      <c r="BV7" s="4"/>
      <c r="BW7" s="4"/>
      <c r="BY7" s="10">
        <f t="shared" si="0"/>
        <v>1010.7291666666667</v>
      </c>
      <c r="BZ7" s="10">
        <f t="shared" si="1"/>
        <v>1011.0508333333333</v>
      </c>
      <c r="CA7" s="10">
        <f t="shared" si="2"/>
        <v>1011.1607973427338</v>
      </c>
      <c r="CB7" s="10">
        <f t="shared" si="3"/>
        <v>1011.0524640094004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>
        <v>1012.7</v>
      </c>
      <c r="I8" s="15">
        <v>1009.925</v>
      </c>
      <c r="J8" s="15">
        <v>1010.75</v>
      </c>
      <c r="K8" s="4">
        <v>1009.7</v>
      </c>
      <c r="L8" s="4">
        <v>1014.175</v>
      </c>
      <c r="M8" s="4">
        <v>1010.45</v>
      </c>
      <c r="N8" s="4">
        <v>1011.5</v>
      </c>
      <c r="O8" s="4">
        <v>1013.75</v>
      </c>
      <c r="P8" s="4">
        <v>1000.175</v>
      </c>
      <c r="Q8" s="4">
        <v>1013.575</v>
      </c>
      <c r="R8" s="4">
        <v>999.425</v>
      </c>
      <c r="S8" s="4">
        <v>1015.15</v>
      </c>
      <c r="T8" s="4">
        <v>1002.175</v>
      </c>
      <c r="U8" s="4">
        <v>1012</v>
      </c>
      <c r="V8" s="4">
        <v>1013.825</v>
      </c>
      <c r="W8" s="4">
        <v>1003.575</v>
      </c>
      <c r="X8" s="4">
        <v>1000.3</v>
      </c>
      <c r="Y8" s="4">
        <v>1006.85</v>
      </c>
      <c r="Z8" s="4">
        <v>1011.3</v>
      </c>
      <c r="AA8" s="4">
        <v>1007.375</v>
      </c>
      <c r="AB8" s="4">
        <v>1015.9</v>
      </c>
      <c r="AC8" s="4">
        <v>1018.65</v>
      </c>
      <c r="AD8" s="4">
        <v>1015.2</v>
      </c>
      <c r="AE8" s="4">
        <v>1015.275</v>
      </c>
      <c r="AF8" s="4">
        <v>1010.275</v>
      </c>
      <c r="AG8" s="4">
        <v>1020.25</v>
      </c>
      <c r="AH8" s="4">
        <v>1008.65</v>
      </c>
      <c r="AI8" s="4">
        <v>1012.475</v>
      </c>
      <c r="AJ8" s="4">
        <v>1011.825</v>
      </c>
      <c r="AK8" s="4">
        <v>1016.075</v>
      </c>
      <c r="AL8" s="4">
        <v>1005.425</v>
      </c>
      <c r="AM8" s="4">
        <v>1015.025</v>
      </c>
      <c r="AN8" s="4">
        <v>1009.625</v>
      </c>
      <c r="AO8" s="4">
        <v>1010.925</v>
      </c>
      <c r="AP8" s="4">
        <v>1009.0375</v>
      </c>
      <c r="AQ8" s="4">
        <v>1016.3625</v>
      </c>
      <c r="AR8" s="4">
        <v>1010.25</v>
      </c>
      <c r="AS8" s="4">
        <v>1020.5875</v>
      </c>
      <c r="AT8" s="4">
        <v>1006.3333333333331</v>
      </c>
      <c r="AU8" s="4">
        <v>1014.4916666666668</v>
      </c>
      <c r="AV8" s="4">
        <v>1014.4458333333333</v>
      </c>
      <c r="AW8" s="4">
        <v>1008.9083333333334</v>
      </c>
      <c r="AX8" s="4">
        <v>1009.4083333333334</v>
      </c>
      <c r="AY8" s="4">
        <v>1015.2541666666665</v>
      </c>
      <c r="AZ8" s="4">
        <v>1012</v>
      </c>
      <c r="BA8" s="4">
        <v>1014.9958333333335</v>
      </c>
      <c r="BB8" s="4">
        <v>1015.6333333333333</v>
      </c>
      <c r="BC8" s="4">
        <v>1008.2</v>
      </c>
      <c r="BD8" s="4">
        <v>1009.6416666666664</v>
      </c>
      <c r="BE8" s="4">
        <v>1008.1916666666667</v>
      </c>
      <c r="BF8" s="4">
        <v>1001.7648404831984</v>
      </c>
      <c r="BG8" s="4">
        <v>1015.541612754197</v>
      </c>
      <c r="BH8" s="4">
        <v>1007.1</v>
      </c>
      <c r="BI8" s="4">
        <v>1003.9458333333333</v>
      </c>
      <c r="BJ8" s="4">
        <v>1017.9458333333333</v>
      </c>
      <c r="BK8" s="4">
        <v>1010.9208333333332</v>
      </c>
      <c r="BL8" s="4">
        <v>1010.8125000000001</v>
      </c>
      <c r="BM8" s="4">
        <v>1017.2041666666668</v>
      </c>
      <c r="BN8" s="4">
        <v>1020.725</v>
      </c>
      <c r="BO8" s="4">
        <v>1013.1875</v>
      </c>
      <c r="BP8" s="4">
        <v>1012.0124999999999</v>
      </c>
      <c r="BQ8" s="4">
        <v>1007.6958333333332</v>
      </c>
      <c r="BR8" s="4">
        <v>1008.7583333333332</v>
      </c>
      <c r="BS8" s="4">
        <v>1003.1666666666669</v>
      </c>
      <c r="BT8" s="4">
        <v>1009.1374999999999</v>
      </c>
      <c r="BU8" s="4"/>
      <c r="BV8" s="4"/>
      <c r="BW8" s="4"/>
      <c r="BY8" s="10">
        <f t="shared" si="0"/>
        <v>1010.7025000000002</v>
      </c>
      <c r="BZ8" s="10">
        <f t="shared" si="1"/>
        <v>1011.4463888888889</v>
      </c>
      <c r="CA8" s="10">
        <f t="shared" si="2"/>
        <v>1012.069103996802</v>
      </c>
      <c r="CB8" s="10">
        <f t="shared" si="3"/>
        <v>1011.7716039968021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>
        <v>1006.45</v>
      </c>
      <c r="I9" s="15">
        <v>1013.725</v>
      </c>
      <c r="J9" s="15">
        <v>1010.6</v>
      </c>
      <c r="K9" s="4">
        <v>1016.275</v>
      </c>
      <c r="L9" s="4">
        <v>1017.125</v>
      </c>
      <c r="M9" s="4">
        <v>1011.7</v>
      </c>
      <c r="N9" s="4">
        <v>1011.4</v>
      </c>
      <c r="O9" s="4">
        <v>1013.2</v>
      </c>
      <c r="P9" s="4">
        <v>1001.9</v>
      </c>
      <c r="Q9" s="4">
        <v>1011.675</v>
      </c>
      <c r="R9" s="4">
        <v>1002.425</v>
      </c>
      <c r="S9" s="4">
        <v>1015.55</v>
      </c>
      <c r="T9" s="4">
        <v>1014.4</v>
      </c>
      <c r="U9" s="4">
        <v>1011.1</v>
      </c>
      <c r="V9" s="4">
        <v>1006.7</v>
      </c>
      <c r="W9" s="4">
        <v>1006.45</v>
      </c>
      <c r="X9" s="4">
        <v>1000.75</v>
      </c>
      <c r="Y9" s="4">
        <v>1013.925</v>
      </c>
      <c r="Z9" s="4">
        <v>1010.925</v>
      </c>
      <c r="AA9" s="4">
        <v>1014.7</v>
      </c>
      <c r="AB9" s="4">
        <v>1010.7</v>
      </c>
      <c r="AC9" s="4">
        <v>1020.425</v>
      </c>
      <c r="AD9" s="4">
        <v>1018.125</v>
      </c>
      <c r="AE9" s="4">
        <v>1009.7</v>
      </c>
      <c r="AF9" s="4">
        <v>1007.825</v>
      </c>
      <c r="AG9" s="4">
        <v>1016</v>
      </c>
      <c r="AH9" s="4">
        <v>1008.85</v>
      </c>
      <c r="AI9" s="4">
        <v>1003.925</v>
      </c>
      <c r="AJ9" s="4">
        <v>1007.3</v>
      </c>
      <c r="AK9" s="4">
        <v>1009.575</v>
      </c>
      <c r="AL9" s="4">
        <v>1008.875</v>
      </c>
      <c r="AM9" s="4">
        <v>1019.375</v>
      </c>
      <c r="AN9" s="4">
        <v>1014.125</v>
      </c>
      <c r="AO9" s="4">
        <v>1012.45</v>
      </c>
      <c r="AP9" s="4">
        <v>1015.7375</v>
      </c>
      <c r="AQ9" s="4">
        <v>1014.6</v>
      </c>
      <c r="AR9" s="4">
        <v>1018.925</v>
      </c>
      <c r="AS9" s="4">
        <v>1023.775</v>
      </c>
      <c r="AT9" s="4">
        <v>1010.4416666666666</v>
      </c>
      <c r="AU9" s="4">
        <v>1015.4208333333332</v>
      </c>
      <c r="AV9" s="4">
        <v>1005.1625</v>
      </c>
      <c r="AW9" s="4">
        <v>1005.6375</v>
      </c>
      <c r="AX9" s="4">
        <v>1005.575</v>
      </c>
      <c r="AY9" s="4">
        <v>1014.3166666666667</v>
      </c>
      <c r="AZ9" s="4">
        <v>1013.6083333333332</v>
      </c>
      <c r="BA9" s="4">
        <v>1008.3875</v>
      </c>
      <c r="BB9" s="4">
        <v>1020.425</v>
      </c>
      <c r="BC9" s="4">
        <v>1009.2333333333336</v>
      </c>
      <c r="BD9" s="4">
        <v>1011.4666666666668</v>
      </c>
      <c r="BE9" s="4">
        <v>1012.2583333333333</v>
      </c>
      <c r="BF9" s="4">
        <v>1006.0326941655263</v>
      </c>
      <c r="BG9" s="4">
        <v>1017.4055504595325</v>
      </c>
      <c r="BH9" s="4">
        <v>1009.083333333333</v>
      </c>
      <c r="BI9" s="4">
        <v>1008.4291666666664</v>
      </c>
      <c r="BJ9" s="4">
        <v>1013.475</v>
      </c>
      <c r="BK9" s="4">
        <v>1009.6916666666666</v>
      </c>
      <c r="BL9" s="4">
        <v>1020.9458333333332</v>
      </c>
      <c r="BM9" s="4">
        <v>1016.0416666666669</v>
      </c>
      <c r="BN9" s="4">
        <v>1016.2708333333331</v>
      </c>
      <c r="BO9" s="4">
        <v>1012.6666666666669</v>
      </c>
      <c r="BP9" s="4">
        <v>1008.8458333333332</v>
      </c>
      <c r="BQ9" s="4">
        <v>1010.9958333333335</v>
      </c>
      <c r="BR9" s="4">
        <v>1013.725</v>
      </c>
      <c r="BS9" s="4">
        <v>1000.65</v>
      </c>
      <c r="BT9" s="4">
        <v>1008.6874999999997</v>
      </c>
      <c r="BU9" s="4"/>
      <c r="BV9" s="4"/>
      <c r="BW9" s="4"/>
      <c r="BY9" s="10">
        <f t="shared" si="0"/>
        <v>1011.0491666666666</v>
      </c>
      <c r="BZ9" s="10">
        <f t="shared" si="1"/>
        <v>1011.8633333333332</v>
      </c>
      <c r="CA9" s="10">
        <f t="shared" si="2"/>
        <v>1012.1511359319463</v>
      </c>
      <c r="CB9" s="10">
        <f t="shared" si="3"/>
        <v>1012.7143303763909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 t="s">
        <v>29</v>
      </c>
      <c r="H10" s="15">
        <v>1005.725</v>
      </c>
      <c r="I10" s="15">
        <v>1019.55</v>
      </c>
      <c r="J10" s="15">
        <v>1013.275</v>
      </c>
      <c r="K10" s="4">
        <v>1012.35</v>
      </c>
      <c r="L10" s="4">
        <v>1015.575</v>
      </c>
      <c r="M10" s="4">
        <v>1011.225</v>
      </c>
      <c r="N10" s="4">
        <v>1015.525</v>
      </c>
      <c r="O10" s="4">
        <v>1016.875</v>
      </c>
      <c r="P10" s="4">
        <v>1008.8</v>
      </c>
      <c r="Q10" s="4">
        <v>1010.625</v>
      </c>
      <c r="R10" s="4">
        <v>1011.875</v>
      </c>
      <c r="S10" s="4">
        <v>1015.975</v>
      </c>
      <c r="T10" s="4">
        <v>1018.075</v>
      </c>
      <c r="U10" s="4">
        <v>1005.4</v>
      </c>
      <c r="V10" s="4">
        <v>1004.95</v>
      </c>
      <c r="W10" s="4">
        <v>1011.825</v>
      </c>
      <c r="X10" s="4">
        <v>1005.075</v>
      </c>
      <c r="Y10" s="4">
        <v>1013.425</v>
      </c>
      <c r="Z10" s="4">
        <v>1009.175</v>
      </c>
      <c r="AA10" s="4">
        <v>1018.125</v>
      </c>
      <c r="AB10" s="4">
        <v>1001.05</v>
      </c>
      <c r="AC10" s="4">
        <v>1018.275</v>
      </c>
      <c r="AD10" s="4">
        <v>1018.875</v>
      </c>
      <c r="AE10" s="4">
        <v>1008.875</v>
      </c>
      <c r="AF10" s="4">
        <v>1014.125</v>
      </c>
      <c r="AG10" s="4">
        <v>1015.4</v>
      </c>
      <c r="AH10" s="4">
        <v>1010</v>
      </c>
      <c r="AI10" s="4">
        <v>1006.9</v>
      </c>
      <c r="AJ10" s="4">
        <v>1003.85</v>
      </c>
      <c r="AK10" s="4">
        <v>1007.375</v>
      </c>
      <c r="AL10" s="4">
        <v>1012.05</v>
      </c>
      <c r="AM10" s="4">
        <v>1017.425</v>
      </c>
      <c r="AN10" s="4">
        <v>1020.35</v>
      </c>
      <c r="AO10" s="4">
        <v>1005.45</v>
      </c>
      <c r="AP10" s="4">
        <v>1015.65</v>
      </c>
      <c r="AQ10" s="4">
        <v>1009.6375</v>
      </c>
      <c r="AR10" s="4">
        <v>1020.175</v>
      </c>
      <c r="AS10" s="4">
        <v>1020.9125</v>
      </c>
      <c r="AT10" s="4">
        <v>1014.9</v>
      </c>
      <c r="AU10" s="4">
        <v>1018.6041666666666</v>
      </c>
      <c r="AV10" s="4">
        <v>1006.2708333333336</v>
      </c>
      <c r="AW10" s="4">
        <v>1006.3208333333336</v>
      </c>
      <c r="AX10" s="4">
        <v>1010.4875</v>
      </c>
      <c r="AY10" s="4">
        <v>1009.6</v>
      </c>
      <c r="AZ10" s="4">
        <v>1016.1375</v>
      </c>
      <c r="BA10" s="4">
        <v>1007.8791666666666</v>
      </c>
      <c r="BB10" s="4">
        <v>1019.0375</v>
      </c>
      <c r="BC10" s="4">
        <v>1011.2958333333332</v>
      </c>
      <c r="BD10" s="4">
        <v>1012.0333333333332</v>
      </c>
      <c r="BE10" s="4">
        <v>1011.9458333333337</v>
      </c>
      <c r="BF10" s="4">
        <v>1014.050390927288</v>
      </c>
      <c r="BG10" s="4">
        <v>1017.8326619336171</v>
      </c>
      <c r="BH10" s="4">
        <v>1007.7625</v>
      </c>
      <c r="BI10" s="4">
        <v>1008.2416666666667</v>
      </c>
      <c r="BJ10" s="4">
        <v>1011.3291666666668</v>
      </c>
      <c r="BK10" s="4">
        <v>1009.4166666666665</v>
      </c>
      <c r="BL10" s="4">
        <v>1019.5000000000001</v>
      </c>
      <c r="BM10" s="4">
        <v>1014.3083333333333</v>
      </c>
      <c r="BN10" s="4">
        <v>1007.3250000000002</v>
      </c>
      <c r="BO10" s="4">
        <v>1007.8708333333334</v>
      </c>
      <c r="BP10" s="4">
        <v>1001.3874999999998</v>
      </c>
      <c r="BQ10" s="4">
        <v>1017.4291666666664</v>
      </c>
      <c r="BR10" s="4">
        <v>1013.8791666666666</v>
      </c>
      <c r="BS10" s="4">
        <v>1012.775</v>
      </c>
      <c r="BT10" s="4">
        <v>1013.1916666666666</v>
      </c>
      <c r="BU10" s="4"/>
      <c r="BV10" s="4"/>
      <c r="BW10" s="4"/>
      <c r="BY10" s="10">
        <f t="shared" si="0"/>
        <v>1011.7450000000001</v>
      </c>
      <c r="BZ10" s="10">
        <f t="shared" si="1"/>
        <v>1011.9506944444444</v>
      </c>
      <c r="CA10" s="10">
        <f t="shared" si="2"/>
        <v>1012.7815184286969</v>
      </c>
      <c r="CB10" s="10">
        <f t="shared" si="3"/>
        <v>1012.4380462064748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 t="s">
        <v>29</v>
      </c>
      <c r="H11" s="15">
        <v>1003.625</v>
      </c>
      <c r="I11" s="15">
        <v>1014.65</v>
      </c>
      <c r="J11" s="15">
        <v>1007.325</v>
      </c>
      <c r="K11" s="4">
        <v>1015.3</v>
      </c>
      <c r="L11" s="4">
        <v>1014.05</v>
      </c>
      <c r="M11" s="4">
        <v>1005.35</v>
      </c>
      <c r="N11" s="4">
        <v>1017.3</v>
      </c>
      <c r="O11" s="4">
        <v>1013.075</v>
      </c>
      <c r="P11" s="4">
        <v>1012.75</v>
      </c>
      <c r="Q11" s="4">
        <v>1012.8</v>
      </c>
      <c r="R11" s="4">
        <v>1013.25</v>
      </c>
      <c r="S11" s="4">
        <v>1013.525</v>
      </c>
      <c r="T11" s="4">
        <v>1014.825</v>
      </c>
      <c r="U11" s="4">
        <v>1001.175</v>
      </c>
      <c r="V11" s="4">
        <v>1013.175</v>
      </c>
      <c r="W11" s="4">
        <v>1012.675</v>
      </c>
      <c r="X11" s="4">
        <v>1004.95</v>
      </c>
      <c r="Y11" s="4">
        <v>1004.875</v>
      </c>
      <c r="Z11" s="4">
        <v>1012.8</v>
      </c>
      <c r="AA11" s="4">
        <v>1018.575</v>
      </c>
      <c r="AB11" s="4">
        <v>1008.65</v>
      </c>
      <c r="AC11" s="4">
        <v>1010.375</v>
      </c>
      <c r="AD11" s="4">
        <v>1016.625</v>
      </c>
      <c r="AE11" s="4">
        <v>1012.075</v>
      </c>
      <c r="AF11" s="4">
        <v>1010.125</v>
      </c>
      <c r="AG11" s="4">
        <v>1017.65</v>
      </c>
      <c r="AH11" s="4">
        <v>1011.075</v>
      </c>
      <c r="AI11" s="4">
        <v>1007.8</v>
      </c>
      <c r="AJ11" s="4">
        <v>1004.2</v>
      </c>
      <c r="AK11" s="4">
        <v>997.45</v>
      </c>
      <c r="AL11" s="4">
        <v>1013.75</v>
      </c>
      <c r="AM11" s="4">
        <v>1008.2</v>
      </c>
      <c r="AN11" s="4">
        <v>1021.875</v>
      </c>
      <c r="AO11" s="4">
        <v>1008.15</v>
      </c>
      <c r="AP11" s="4">
        <v>1012.9125</v>
      </c>
      <c r="AQ11" s="4">
        <v>1003.1625</v>
      </c>
      <c r="AR11" s="4">
        <v>1011.9625</v>
      </c>
      <c r="AS11" s="4">
        <v>1018.575</v>
      </c>
      <c r="AT11" s="4">
        <v>1008.2333333333332</v>
      </c>
      <c r="AU11" s="4">
        <v>1021.0166666666669</v>
      </c>
      <c r="AV11" s="4">
        <v>1011.125</v>
      </c>
      <c r="AW11" s="4">
        <v>1002.3958333333334</v>
      </c>
      <c r="AX11" s="4">
        <v>1013.0458333333331</v>
      </c>
      <c r="AY11" s="4">
        <v>1004.675</v>
      </c>
      <c r="AZ11" s="4">
        <v>1020.3416666666667</v>
      </c>
      <c r="BA11" s="4">
        <v>1012.7083333333331</v>
      </c>
      <c r="BB11" s="4">
        <v>1013.9875</v>
      </c>
      <c r="BC11" s="4">
        <v>998.7625</v>
      </c>
      <c r="BD11" s="4">
        <v>1010.9291666666668</v>
      </c>
      <c r="BE11" s="4">
        <v>1010.325</v>
      </c>
      <c r="BF11" s="4">
        <v>1014.583802406435</v>
      </c>
      <c r="BG11" s="4">
        <v>1015.6470584719867</v>
      </c>
      <c r="BH11" s="4">
        <v>1008.9458333333333</v>
      </c>
      <c r="BI11" s="4">
        <v>1003.2583333333333</v>
      </c>
      <c r="BJ11" s="4">
        <v>1012.0416666666669</v>
      </c>
      <c r="BK11" s="4">
        <v>1014.1541666666664</v>
      </c>
      <c r="BL11" s="4">
        <v>1005.0083333333331</v>
      </c>
      <c r="BM11" s="4">
        <v>1011.2625000000003</v>
      </c>
      <c r="BN11" s="4">
        <v>1007.6083333333335</v>
      </c>
      <c r="BO11" s="4">
        <v>1005.1000000000003</v>
      </c>
      <c r="BP11" s="4">
        <v>1009.6708333333335</v>
      </c>
      <c r="BQ11" s="4">
        <v>1018.1708333333332</v>
      </c>
      <c r="BR11" s="4">
        <v>1016.7416666666669</v>
      </c>
      <c r="BS11" s="4">
        <v>1016.8375000000002</v>
      </c>
      <c r="BT11" s="4">
        <v>1006.4708333333332</v>
      </c>
      <c r="BU11" s="4"/>
      <c r="BV11" s="4"/>
      <c r="BW11" s="4"/>
      <c r="BY11" s="10">
        <f t="shared" si="0"/>
        <v>1010.8583333333336</v>
      </c>
      <c r="BZ11" s="10">
        <f t="shared" si="1"/>
        <v>1010.6811111111111</v>
      </c>
      <c r="CA11" s="10">
        <f t="shared" si="2"/>
        <v>1011.1121398070586</v>
      </c>
      <c r="CB11" s="10">
        <f t="shared" si="3"/>
        <v>1010.9878342515033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 t="s">
        <v>29</v>
      </c>
      <c r="H12" s="15">
        <v>1006.45</v>
      </c>
      <c r="I12" s="15">
        <v>1004.625</v>
      </c>
      <c r="J12" s="15">
        <v>997.675</v>
      </c>
      <c r="K12" s="4">
        <v>1009.95</v>
      </c>
      <c r="L12" s="4">
        <v>1011.125</v>
      </c>
      <c r="M12" s="4">
        <v>1005.95</v>
      </c>
      <c r="N12" s="4">
        <v>1015.3</v>
      </c>
      <c r="O12" s="4">
        <v>1000.025</v>
      </c>
      <c r="P12" s="4">
        <v>1009.325</v>
      </c>
      <c r="Q12" s="4">
        <v>1011.775</v>
      </c>
      <c r="R12" s="4">
        <v>1010.825</v>
      </c>
      <c r="S12" s="4">
        <v>1010.975</v>
      </c>
      <c r="T12" s="4">
        <v>1012.925</v>
      </c>
      <c r="U12" s="4">
        <v>1003.8</v>
      </c>
      <c r="V12" s="4">
        <v>1017.475</v>
      </c>
      <c r="W12" s="4">
        <v>1015</v>
      </c>
      <c r="X12" s="4">
        <v>1006.25</v>
      </c>
      <c r="Y12" s="4">
        <v>1005.875</v>
      </c>
      <c r="Z12" s="4">
        <v>1009.225</v>
      </c>
      <c r="AA12" s="4">
        <v>1016.325</v>
      </c>
      <c r="AB12" s="4">
        <v>1013.675</v>
      </c>
      <c r="AC12" s="4">
        <v>1006.1</v>
      </c>
      <c r="AD12" s="4">
        <v>1015.725</v>
      </c>
      <c r="AE12" s="4">
        <v>1013.475</v>
      </c>
      <c r="AF12" s="4">
        <v>1008.4</v>
      </c>
      <c r="AG12" s="4">
        <v>1012.05</v>
      </c>
      <c r="AH12" s="4">
        <v>1014.5</v>
      </c>
      <c r="AI12" s="4">
        <v>1014.6</v>
      </c>
      <c r="AJ12" s="4">
        <v>1010.65</v>
      </c>
      <c r="AK12" s="4">
        <v>1001.325</v>
      </c>
      <c r="AL12" s="4">
        <v>1012.575</v>
      </c>
      <c r="AM12" s="4">
        <v>1007.725</v>
      </c>
      <c r="AN12" s="4">
        <v>1013.875</v>
      </c>
      <c r="AO12" s="4">
        <v>1016.85</v>
      </c>
      <c r="AP12" s="4">
        <v>1010.4375</v>
      </c>
      <c r="AQ12" s="4">
        <v>1005.0625</v>
      </c>
      <c r="AR12" s="4">
        <v>1008.4125</v>
      </c>
      <c r="AS12" s="4">
        <v>1015.3125</v>
      </c>
      <c r="AT12" s="4">
        <v>998.65</v>
      </c>
      <c r="AU12" s="4">
        <v>1012.5125</v>
      </c>
      <c r="AV12" s="4">
        <v>1016.3625</v>
      </c>
      <c r="AW12" s="4">
        <v>1012.0125</v>
      </c>
      <c r="AX12" s="4">
        <v>1009.3041666666664</v>
      </c>
      <c r="AY12" s="4">
        <v>1006.7916666666666</v>
      </c>
      <c r="AZ12" s="4">
        <v>1017.925</v>
      </c>
      <c r="BA12" s="4">
        <v>1013.3166666666665</v>
      </c>
      <c r="BB12" s="4">
        <v>1006.5166666666668</v>
      </c>
      <c r="BC12" s="4">
        <v>1004.0041666666666</v>
      </c>
      <c r="BD12" s="4">
        <v>1010.2791666666666</v>
      </c>
      <c r="BE12" s="4">
        <v>1010.8666666666667</v>
      </c>
      <c r="BF12" s="4">
        <v>1008.1519799367396</v>
      </c>
      <c r="BG12" s="4">
        <v>1014.7862017085275</v>
      </c>
      <c r="BH12" s="4">
        <v>1007.375</v>
      </c>
      <c r="BI12" s="4">
        <v>998.825</v>
      </c>
      <c r="BJ12" s="4">
        <v>1013.645833333333</v>
      </c>
      <c r="BK12" s="4">
        <v>1014.7125000000001</v>
      </c>
      <c r="BL12" s="4">
        <v>1008.6541666666667</v>
      </c>
      <c r="BM12" s="4">
        <v>1013.7583333333331</v>
      </c>
      <c r="BN12" s="4">
        <v>1003.9958333333333</v>
      </c>
      <c r="BO12" s="4">
        <v>1011.4124999999999</v>
      </c>
      <c r="BP12" s="4">
        <v>1006.8625000000003</v>
      </c>
      <c r="BQ12" s="4">
        <v>1014.4833333333336</v>
      </c>
      <c r="BR12" s="4">
        <v>1020.3541666666669</v>
      </c>
      <c r="BS12" s="4">
        <v>1017.5625</v>
      </c>
      <c r="BT12" s="4">
        <v>1011.9499999999998</v>
      </c>
      <c r="BU12" s="4"/>
      <c r="BV12" s="4"/>
      <c r="BW12" s="4"/>
      <c r="BY12" s="10">
        <f t="shared" si="0"/>
        <v>1010.0199999999999</v>
      </c>
      <c r="BZ12" s="10">
        <f t="shared" si="1"/>
        <v>1010.9054166666666</v>
      </c>
      <c r="CA12" s="10">
        <f t="shared" si="2"/>
        <v>1010.748494943731</v>
      </c>
      <c r="CB12" s="10">
        <f t="shared" si="3"/>
        <v>1010.1718282770642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>
        <v>994.975</v>
      </c>
      <c r="I13" s="7">
        <v>1006.75</v>
      </c>
      <c r="J13" s="7">
        <v>998.075</v>
      </c>
      <c r="K13" s="7">
        <v>1011.75</v>
      </c>
      <c r="L13" s="7">
        <v>1014.9</v>
      </c>
      <c r="M13" s="7">
        <v>1009.475</v>
      </c>
      <c r="N13" s="7">
        <v>1013.05</v>
      </c>
      <c r="O13" s="7">
        <v>1011.275</v>
      </c>
      <c r="P13" s="7">
        <v>1008.325</v>
      </c>
      <c r="Q13" s="7">
        <v>1004.525</v>
      </c>
      <c r="R13" s="7">
        <v>1007.225</v>
      </c>
      <c r="S13" s="7">
        <v>1007.975</v>
      </c>
      <c r="T13" s="7">
        <v>1001.7</v>
      </c>
      <c r="U13" s="7">
        <v>1007.675</v>
      </c>
      <c r="V13" s="7">
        <v>1019.65</v>
      </c>
      <c r="W13" s="7">
        <v>1011.75</v>
      </c>
      <c r="X13" s="7">
        <v>1008.95</v>
      </c>
      <c r="Y13" s="7">
        <v>1006.15</v>
      </c>
      <c r="Z13" s="7">
        <v>1003.525</v>
      </c>
      <c r="AA13" s="7">
        <v>1008.05</v>
      </c>
      <c r="AB13" s="7">
        <v>1006.175</v>
      </c>
      <c r="AC13" s="7">
        <v>1005.9</v>
      </c>
      <c r="AD13" s="7">
        <v>1011.45</v>
      </c>
      <c r="AE13" s="7">
        <v>1010.1</v>
      </c>
      <c r="AF13" s="7">
        <v>1012.2</v>
      </c>
      <c r="AG13" s="7">
        <v>1015.05</v>
      </c>
      <c r="AH13" s="7">
        <v>1013.925</v>
      </c>
      <c r="AI13" s="7">
        <v>1017.55</v>
      </c>
      <c r="AJ13" s="7">
        <v>1015.15</v>
      </c>
      <c r="AK13" s="7">
        <v>1008.65</v>
      </c>
      <c r="AL13" s="7">
        <v>1015.425</v>
      </c>
      <c r="AM13" s="7">
        <v>1010.675</v>
      </c>
      <c r="AN13" s="7">
        <v>1009.375</v>
      </c>
      <c r="AO13" s="7">
        <v>1009.5</v>
      </c>
      <c r="AP13" s="7">
        <v>1009.4125</v>
      </c>
      <c r="AQ13" s="7">
        <v>1011.6875</v>
      </c>
      <c r="AR13" s="7">
        <v>1016.6</v>
      </c>
      <c r="AS13" s="7">
        <v>1008.35</v>
      </c>
      <c r="AT13" s="7">
        <v>1006.4375</v>
      </c>
      <c r="AU13" s="7">
        <v>1010.825</v>
      </c>
      <c r="AV13" s="7">
        <v>1013.325</v>
      </c>
      <c r="AW13" s="7">
        <v>1011.3166666666667</v>
      </c>
      <c r="AX13" s="7">
        <v>1005.8916666666669</v>
      </c>
      <c r="AY13" s="7">
        <v>1004.7291666666669</v>
      </c>
      <c r="AZ13" s="7">
        <v>1013.5958333333333</v>
      </c>
      <c r="BA13" s="7">
        <v>1018.2416666666667</v>
      </c>
      <c r="BB13" s="7">
        <v>998.775</v>
      </c>
      <c r="BC13" s="7">
        <v>1011.1958333333336</v>
      </c>
      <c r="BD13" s="7">
        <v>1012.6458333333335</v>
      </c>
      <c r="BE13" s="7">
        <v>1006.8333333333334</v>
      </c>
      <c r="BF13" s="7">
        <v>998.0481639809217</v>
      </c>
      <c r="BG13" s="7">
        <v>1016.4491434350683</v>
      </c>
      <c r="BH13" s="7">
        <v>1002.5208333333334</v>
      </c>
      <c r="BI13" s="7">
        <v>1007.129166666667</v>
      </c>
      <c r="BJ13" s="7">
        <v>1015.9833333333331</v>
      </c>
      <c r="BK13" s="7">
        <v>1009.9083333333333</v>
      </c>
      <c r="BL13" s="7">
        <v>1010.6791666666668</v>
      </c>
      <c r="BM13" s="7">
        <v>1015.9666666666667</v>
      </c>
      <c r="BN13" s="7">
        <v>1006.9041666666667</v>
      </c>
      <c r="BO13" s="7">
        <v>998.7083333333335</v>
      </c>
      <c r="BP13" s="7">
        <v>1006.5708333333332</v>
      </c>
      <c r="BQ13" s="7">
        <v>1006.4583333333335</v>
      </c>
      <c r="BR13" s="7">
        <v>1020.4958333333333</v>
      </c>
      <c r="BS13" s="7">
        <v>1015.1999999999999</v>
      </c>
      <c r="BT13" s="7">
        <v>1012.6375000000002</v>
      </c>
      <c r="BU13" s="7"/>
      <c r="BV13" s="7"/>
      <c r="BW13" s="7"/>
      <c r="BY13" s="11">
        <f t="shared" si="0"/>
        <v>1009.8758333333333</v>
      </c>
      <c r="BZ13" s="11">
        <f t="shared" si="1"/>
        <v>1010.5509722222221</v>
      </c>
      <c r="CA13" s="11">
        <f t="shared" si="2"/>
        <v>1010.7803269138662</v>
      </c>
      <c r="CB13" s="10">
        <f t="shared" si="3"/>
        <v>1009.1354658027552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 t="s">
        <v>29</v>
      </c>
      <c r="H14" s="15">
        <v>998.15</v>
      </c>
      <c r="I14" s="15">
        <v>1011.775</v>
      </c>
      <c r="J14" s="15">
        <v>998.25</v>
      </c>
      <c r="K14" s="4">
        <v>1013.65</v>
      </c>
      <c r="L14" s="4">
        <v>1015.375</v>
      </c>
      <c r="M14" s="4">
        <v>1010.675</v>
      </c>
      <c r="N14" s="4">
        <v>1011.35</v>
      </c>
      <c r="O14" s="4">
        <v>1018.95</v>
      </c>
      <c r="P14" s="4">
        <v>1008.575</v>
      </c>
      <c r="Q14" s="4">
        <v>1009.25</v>
      </c>
      <c r="R14" s="4">
        <v>1005.875</v>
      </c>
      <c r="S14" s="4">
        <v>1006.575</v>
      </c>
      <c r="T14" s="4">
        <v>1001.375</v>
      </c>
      <c r="U14" s="4">
        <v>999.9</v>
      </c>
      <c r="V14" s="4">
        <v>1020.05</v>
      </c>
      <c r="W14" s="4">
        <v>1011.225</v>
      </c>
      <c r="X14" s="4">
        <v>1009.75</v>
      </c>
      <c r="Y14" s="4">
        <v>1013.4</v>
      </c>
      <c r="Z14" s="4">
        <v>1003.65</v>
      </c>
      <c r="AA14" s="4">
        <v>1005.775</v>
      </c>
      <c r="AB14" s="4">
        <v>1007.125</v>
      </c>
      <c r="AC14" s="4">
        <v>1007.225</v>
      </c>
      <c r="AD14" s="4">
        <v>1005.425</v>
      </c>
      <c r="AE14" s="4">
        <v>1006.475</v>
      </c>
      <c r="AF14" s="4">
        <v>1017.95</v>
      </c>
      <c r="AG14" s="4">
        <v>1016.65</v>
      </c>
      <c r="AH14" s="4">
        <v>1012.575</v>
      </c>
      <c r="AI14" s="4">
        <v>1021.225</v>
      </c>
      <c r="AJ14" s="4">
        <v>1015.425</v>
      </c>
      <c r="AK14" s="4">
        <v>1006.275</v>
      </c>
      <c r="AL14" s="4">
        <v>1017.45</v>
      </c>
      <c r="AM14" s="4">
        <v>1009.175</v>
      </c>
      <c r="AN14" s="4">
        <v>1007.175</v>
      </c>
      <c r="AO14" s="4">
        <v>1004.85</v>
      </c>
      <c r="AP14" s="4">
        <v>1015.175</v>
      </c>
      <c r="AQ14" s="4">
        <v>1011.875</v>
      </c>
      <c r="AR14" s="4">
        <v>1020.7</v>
      </c>
      <c r="AS14" s="4">
        <v>1009.75</v>
      </c>
      <c r="AT14" s="4">
        <v>1010.5333333333333</v>
      </c>
      <c r="AU14" s="4">
        <v>1016.1</v>
      </c>
      <c r="AV14" s="4">
        <v>1012.1291666666665</v>
      </c>
      <c r="AW14" s="4">
        <v>1009.4875</v>
      </c>
      <c r="AX14" s="4">
        <v>1009.1416666666668</v>
      </c>
      <c r="AY14" s="4">
        <v>1007.3416666666667</v>
      </c>
      <c r="AZ14" s="4">
        <v>1010.4333333333333</v>
      </c>
      <c r="BA14" s="4">
        <v>1009.8625</v>
      </c>
      <c r="BB14" s="4">
        <v>1000.433333333333</v>
      </c>
      <c r="BC14" s="4">
        <v>1015.4291666666668</v>
      </c>
      <c r="BD14" s="4">
        <v>1014.65</v>
      </c>
      <c r="BE14" s="4">
        <v>1006.45</v>
      </c>
      <c r="BF14" s="4">
        <v>1002.5180993607455</v>
      </c>
      <c r="BG14" s="4">
        <v>1014.4126339233649</v>
      </c>
      <c r="BH14" s="4">
        <v>1006.375</v>
      </c>
      <c r="BI14" s="4">
        <v>1009.45</v>
      </c>
      <c r="BJ14" s="4">
        <v>1016.1791666666668</v>
      </c>
      <c r="BK14" s="4">
        <v>997.3791666666666</v>
      </c>
      <c r="BL14" s="4">
        <v>1005.8291666666669</v>
      </c>
      <c r="BM14" s="4">
        <v>1013.0750000000002</v>
      </c>
      <c r="BN14" s="4">
        <v>1011.4583333333335</v>
      </c>
      <c r="BO14" s="4">
        <v>996.475</v>
      </c>
      <c r="BP14" s="4">
        <v>1009.341666666667</v>
      </c>
      <c r="BQ14" s="4">
        <v>1005.0166666666664</v>
      </c>
      <c r="BR14" s="4">
        <v>1017.4999999999999</v>
      </c>
      <c r="BS14" s="4">
        <v>1008.0124999999999</v>
      </c>
      <c r="BT14" s="4">
        <v>1009.2208333333333</v>
      </c>
      <c r="BU14" s="4"/>
      <c r="BV14" s="4"/>
      <c r="BW14" s="4"/>
      <c r="BY14" s="10">
        <f t="shared" si="0"/>
        <v>1010.2208333333333</v>
      </c>
      <c r="BZ14" s="10">
        <f t="shared" si="1"/>
        <v>1010.8624999999998</v>
      </c>
      <c r="CA14" s="10">
        <f t="shared" si="2"/>
        <v>1011.235746665026</v>
      </c>
      <c r="CB14" s="10">
        <f t="shared" si="3"/>
        <v>1009.3008855539146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>
        <v>1008.025</v>
      </c>
      <c r="I15" s="15">
        <v>1017.325</v>
      </c>
      <c r="J15" s="15">
        <v>998.925</v>
      </c>
      <c r="K15" s="4">
        <v>1012.2</v>
      </c>
      <c r="L15" s="4">
        <v>1014.525</v>
      </c>
      <c r="M15" s="4">
        <v>1013.15</v>
      </c>
      <c r="N15" s="4">
        <v>1010.05</v>
      </c>
      <c r="O15" s="4">
        <v>1016.9</v>
      </c>
      <c r="P15" s="4">
        <v>1005.8</v>
      </c>
      <c r="Q15" s="4">
        <v>1008.275</v>
      </c>
      <c r="R15" s="4">
        <v>1004.6</v>
      </c>
      <c r="S15" s="4">
        <v>1009.725</v>
      </c>
      <c r="T15" s="4">
        <v>1010.25</v>
      </c>
      <c r="U15" s="4">
        <v>997.75</v>
      </c>
      <c r="V15" s="4">
        <v>1015.9</v>
      </c>
      <c r="W15" s="4">
        <v>1011.075</v>
      </c>
      <c r="X15" s="4">
        <v>1012.55</v>
      </c>
      <c r="Y15" s="4">
        <v>1013.05</v>
      </c>
      <c r="Z15" s="4">
        <v>1006.65</v>
      </c>
      <c r="AA15" s="4">
        <v>1005.3</v>
      </c>
      <c r="AB15" s="4">
        <v>1011.95</v>
      </c>
      <c r="AC15" s="4">
        <v>1009.35</v>
      </c>
      <c r="AD15" s="4">
        <v>1008.15</v>
      </c>
      <c r="AE15" s="4">
        <v>1005.7</v>
      </c>
      <c r="AF15" s="4">
        <v>1002.65</v>
      </c>
      <c r="AG15" s="4">
        <v>1016.2</v>
      </c>
      <c r="AH15" s="4">
        <v>1012.75</v>
      </c>
      <c r="AI15" s="4">
        <v>1019.8</v>
      </c>
      <c r="AJ15" s="4">
        <v>1008.875</v>
      </c>
      <c r="AK15" s="4">
        <v>1004.675</v>
      </c>
      <c r="AL15" s="4">
        <v>1017.25</v>
      </c>
      <c r="AM15" s="4">
        <v>1007.2</v>
      </c>
      <c r="AN15" s="4">
        <v>1002.925</v>
      </c>
      <c r="AO15" s="4">
        <v>1010.025</v>
      </c>
      <c r="AP15" s="4">
        <v>1013.2625</v>
      </c>
      <c r="AQ15" s="4">
        <v>1006.675</v>
      </c>
      <c r="AR15" s="4">
        <v>1015.1375</v>
      </c>
      <c r="AS15" s="4">
        <v>1014.3125</v>
      </c>
      <c r="AT15" s="4">
        <v>1016.3666666666667</v>
      </c>
      <c r="AU15" s="4">
        <v>1013.25</v>
      </c>
      <c r="AV15" s="4">
        <v>1012.925</v>
      </c>
      <c r="AW15" s="4">
        <v>1006.05</v>
      </c>
      <c r="AX15" s="4">
        <v>1008.3041666666667</v>
      </c>
      <c r="AY15" s="4">
        <v>1007.6</v>
      </c>
      <c r="AZ15" s="4">
        <v>1004.591666666667</v>
      </c>
      <c r="BA15" s="4">
        <v>1012.245833333333</v>
      </c>
      <c r="BB15" s="4">
        <v>1007.0083333333332</v>
      </c>
      <c r="BC15" s="4">
        <v>1016.5</v>
      </c>
      <c r="BD15" s="4">
        <v>1013.0291666666666</v>
      </c>
      <c r="BE15" s="4">
        <v>1008.2375</v>
      </c>
      <c r="BF15" s="4">
        <v>1003.3054860862616</v>
      </c>
      <c r="BG15" s="4">
        <v>1016.0923112209402</v>
      </c>
      <c r="BH15" s="4">
        <v>1003.1166666666667</v>
      </c>
      <c r="BI15" s="4">
        <v>1011.6166666666668</v>
      </c>
      <c r="BJ15" s="4">
        <v>1015.7916666666665</v>
      </c>
      <c r="BK15" s="4">
        <v>996.6791666666664</v>
      </c>
      <c r="BL15" s="4">
        <v>1009.3083333333334</v>
      </c>
      <c r="BM15" s="4">
        <v>1002.4166666666666</v>
      </c>
      <c r="BN15" s="4">
        <v>1015.3000000000001</v>
      </c>
      <c r="BO15" s="4">
        <v>1003.6416666666669</v>
      </c>
      <c r="BP15" s="4">
        <v>1012.9541666666669</v>
      </c>
      <c r="BQ15" s="4">
        <v>1008.2083333333331</v>
      </c>
      <c r="BR15" s="4">
        <v>1011.7624999999999</v>
      </c>
      <c r="BS15" s="4">
        <v>1014.35</v>
      </c>
      <c r="BT15" s="4">
        <v>1004.4375000000003</v>
      </c>
      <c r="BU15" s="4"/>
      <c r="BV15" s="4"/>
      <c r="BW15" s="4"/>
      <c r="BY15" s="10">
        <f t="shared" si="0"/>
        <v>1009.7075000000001</v>
      </c>
      <c r="BZ15" s="10">
        <f t="shared" si="1"/>
        <v>1010.2668055555555</v>
      </c>
      <c r="CA15" s="10">
        <f t="shared" si="2"/>
        <v>1010.3697876880176</v>
      </c>
      <c r="CB15" s="10">
        <f t="shared" si="3"/>
        <v>1009.5625654657955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  <c r="H16" s="15">
        <v>1008.275</v>
      </c>
      <c r="I16" s="15">
        <v>1015.75</v>
      </c>
      <c r="J16" s="15">
        <v>1004.5</v>
      </c>
      <c r="K16" s="4">
        <v>1007.8</v>
      </c>
      <c r="L16" s="4">
        <v>1004.275</v>
      </c>
      <c r="M16" s="4">
        <v>1010.45</v>
      </c>
      <c r="N16" s="4">
        <v>1011.5</v>
      </c>
      <c r="O16" s="4">
        <v>1013.925</v>
      </c>
      <c r="P16" s="4">
        <v>1007.85</v>
      </c>
      <c r="Q16" s="4">
        <v>1013.275</v>
      </c>
      <c r="R16" s="4">
        <v>1004.475</v>
      </c>
      <c r="S16" s="4">
        <v>1011.45</v>
      </c>
      <c r="T16" s="4">
        <v>1008.725</v>
      </c>
      <c r="U16" s="4">
        <v>1010.275</v>
      </c>
      <c r="V16" s="4">
        <v>1011.2</v>
      </c>
      <c r="W16" s="4">
        <v>1008.975</v>
      </c>
      <c r="X16" s="4">
        <v>1012</v>
      </c>
      <c r="Y16" s="4">
        <v>1009.425</v>
      </c>
      <c r="Z16" s="4">
        <v>1006.65</v>
      </c>
      <c r="AA16" s="4">
        <v>1007.75</v>
      </c>
      <c r="AB16" s="4">
        <v>1018</v>
      </c>
      <c r="AC16" s="4">
        <v>1013.525</v>
      </c>
      <c r="AD16" s="4">
        <v>1008.075</v>
      </c>
      <c r="AE16" s="4">
        <v>999.75</v>
      </c>
      <c r="AF16" s="4">
        <v>1006</v>
      </c>
      <c r="AG16" s="4">
        <v>1012.625</v>
      </c>
      <c r="AH16" s="4">
        <v>1010.425</v>
      </c>
      <c r="AI16" s="4">
        <v>1016.6</v>
      </c>
      <c r="AJ16" s="4">
        <v>1006.275</v>
      </c>
      <c r="AK16" s="4">
        <v>1006.4</v>
      </c>
      <c r="AL16" s="4">
        <v>1017.075</v>
      </c>
      <c r="AM16" s="4">
        <v>1012.75</v>
      </c>
      <c r="AN16" s="4">
        <v>1003.85</v>
      </c>
      <c r="AO16" s="4">
        <v>1009.65</v>
      </c>
      <c r="AP16" s="4">
        <v>1006.65</v>
      </c>
      <c r="AQ16" s="4">
        <v>998.5</v>
      </c>
      <c r="AR16" s="4">
        <v>1011.225</v>
      </c>
      <c r="AS16" s="4">
        <v>1013.525</v>
      </c>
      <c r="AT16" s="4">
        <v>1014.8875</v>
      </c>
      <c r="AU16" s="4">
        <v>1002.9</v>
      </c>
      <c r="AV16" s="4">
        <v>1012.1875</v>
      </c>
      <c r="AW16" s="4">
        <v>1006.2958333333335</v>
      </c>
      <c r="AX16" s="4">
        <v>1005.7958333333336</v>
      </c>
      <c r="AY16" s="4">
        <v>1008.4375</v>
      </c>
      <c r="AZ16" s="4">
        <v>1005.6791666666667</v>
      </c>
      <c r="BA16" s="4">
        <v>1014.975</v>
      </c>
      <c r="BB16" s="4">
        <v>1012.9958333333335</v>
      </c>
      <c r="BC16" s="4">
        <v>1015.8375</v>
      </c>
      <c r="BD16" s="4">
        <v>1010.2541666666667</v>
      </c>
      <c r="BE16" s="4">
        <v>1013.0625</v>
      </c>
      <c r="BF16" s="4">
        <v>1007.4011872094972</v>
      </c>
      <c r="BG16" s="4">
        <v>1015.1860791326362</v>
      </c>
      <c r="BH16" s="4">
        <v>1007.4458333333333</v>
      </c>
      <c r="BI16" s="4">
        <v>1017.5208333333334</v>
      </c>
      <c r="BJ16" s="4">
        <v>1015.2750000000001</v>
      </c>
      <c r="BK16" s="4">
        <v>1005.308333333333</v>
      </c>
      <c r="BL16" s="4">
        <v>1010.0541666666669</v>
      </c>
      <c r="BM16" s="4">
        <v>1004.2333333333335</v>
      </c>
      <c r="BN16" s="4">
        <v>1010.4875000000001</v>
      </c>
      <c r="BO16" s="4">
        <v>1010.9833333333332</v>
      </c>
      <c r="BP16" s="4">
        <v>1014.1249999999997</v>
      </c>
      <c r="BQ16" s="4">
        <v>1005.1249999999999</v>
      </c>
      <c r="BR16" s="4">
        <v>1007.9500000000002</v>
      </c>
      <c r="BS16" s="4">
        <v>1019.3083333333334</v>
      </c>
      <c r="BT16" s="4">
        <v>1007.3333333333331</v>
      </c>
      <c r="BU16" s="4"/>
      <c r="BV16" s="4"/>
      <c r="BW16" s="4"/>
      <c r="BY16" s="10">
        <f t="shared" si="0"/>
        <v>1009.7333333333335</v>
      </c>
      <c r="BZ16" s="10">
        <f t="shared" si="1"/>
        <v>1009.4056944444447</v>
      </c>
      <c r="CA16" s="10">
        <f t="shared" si="2"/>
        <v>1009.5090199891822</v>
      </c>
      <c r="CB16" s="10">
        <f t="shared" si="3"/>
        <v>1009.6617977669601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  <c r="H17" s="15">
        <v>1008.025</v>
      </c>
      <c r="I17" s="15">
        <v>1014.675</v>
      </c>
      <c r="J17" s="15">
        <v>1006.1</v>
      </c>
      <c r="K17" s="4">
        <v>1008.625</v>
      </c>
      <c r="L17" s="4">
        <v>1010.925</v>
      </c>
      <c r="M17" s="4">
        <v>1005.825</v>
      </c>
      <c r="N17" s="4">
        <v>1010.725</v>
      </c>
      <c r="O17" s="4">
        <v>1014.975</v>
      </c>
      <c r="P17" s="4">
        <v>1010.55</v>
      </c>
      <c r="Q17" s="4">
        <v>1013.525</v>
      </c>
      <c r="R17" s="4">
        <v>1012.625</v>
      </c>
      <c r="S17" s="4">
        <v>1014.125</v>
      </c>
      <c r="T17" s="4">
        <v>1005.95</v>
      </c>
      <c r="U17" s="4">
        <v>1014.375</v>
      </c>
      <c r="V17" s="4">
        <v>1008.35</v>
      </c>
      <c r="W17" s="4">
        <v>1008.2</v>
      </c>
      <c r="X17" s="4">
        <v>1014.65</v>
      </c>
      <c r="Y17" s="4">
        <v>1011.75</v>
      </c>
      <c r="Z17" s="4">
        <v>1013.2</v>
      </c>
      <c r="AA17" s="4">
        <v>1011.375</v>
      </c>
      <c r="AB17" s="4">
        <v>1021.725</v>
      </c>
      <c r="AC17" s="4">
        <v>1012.35</v>
      </c>
      <c r="AD17" s="4">
        <v>1008.275</v>
      </c>
      <c r="AE17" s="4">
        <v>1005.55</v>
      </c>
      <c r="AF17" s="4">
        <v>1012.85</v>
      </c>
      <c r="AG17" s="4">
        <v>1013.8</v>
      </c>
      <c r="AH17" s="4">
        <v>1016.1</v>
      </c>
      <c r="AI17" s="4">
        <v>1013.725</v>
      </c>
      <c r="AJ17" s="4">
        <v>1008.175</v>
      </c>
      <c r="AK17" s="4">
        <v>1007.85</v>
      </c>
      <c r="AL17" s="4">
        <v>1011.825</v>
      </c>
      <c r="AM17" s="4">
        <v>1011.525</v>
      </c>
      <c r="AN17" s="4">
        <v>1006.175</v>
      </c>
      <c r="AO17" s="4">
        <v>1007.65</v>
      </c>
      <c r="AP17" s="4">
        <v>1004.075</v>
      </c>
      <c r="AQ17" s="4">
        <v>1006.9125</v>
      </c>
      <c r="AR17" s="4">
        <v>1006.65</v>
      </c>
      <c r="AS17" s="4">
        <v>1009.4875</v>
      </c>
      <c r="AT17" s="4">
        <v>1014.575</v>
      </c>
      <c r="AU17" s="4">
        <v>1000.5083333333333</v>
      </c>
      <c r="AV17" s="4">
        <v>1008.2416666666667</v>
      </c>
      <c r="AW17" s="4">
        <v>1013.7458333333335</v>
      </c>
      <c r="AX17" s="4">
        <v>1006.1</v>
      </c>
      <c r="AY17" s="4">
        <v>1009.7958333333336</v>
      </c>
      <c r="AZ17" s="4">
        <v>1011.1583333333332</v>
      </c>
      <c r="BA17" s="4">
        <v>1013.8208333333332</v>
      </c>
      <c r="BB17" s="4">
        <v>1011</v>
      </c>
      <c r="BC17" s="4">
        <v>1013.7333333333335</v>
      </c>
      <c r="BD17" s="4">
        <v>1001.7916666666669</v>
      </c>
      <c r="BE17" s="4">
        <v>1016.9416666666666</v>
      </c>
      <c r="BF17" s="4">
        <v>1012.5667577800642</v>
      </c>
      <c r="BG17" s="4">
        <v>1008.9281017295648</v>
      </c>
      <c r="BH17" s="4">
        <v>1012.6666666666665</v>
      </c>
      <c r="BI17" s="4">
        <v>1019.325</v>
      </c>
      <c r="BJ17" s="4">
        <v>1011.6875000000001</v>
      </c>
      <c r="BK17" s="4">
        <v>1006.5041666666665</v>
      </c>
      <c r="BL17" s="4">
        <v>1008.525</v>
      </c>
      <c r="BM17" s="4">
        <v>1011.2833333333333</v>
      </c>
      <c r="BN17" s="4">
        <v>1008.6833333333334</v>
      </c>
      <c r="BO17" s="4">
        <v>1010.9749999999999</v>
      </c>
      <c r="BP17" s="4">
        <v>1002.7541666666666</v>
      </c>
      <c r="BQ17" s="4">
        <v>1000.4791666666666</v>
      </c>
      <c r="BR17" s="4">
        <v>1007.3791666666666</v>
      </c>
      <c r="BS17" s="4">
        <v>1014.6666666666666</v>
      </c>
      <c r="BT17" s="4">
        <v>1007.0416666666665</v>
      </c>
      <c r="BU17" s="4"/>
      <c r="BV17" s="4"/>
      <c r="BW17" s="4"/>
      <c r="BY17" s="10">
        <f t="shared" si="0"/>
        <v>1011.3199999999998</v>
      </c>
      <c r="BZ17" s="10">
        <f t="shared" si="1"/>
        <v>1010.3206944444445</v>
      </c>
      <c r="CA17" s="10">
        <f t="shared" si="2"/>
        <v>1009.7844119836542</v>
      </c>
      <c r="CB17" s="10">
        <f t="shared" si="3"/>
        <v>1009.224689761432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 t="s">
        <v>29</v>
      </c>
      <c r="H18" s="15">
        <v>1006.1</v>
      </c>
      <c r="I18" s="15">
        <v>1011.125</v>
      </c>
      <c r="J18" s="15">
        <v>1013.375</v>
      </c>
      <c r="K18" s="4">
        <v>1011.55</v>
      </c>
      <c r="L18" s="4">
        <v>1019.75</v>
      </c>
      <c r="M18" s="4">
        <v>1007.275</v>
      </c>
      <c r="N18" s="4">
        <v>1008.575</v>
      </c>
      <c r="O18" s="4">
        <v>1012.9</v>
      </c>
      <c r="P18" s="4">
        <v>1010.525</v>
      </c>
      <c r="Q18" s="4">
        <v>1003.05</v>
      </c>
      <c r="R18" s="4">
        <v>1009.025</v>
      </c>
      <c r="S18" s="4">
        <v>1020.075</v>
      </c>
      <c r="T18" s="4">
        <v>1004.375</v>
      </c>
      <c r="U18" s="4">
        <v>1010.575</v>
      </c>
      <c r="V18" s="4">
        <v>1008.85</v>
      </c>
      <c r="W18" s="4">
        <v>1008.8</v>
      </c>
      <c r="X18" s="4">
        <v>1014.55</v>
      </c>
      <c r="Y18" s="4">
        <v>1015.25</v>
      </c>
      <c r="Z18" s="4">
        <v>1013.65</v>
      </c>
      <c r="AA18" s="4">
        <v>1014.15</v>
      </c>
      <c r="AB18" s="4">
        <v>1022.4</v>
      </c>
      <c r="AC18" s="4">
        <v>1008.575</v>
      </c>
      <c r="AD18" s="4">
        <v>1011.45</v>
      </c>
      <c r="AE18" s="4">
        <v>1010.325</v>
      </c>
      <c r="AF18" s="4">
        <v>1012.325</v>
      </c>
      <c r="AG18" s="4">
        <v>1011.675</v>
      </c>
      <c r="AH18" s="4">
        <v>1018.55</v>
      </c>
      <c r="AI18" s="4">
        <v>1012.675</v>
      </c>
      <c r="AJ18" s="4">
        <v>1009.2</v>
      </c>
      <c r="AK18" s="4">
        <v>1009.975</v>
      </c>
      <c r="AL18" s="4">
        <v>1006.875</v>
      </c>
      <c r="AM18" s="4">
        <v>1002.775</v>
      </c>
      <c r="AN18" s="4">
        <v>1001.25</v>
      </c>
      <c r="AO18" s="4">
        <v>1010.2</v>
      </c>
      <c r="AP18" s="4">
        <v>1003.8875</v>
      </c>
      <c r="AQ18" s="4">
        <v>1009.4625</v>
      </c>
      <c r="AR18" s="4">
        <v>1003.1625</v>
      </c>
      <c r="AS18" s="4">
        <v>1010.4375</v>
      </c>
      <c r="AT18" s="4">
        <v>1013.5708333333333</v>
      </c>
      <c r="AU18" s="4">
        <v>1005.5125</v>
      </c>
      <c r="AV18" s="4">
        <v>1003.1291666666666</v>
      </c>
      <c r="AW18" s="4">
        <v>1014</v>
      </c>
      <c r="AX18" s="4">
        <v>1012.2125</v>
      </c>
      <c r="AY18" s="4">
        <v>1010.0875</v>
      </c>
      <c r="AZ18" s="4">
        <v>1014.25</v>
      </c>
      <c r="BA18" s="4">
        <v>1019.0916666666666</v>
      </c>
      <c r="BB18" s="4">
        <v>1011.0291666666667</v>
      </c>
      <c r="BC18" s="4">
        <v>1009.3708333333334</v>
      </c>
      <c r="BD18" s="4">
        <v>1008.7875</v>
      </c>
      <c r="BE18" s="4">
        <v>1015.1583333333333</v>
      </c>
      <c r="BF18" s="4">
        <v>1015.042449824729</v>
      </c>
      <c r="BG18" s="4">
        <v>1002.8379233697145</v>
      </c>
      <c r="BH18" s="4">
        <v>1014.7166666666666</v>
      </c>
      <c r="BI18" s="4">
        <v>1013.7125</v>
      </c>
      <c r="BJ18" s="4">
        <v>1008.5791666666665</v>
      </c>
      <c r="BK18" s="4">
        <v>1006.9250000000001</v>
      </c>
      <c r="BL18" s="4">
        <v>1006.65</v>
      </c>
      <c r="BM18" s="4">
        <v>1007.4041666666667</v>
      </c>
      <c r="BN18" s="4">
        <v>1007.7708333333335</v>
      </c>
      <c r="BO18" s="4">
        <v>1013.9249999999998</v>
      </c>
      <c r="BP18" s="4">
        <v>990.8916666666669</v>
      </c>
      <c r="BQ18" s="4">
        <v>1001.1750000000002</v>
      </c>
      <c r="BR18" s="4">
        <v>1008.3458333333332</v>
      </c>
      <c r="BS18" s="4">
        <v>1009.3541666666665</v>
      </c>
      <c r="BT18" s="4">
        <v>1006.8666666666667</v>
      </c>
      <c r="BU18" s="4"/>
      <c r="BV18" s="4"/>
      <c r="BW18" s="4"/>
      <c r="BY18" s="10">
        <f t="shared" si="0"/>
        <v>1011.4366666666668</v>
      </c>
      <c r="BZ18" s="10">
        <f t="shared" si="1"/>
        <v>1010.0537500000002</v>
      </c>
      <c r="CA18" s="10">
        <f t="shared" si="2"/>
        <v>1009.9435124398151</v>
      </c>
      <c r="CB18" s="10">
        <f t="shared" si="3"/>
        <v>1008.8076791064815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H19" s="15">
        <v>1004.525</v>
      </c>
      <c r="I19" s="15">
        <v>1009.75</v>
      </c>
      <c r="J19" s="15">
        <v>1005.7</v>
      </c>
      <c r="K19" s="4">
        <v>1011.925</v>
      </c>
      <c r="L19" s="4">
        <v>1016.675</v>
      </c>
      <c r="M19" s="4">
        <v>1009.825</v>
      </c>
      <c r="N19" s="4">
        <v>1009.1</v>
      </c>
      <c r="O19" s="4">
        <v>1007.6</v>
      </c>
      <c r="P19" s="4">
        <v>1008.525</v>
      </c>
      <c r="Q19" s="4">
        <v>1008.65</v>
      </c>
      <c r="R19" s="4">
        <v>1004.85</v>
      </c>
      <c r="S19" s="4">
        <v>1016.225</v>
      </c>
      <c r="T19" s="4">
        <v>1005.475</v>
      </c>
      <c r="U19" s="4">
        <v>1010.525</v>
      </c>
      <c r="V19" s="4">
        <v>1007.575</v>
      </c>
      <c r="W19" s="4">
        <v>1012.05</v>
      </c>
      <c r="X19" s="4">
        <v>1015.125</v>
      </c>
      <c r="Y19" s="4">
        <v>1017.375</v>
      </c>
      <c r="Z19" s="4">
        <v>1007.7</v>
      </c>
      <c r="AA19" s="4">
        <v>1015.35</v>
      </c>
      <c r="AB19" s="4">
        <v>1019.675</v>
      </c>
      <c r="AC19" s="4">
        <v>1001.15</v>
      </c>
      <c r="AD19" s="4">
        <v>1010.975</v>
      </c>
      <c r="AE19" s="4">
        <v>1007.9</v>
      </c>
      <c r="AF19" s="4">
        <v>1006.925</v>
      </c>
      <c r="AG19" s="4">
        <v>1008.9</v>
      </c>
      <c r="AH19" s="4">
        <v>1019.425</v>
      </c>
      <c r="AI19" s="4">
        <v>1008.625</v>
      </c>
      <c r="AJ19" s="4">
        <v>1015.225</v>
      </c>
      <c r="AK19" s="4">
        <v>1009.575</v>
      </c>
      <c r="AL19" s="4">
        <v>997.725</v>
      </c>
      <c r="AM19" s="4">
        <v>1010.85</v>
      </c>
      <c r="AN19" s="4">
        <v>1006.45</v>
      </c>
      <c r="AO19" s="4">
        <v>1012.525</v>
      </c>
      <c r="AP19" s="4">
        <v>1009.7125</v>
      </c>
      <c r="AQ19" s="4">
        <v>1008.7375</v>
      </c>
      <c r="AR19" s="4">
        <v>1006.8625</v>
      </c>
      <c r="AS19" s="4">
        <v>1007.225</v>
      </c>
      <c r="AT19" s="4">
        <v>1016.5125</v>
      </c>
      <c r="AU19" s="4">
        <v>1006.8625</v>
      </c>
      <c r="AV19" s="4">
        <v>1001.4333333333334</v>
      </c>
      <c r="AW19" s="4">
        <v>1012.7583333333336</v>
      </c>
      <c r="AX19" s="4">
        <v>1012.6708333333332</v>
      </c>
      <c r="AY19" s="4">
        <v>1009.5208333333335</v>
      </c>
      <c r="AZ19" s="4">
        <v>1013.1791666666664</v>
      </c>
      <c r="BA19" s="4">
        <v>1018.2666666666668</v>
      </c>
      <c r="BB19" s="4">
        <v>1009.9416666666666</v>
      </c>
      <c r="BC19" s="4">
        <v>1009.1333333333333</v>
      </c>
      <c r="BD19" s="4">
        <v>1015.8375</v>
      </c>
      <c r="BE19" s="4">
        <v>1017.7541666666666</v>
      </c>
      <c r="BF19" s="4">
        <v>1016.2068447248483</v>
      </c>
      <c r="BG19" s="4">
        <v>1008.2976296530716</v>
      </c>
      <c r="BH19" s="4">
        <v>1011.8375</v>
      </c>
      <c r="BI19" s="4">
        <v>1007.2625</v>
      </c>
      <c r="BJ19" s="4">
        <v>1004.7583333333336</v>
      </c>
      <c r="BK19" s="4">
        <v>1008.1583333333333</v>
      </c>
      <c r="BL19" s="4">
        <v>1007.4958333333334</v>
      </c>
      <c r="BM19" s="4">
        <v>1003.9166666666664</v>
      </c>
      <c r="BN19" s="4">
        <v>1013.4208333333335</v>
      </c>
      <c r="BO19" s="4">
        <v>1016.5625000000001</v>
      </c>
      <c r="BP19" s="4">
        <v>1008.3208333333332</v>
      </c>
      <c r="BQ19" s="4">
        <v>1007.1750000000001</v>
      </c>
      <c r="BR19" s="4">
        <v>1006.9333333333335</v>
      </c>
      <c r="BS19" s="4">
        <v>1009.1249999999999</v>
      </c>
      <c r="BT19" s="4">
        <v>1011.2666666666668</v>
      </c>
      <c r="BU19" s="4"/>
      <c r="BV19" s="4"/>
      <c r="BW19" s="4"/>
      <c r="BY19" s="10">
        <f t="shared" si="0"/>
        <v>1010.2399999999999</v>
      </c>
      <c r="BZ19" s="10">
        <f t="shared" si="1"/>
        <v>1009.9068055555556</v>
      </c>
      <c r="CA19" s="10">
        <f t="shared" si="2"/>
        <v>1010.5337602570418</v>
      </c>
      <c r="CB19" s="10">
        <f t="shared" si="3"/>
        <v>1010.2932047014866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>
        <v>1005.3</v>
      </c>
      <c r="I20" s="15">
        <v>1013.15</v>
      </c>
      <c r="J20" s="15">
        <v>1006.25</v>
      </c>
      <c r="K20" s="4">
        <v>1004.1</v>
      </c>
      <c r="L20" s="4">
        <v>1013.35</v>
      </c>
      <c r="M20" s="4">
        <v>1008.275</v>
      </c>
      <c r="N20" s="4">
        <v>1008.55</v>
      </c>
      <c r="O20" s="4">
        <v>1011.225</v>
      </c>
      <c r="P20" s="4">
        <v>1005.425</v>
      </c>
      <c r="Q20" s="4">
        <v>1011.15</v>
      </c>
      <c r="R20" s="4">
        <v>1005.325</v>
      </c>
      <c r="S20" s="4">
        <v>1013.325</v>
      </c>
      <c r="T20" s="4">
        <v>1003.5</v>
      </c>
      <c r="U20" s="4">
        <v>1004.925</v>
      </c>
      <c r="V20" s="4">
        <v>1006.075</v>
      </c>
      <c r="W20" s="4">
        <v>1001.425</v>
      </c>
      <c r="X20" s="4">
        <v>1007.925</v>
      </c>
      <c r="Y20" s="4">
        <v>1019.4</v>
      </c>
      <c r="Z20" s="4">
        <v>1007.7</v>
      </c>
      <c r="AA20" s="4">
        <v>1015.55</v>
      </c>
      <c r="AB20" s="4">
        <v>1012.9</v>
      </c>
      <c r="AC20" s="4">
        <v>996.825</v>
      </c>
      <c r="AD20" s="4">
        <v>1006.575</v>
      </c>
      <c r="AE20" s="4">
        <v>1005.05</v>
      </c>
      <c r="AF20" s="4">
        <v>1012.2</v>
      </c>
      <c r="AG20" s="4">
        <v>1006.925</v>
      </c>
      <c r="AH20" s="4">
        <v>1017.875</v>
      </c>
      <c r="AI20" s="4">
        <v>1002.875</v>
      </c>
      <c r="AJ20" s="4">
        <v>1018.2</v>
      </c>
      <c r="AK20" s="4">
        <v>1011.375</v>
      </c>
      <c r="AL20" s="4">
        <v>1008.35</v>
      </c>
      <c r="AM20" s="4">
        <v>1016.65</v>
      </c>
      <c r="AN20" s="4">
        <v>1006.35</v>
      </c>
      <c r="AO20" s="4">
        <v>1009.6</v>
      </c>
      <c r="AP20" s="4">
        <v>1014.0125</v>
      </c>
      <c r="AQ20" s="4">
        <v>1009.675</v>
      </c>
      <c r="AR20" s="4">
        <v>1008.7875</v>
      </c>
      <c r="AS20" s="4">
        <v>993.5625</v>
      </c>
      <c r="AT20" s="4">
        <v>1018.0625</v>
      </c>
      <c r="AU20" s="4">
        <v>1009.7458333333333</v>
      </c>
      <c r="AV20" s="4">
        <v>1009.1041666666666</v>
      </c>
      <c r="AW20" s="4">
        <v>1009.7625</v>
      </c>
      <c r="AX20" s="4">
        <v>1009.825</v>
      </c>
      <c r="AY20" s="4">
        <v>1003.6625</v>
      </c>
      <c r="AZ20" s="4">
        <v>1011.0791666666665</v>
      </c>
      <c r="BA20" s="4">
        <v>1014.1375</v>
      </c>
      <c r="BB20" s="4">
        <v>1008.0625</v>
      </c>
      <c r="BC20" s="4">
        <v>1007.4458333333336</v>
      </c>
      <c r="BD20" s="4">
        <v>1014.6375</v>
      </c>
      <c r="BE20" s="4">
        <v>1018.3541666666666</v>
      </c>
      <c r="BF20" s="4">
        <v>1016.4087718740262</v>
      </c>
      <c r="BG20" s="4">
        <v>1007.7582016947837</v>
      </c>
      <c r="BH20" s="4">
        <v>1009.9041666666668</v>
      </c>
      <c r="BI20" s="4">
        <v>1011.5041666666666</v>
      </c>
      <c r="BJ20" s="4">
        <v>1001.2375000000002</v>
      </c>
      <c r="BK20" s="4">
        <v>1005.5416666666669</v>
      </c>
      <c r="BL20" s="4">
        <v>1012.6375000000002</v>
      </c>
      <c r="BM20" s="4">
        <v>1013.1041666666666</v>
      </c>
      <c r="BN20" s="4">
        <v>1013.1208333333334</v>
      </c>
      <c r="BO20" s="4">
        <v>1012.9791666666664</v>
      </c>
      <c r="BP20" s="4">
        <v>1012.9875000000001</v>
      </c>
      <c r="BQ20" s="4">
        <v>1007.6625</v>
      </c>
      <c r="BR20" s="4">
        <v>1005.6416666666665</v>
      </c>
      <c r="BS20" s="4">
        <v>1010.0958333333334</v>
      </c>
      <c r="BT20" s="4">
        <v>1005.7375000000001</v>
      </c>
      <c r="BU20" s="4"/>
      <c r="BV20" s="4"/>
      <c r="BW20" s="4"/>
      <c r="BY20" s="10">
        <f t="shared" si="0"/>
        <v>1008.9758333333334</v>
      </c>
      <c r="BZ20" s="10">
        <f t="shared" si="1"/>
        <v>1009.0320833333333</v>
      </c>
      <c r="CA20" s="10">
        <f t="shared" si="2"/>
        <v>1010.2036213411828</v>
      </c>
      <c r="CB20" s="10">
        <f t="shared" si="3"/>
        <v>1010.0237602300716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 t="s">
        <v>29</v>
      </c>
      <c r="H21" s="15">
        <v>1007.525</v>
      </c>
      <c r="I21" s="15">
        <v>1010.8</v>
      </c>
      <c r="J21" s="15">
        <v>1014.4</v>
      </c>
      <c r="K21" s="4">
        <v>1002.45</v>
      </c>
      <c r="L21" s="4">
        <v>1015.15</v>
      </c>
      <c r="M21" s="4">
        <v>1010.275</v>
      </c>
      <c r="N21" s="4">
        <v>1010.525</v>
      </c>
      <c r="O21" s="4">
        <v>1014.375</v>
      </c>
      <c r="P21" s="4">
        <v>1003.375</v>
      </c>
      <c r="Q21" s="4">
        <v>1011.15</v>
      </c>
      <c r="R21" s="4">
        <v>1010.6</v>
      </c>
      <c r="S21" s="4">
        <v>1007.625</v>
      </c>
      <c r="T21" s="4">
        <v>1006.7</v>
      </c>
      <c r="U21" s="4">
        <v>1012.15</v>
      </c>
      <c r="V21" s="4">
        <v>1004.8</v>
      </c>
      <c r="W21" s="4">
        <v>1002.6</v>
      </c>
      <c r="X21" s="4">
        <v>1011.5</v>
      </c>
      <c r="Y21" s="4">
        <v>1019.375</v>
      </c>
      <c r="Z21" s="4">
        <v>1009.575</v>
      </c>
      <c r="AA21" s="4">
        <v>1014.45</v>
      </c>
      <c r="AB21" s="4">
        <v>1009.95</v>
      </c>
      <c r="AC21" s="4">
        <v>1010.325</v>
      </c>
      <c r="AD21" s="4">
        <v>1012.925</v>
      </c>
      <c r="AE21" s="4">
        <v>1010.925</v>
      </c>
      <c r="AF21" s="4">
        <v>1014.925</v>
      </c>
      <c r="AG21" s="4">
        <v>1003.075</v>
      </c>
      <c r="AH21" s="4">
        <v>1009.775</v>
      </c>
      <c r="AI21" s="4">
        <v>1005.225</v>
      </c>
      <c r="AJ21" s="4">
        <v>1018.4</v>
      </c>
      <c r="AK21" s="4">
        <v>1010.1</v>
      </c>
      <c r="AL21" s="4">
        <v>1011.725</v>
      </c>
      <c r="AM21" s="4">
        <v>1014.4</v>
      </c>
      <c r="AN21" s="4">
        <v>1005.375</v>
      </c>
      <c r="AO21" s="4">
        <v>1014.975</v>
      </c>
      <c r="AP21" s="4">
        <v>1009.075</v>
      </c>
      <c r="AQ21" s="4">
        <v>1013.1125</v>
      </c>
      <c r="AR21" s="4">
        <v>1002.875</v>
      </c>
      <c r="AS21" s="4">
        <v>992.325</v>
      </c>
      <c r="AT21" s="4">
        <v>1015.2125</v>
      </c>
      <c r="AU21" s="4">
        <v>1007.1625</v>
      </c>
      <c r="AV21" s="4">
        <v>1010.7416666666667</v>
      </c>
      <c r="AW21" s="4">
        <v>1009.2916666666665</v>
      </c>
      <c r="AX21" s="4">
        <v>1002.0666666666666</v>
      </c>
      <c r="AY21" s="4">
        <v>1007.675</v>
      </c>
      <c r="AZ21" s="4">
        <v>1008.825</v>
      </c>
      <c r="BA21" s="4">
        <v>1013.0625</v>
      </c>
      <c r="BB21" s="4">
        <v>1006.0583333333334</v>
      </c>
      <c r="BC21" s="4">
        <v>1009.8875</v>
      </c>
      <c r="BD21" s="4">
        <v>1015.8375</v>
      </c>
      <c r="BE21" s="4">
        <v>1012.5958333333334</v>
      </c>
      <c r="BF21" s="4">
        <v>1014.939276050285</v>
      </c>
      <c r="BG21" s="4">
        <v>1005.3552172386597</v>
      </c>
      <c r="BH21" s="4">
        <v>1010.775</v>
      </c>
      <c r="BI21" s="4">
        <v>1009.2875</v>
      </c>
      <c r="BJ21" s="4">
        <v>999.2374999999998</v>
      </c>
      <c r="BK21" s="4">
        <v>1006.5208333333334</v>
      </c>
      <c r="BL21" s="4">
        <v>1009.9916666666668</v>
      </c>
      <c r="BM21" s="4">
        <v>1014.6041666666669</v>
      </c>
      <c r="BN21" s="4">
        <v>1009.5666666666667</v>
      </c>
      <c r="BO21" s="4">
        <v>1009.9833333333332</v>
      </c>
      <c r="BP21" s="4">
        <v>1007.7166666666667</v>
      </c>
      <c r="BQ21" s="4">
        <v>1002.2999999999998</v>
      </c>
      <c r="BR21" s="4">
        <v>1003.2833333333334</v>
      </c>
      <c r="BS21" s="4">
        <v>1007.4374999999999</v>
      </c>
      <c r="BT21" s="4">
        <v>1005.9249999999997</v>
      </c>
      <c r="BU21" s="4"/>
      <c r="BV21" s="4"/>
      <c r="BW21" s="4"/>
      <c r="BY21" s="10">
        <f t="shared" si="0"/>
        <v>1010.4275</v>
      </c>
      <c r="BZ21" s="10">
        <f t="shared" si="1"/>
        <v>1009.7681944444444</v>
      </c>
      <c r="CA21" s="10">
        <f t="shared" si="2"/>
        <v>1009.5974553318537</v>
      </c>
      <c r="CB21" s="10">
        <f t="shared" si="3"/>
        <v>1008.5477331096315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>
        <v>1005.475</v>
      </c>
      <c r="I22" s="15">
        <v>1006.25</v>
      </c>
      <c r="J22" s="15">
        <v>1017.55</v>
      </c>
      <c r="K22" s="4">
        <v>1010.175</v>
      </c>
      <c r="L22" s="4">
        <v>1014.4</v>
      </c>
      <c r="M22" s="4">
        <v>1003.4</v>
      </c>
      <c r="N22" s="4">
        <v>1009.675</v>
      </c>
      <c r="O22" s="4">
        <v>1010.6</v>
      </c>
      <c r="P22" s="4">
        <v>1007.85</v>
      </c>
      <c r="Q22" s="4">
        <v>1010.475</v>
      </c>
      <c r="R22" s="4">
        <v>1011.475</v>
      </c>
      <c r="S22" s="4">
        <v>1008.25</v>
      </c>
      <c r="T22" s="4">
        <v>1009.8</v>
      </c>
      <c r="U22" s="4">
        <v>1005.35</v>
      </c>
      <c r="V22" s="4">
        <v>1003.625</v>
      </c>
      <c r="W22" s="4">
        <v>1006.25</v>
      </c>
      <c r="X22" s="4">
        <v>1016.1</v>
      </c>
      <c r="Y22" s="4">
        <v>1015</v>
      </c>
      <c r="Z22" s="4">
        <v>1013.65</v>
      </c>
      <c r="AA22" s="4">
        <v>1012.275</v>
      </c>
      <c r="AB22" s="4">
        <v>1009.45</v>
      </c>
      <c r="AC22" s="4">
        <v>1015.825</v>
      </c>
      <c r="AD22" s="4">
        <v>1015.2</v>
      </c>
      <c r="AE22" s="4">
        <v>1009.625</v>
      </c>
      <c r="AF22" s="4">
        <v>1016.25</v>
      </c>
      <c r="AG22" s="4">
        <v>1004.35</v>
      </c>
      <c r="AH22" s="95">
        <v>1010.7</v>
      </c>
      <c r="AI22" s="95">
        <v>1008.475</v>
      </c>
      <c r="AJ22" s="95">
        <v>1005.875</v>
      </c>
      <c r="AK22" s="95">
        <v>1009.525</v>
      </c>
      <c r="AL22" s="95">
        <v>1012.6</v>
      </c>
      <c r="AM22" s="95">
        <v>1008.825</v>
      </c>
      <c r="AN22" s="95">
        <v>1004.675</v>
      </c>
      <c r="AO22" s="95">
        <v>1013.9</v>
      </c>
      <c r="AP22" s="95">
        <v>1001.975</v>
      </c>
      <c r="AQ22" s="95">
        <v>1007.9375</v>
      </c>
      <c r="AR22" s="95">
        <v>1002.75</v>
      </c>
      <c r="AS22" s="95">
        <v>999.4875</v>
      </c>
      <c r="AT22" s="95">
        <v>1003.7833333333333</v>
      </c>
      <c r="AU22" s="95">
        <v>1005.3083333333334</v>
      </c>
      <c r="AV22" s="95">
        <v>1009.7833333333334</v>
      </c>
      <c r="AW22" s="95">
        <v>1010.3291666666669</v>
      </c>
      <c r="AX22" s="95">
        <v>1001.5</v>
      </c>
      <c r="AY22" s="95">
        <v>1008.575</v>
      </c>
      <c r="AZ22" s="95">
        <v>1002.8958333333331</v>
      </c>
      <c r="BA22" s="95">
        <v>1009.0875</v>
      </c>
      <c r="BB22" s="95">
        <v>1004.825</v>
      </c>
      <c r="BC22" s="95">
        <v>1012.7958333333335</v>
      </c>
      <c r="BD22" s="95">
        <v>1014.6375</v>
      </c>
      <c r="BE22" s="95">
        <v>1009.0333333333334</v>
      </c>
      <c r="BF22" s="95">
        <v>1013.3861517852255</v>
      </c>
      <c r="BG22" s="95">
        <v>1004.8754179950869</v>
      </c>
      <c r="BH22" s="95">
        <v>1011.7583333333332</v>
      </c>
      <c r="BI22" s="95">
        <v>998.8375</v>
      </c>
      <c r="BJ22" s="95">
        <v>1006.7249999999999</v>
      </c>
      <c r="BK22" s="95">
        <v>1010.2791666666666</v>
      </c>
      <c r="BL22" s="95">
        <v>1009.1791666666667</v>
      </c>
      <c r="BM22" s="95">
        <v>1007.4541666666664</v>
      </c>
      <c r="BN22" s="95">
        <v>1013.7874999999999</v>
      </c>
      <c r="BO22" s="95">
        <v>1005.6708333333331</v>
      </c>
      <c r="BP22" s="95">
        <v>1006.9958333333334</v>
      </c>
      <c r="BQ22" s="95">
        <v>1007.5291666666666</v>
      </c>
      <c r="BR22" s="95">
        <v>999.7416666666664</v>
      </c>
      <c r="BS22" s="95">
        <v>1004.8249999999999</v>
      </c>
      <c r="BT22" s="95">
        <v>1012.0374999999999</v>
      </c>
      <c r="BU22" s="95"/>
      <c r="BV22" s="95"/>
      <c r="BW22" s="95"/>
      <c r="BY22" s="10">
        <f t="shared" si="0"/>
        <v>1010.4200000000001</v>
      </c>
      <c r="BZ22" s="10">
        <f t="shared" si="1"/>
        <v>1008.9559722222223</v>
      </c>
      <c r="CA22" s="10">
        <f t="shared" si="2"/>
        <v>1008.0988578815661</v>
      </c>
      <c r="CB22" s="10">
        <f t="shared" si="3"/>
        <v>1007.3252467704548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 t="s">
        <v>29</v>
      </c>
      <c r="H23" s="7">
        <v>1009.975</v>
      </c>
      <c r="I23" s="7">
        <v>1005.975</v>
      </c>
      <c r="J23" s="7">
        <v>1016.65</v>
      </c>
      <c r="K23" s="7">
        <v>1015.675</v>
      </c>
      <c r="L23" s="7">
        <v>1012.125</v>
      </c>
      <c r="M23" s="7">
        <v>1001.875</v>
      </c>
      <c r="N23" s="7">
        <v>1006.5</v>
      </c>
      <c r="O23" s="7">
        <v>1009.75</v>
      </c>
      <c r="P23" s="7">
        <v>1008.5</v>
      </c>
      <c r="Q23" s="7">
        <v>1009.975</v>
      </c>
      <c r="R23" s="7">
        <v>1016.075</v>
      </c>
      <c r="S23" s="7">
        <v>1009.5</v>
      </c>
      <c r="T23" s="7">
        <v>1009.225</v>
      </c>
      <c r="U23" s="7">
        <v>1002.725</v>
      </c>
      <c r="V23" s="7">
        <v>1003.725</v>
      </c>
      <c r="W23" s="7">
        <v>1006.6</v>
      </c>
      <c r="X23" s="7">
        <v>1014.15</v>
      </c>
      <c r="Y23" s="7">
        <v>1010.9</v>
      </c>
      <c r="Z23" s="7">
        <v>1014.225</v>
      </c>
      <c r="AA23" s="7">
        <v>1004.8</v>
      </c>
      <c r="AB23" s="7">
        <v>1010.15</v>
      </c>
      <c r="AC23" s="7">
        <v>1011.875</v>
      </c>
      <c r="AD23" s="7">
        <v>1014.375</v>
      </c>
      <c r="AE23" s="7">
        <v>1007.9</v>
      </c>
      <c r="AF23" s="7">
        <v>1002.85</v>
      </c>
      <c r="AG23" s="7">
        <v>1012.85</v>
      </c>
      <c r="AH23" s="15">
        <v>1013.175</v>
      </c>
      <c r="AI23" s="15">
        <v>1011.8</v>
      </c>
      <c r="AJ23" s="15">
        <v>1000.8</v>
      </c>
      <c r="AK23" s="15">
        <v>1011.825</v>
      </c>
      <c r="AL23" s="15">
        <v>1015.275</v>
      </c>
      <c r="AM23" s="15">
        <v>1008.6</v>
      </c>
      <c r="AN23" s="4">
        <v>1008.025</v>
      </c>
      <c r="AO23" s="4">
        <v>1003.625</v>
      </c>
      <c r="AP23" s="4">
        <v>1006.25</v>
      </c>
      <c r="AQ23" s="4">
        <v>1007.0625</v>
      </c>
      <c r="AR23" s="4">
        <v>1007.25</v>
      </c>
      <c r="AS23" s="4">
        <v>1001.725</v>
      </c>
      <c r="AT23" s="4">
        <v>1004.9833333333332</v>
      </c>
      <c r="AU23" s="4">
        <v>1014.8333333333331</v>
      </c>
      <c r="AV23" s="4">
        <v>1015.0333333333336</v>
      </c>
      <c r="AW23" s="4">
        <v>1007.620833333333</v>
      </c>
      <c r="AX23" s="4">
        <v>1010.6583333333336</v>
      </c>
      <c r="AY23" s="4">
        <v>1000.7833333333333</v>
      </c>
      <c r="AZ23" s="4">
        <v>1008.5166666666668</v>
      </c>
      <c r="BA23" s="4">
        <v>1004.5708333333336</v>
      </c>
      <c r="BB23" s="4">
        <v>1007.8708333333334</v>
      </c>
      <c r="BC23" s="4">
        <v>1010.8416666666667</v>
      </c>
      <c r="BD23" s="4">
        <v>1009.7375</v>
      </c>
      <c r="BE23" s="4">
        <v>1005.3916666666668</v>
      </c>
      <c r="BF23" s="4">
        <v>1006.8899793176528</v>
      </c>
      <c r="BG23" s="4">
        <v>1004.184894523417</v>
      </c>
      <c r="BH23" s="4">
        <v>1009.5541666666667</v>
      </c>
      <c r="BI23" s="4">
        <v>1007.3208333333333</v>
      </c>
      <c r="BJ23" s="4">
        <v>1008.1083333333331</v>
      </c>
      <c r="BK23" s="4">
        <v>1011.6791666666667</v>
      </c>
      <c r="BL23" s="4">
        <v>1011.2333333333332</v>
      </c>
      <c r="BM23" s="4">
        <v>1008.0000000000001</v>
      </c>
      <c r="BN23" s="4">
        <v>1007.4708333333333</v>
      </c>
      <c r="BO23" s="4">
        <v>1002.3041666666667</v>
      </c>
      <c r="BP23" s="4">
        <v>1010.2916666666665</v>
      </c>
      <c r="BQ23" s="4">
        <v>1013.2541666666666</v>
      </c>
      <c r="BR23" s="4">
        <v>1006.0125000000002</v>
      </c>
      <c r="BS23" s="4">
        <v>1008.6625</v>
      </c>
      <c r="BT23" s="4">
        <v>1013.275</v>
      </c>
      <c r="BU23" s="4"/>
      <c r="BV23" s="4"/>
      <c r="BW23" s="4"/>
      <c r="BY23" s="11">
        <f t="shared" si="0"/>
        <v>1009.8149999999999</v>
      </c>
      <c r="BZ23" s="11">
        <f t="shared" si="1"/>
        <v>1008.8077777777778</v>
      </c>
      <c r="CA23" s="11">
        <f t="shared" si="2"/>
        <v>1008.176801350258</v>
      </c>
      <c r="CB23" s="10">
        <f t="shared" si="3"/>
        <v>1007.8356902391465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5">
        <v>1011.05</v>
      </c>
      <c r="I24" s="15">
        <v>996.95</v>
      </c>
      <c r="J24" s="15">
        <v>1017.05</v>
      </c>
      <c r="K24" s="4">
        <v>1012.3</v>
      </c>
      <c r="L24" s="4">
        <v>1012.275</v>
      </c>
      <c r="M24" s="4">
        <v>1007.55</v>
      </c>
      <c r="N24" s="4">
        <v>1008.1</v>
      </c>
      <c r="O24" s="4">
        <v>1011.975</v>
      </c>
      <c r="P24" s="4">
        <v>1007.3</v>
      </c>
      <c r="Q24" s="4">
        <v>1011.325</v>
      </c>
      <c r="R24" s="4">
        <v>1009.875</v>
      </c>
      <c r="S24" s="4">
        <v>1012.05</v>
      </c>
      <c r="T24" s="4">
        <v>1010.35</v>
      </c>
      <c r="U24" s="4">
        <v>1006.85</v>
      </c>
      <c r="V24" s="4">
        <v>1001.175</v>
      </c>
      <c r="W24" s="4">
        <v>1001.875</v>
      </c>
      <c r="X24" s="4">
        <v>1007</v>
      </c>
      <c r="Y24" s="4">
        <v>1000.25</v>
      </c>
      <c r="Z24" s="4">
        <v>1017.05</v>
      </c>
      <c r="AA24" s="4">
        <v>1007.475</v>
      </c>
      <c r="AB24" s="4">
        <v>1014.375</v>
      </c>
      <c r="AC24" s="4">
        <v>1015.95</v>
      </c>
      <c r="AD24" s="4">
        <v>1007.875</v>
      </c>
      <c r="AE24" s="4">
        <v>1008.375</v>
      </c>
      <c r="AF24" s="4">
        <v>1008.675</v>
      </c>
      <c r="AG24" s="4">
        <v>1010.975</v>
      </c>
      <c r="AH24" s="4">
        <v>1008.125</v>
      </c>
      <c r="AI24" s="4">
        <v>1011.375</v>
      </c>
      <c r="AJ24" s="4">
        <v>1005.575</v>
      </c>
      <c r="AK24" s="4">
        <v>1014.5</v>
      </c>
      <c r="AL24" s="4">
        <v>1016.575</v>
      </c>
      <c r="AM24" s="4">
        <v>1006.675</v>
      </c>
      <c r="AN24" s="4">
        <v>1008</v>
      </c>
      <c r="AO24" s="4">
        <v>1009.15</v>
      </c>
      <c r="AP24" s="4">
        <v>1006.975</v>
      </c>
      <c r="AQ24" s="4">
        <v>1010.775</v>
      </c>
      <c r="AR24" s="4">
        <v>1008.7125</v>
      </c>
      <c r="AS24" s="4">
        <v>1008.35</v>
      </c>
      <c r="AT24" s="4">
        <v>1010.6708333333335</v>
      </c>
      <c r="AU24" s="4">
        <v>1016.0875</v>
      </c>
      <c r="AV24" s="4">
        <v>1016.3666666666668</v>
      </c>
      <c r="AW24" s="4">
        <v>1009.1083333333336</v>
      </c>
      <c r="AX24" s="4">
        <v>1011.6583333333332</v>
      </c>
      <c r="AY24" s="4">
        <v>1007.6833333333335</v>
      </c>
      <c r="AZ24" s="4">
        <v>1012.2708333333331</v>
      </c>
      <c r="BA24" s="4">
        <v>999.6708333333336</v>
      </c>
      <c r="BB24" s="4">
        <v>1005.7625</v>
      </c>
      <c r="BC24" s="4">
        <v>1008.4083333333332</v>
      </c>
      <c r="BD24" s="4">
        <v>1003.1875</v>
      </c>
      <c r="BE24" s="4">
        <v>1000.9583333333331</v>
      </c>
      <c r="BF24" s="4">
        <v>1002.8299519893303</v>
      </c>
      <c r="BG24" s="4">
        <v>1008.1994827385456</v>
      </c>
      <c r="BH24" s="4">
        <v>1007.9458333333333</v>
      </c>
      <c r="BI24" s="4">
        <v>1007.0583333333333</v>
      </c>
      <c r="BJ24" s="4">
        <v>1006.1999999999998</v>
      </c>
      <c r="BK24" s="4">
        <v>1006.1291666666666</v>
      </c>
      <c r="BL24" s="4">
        <v>1012.8708333333333</v>
      </c>
      <c r="BM24" s="4">
        <v>1009.7041666666669</v>
      </c>
      <c r="BN24" s="4">
        <v>1006.6708333333332</v>
      </c>
      <c r="BO24" s="4">
        <v>1007.8916666666665</v>
      </c>
      <c r="BP24" s="4">
        <v>1005.9708333333334</v>
      </c>
      <c r="BQ24" s="4">
        <v>1009.829166666667</v>
      </c>
      <c r="BR24" s="4">
        <v>1009.4541666666668</v>
      </c>
      <c r="BS24" s="4">
        <v>1010.7875</v>
      </c>
      <c r="BT24" s="4">
        <v>1010.7208333333334</v>
      </c>
      <c r="BU24" s="4"/>
      <c r="BV24" s="4"/>
      <c r="BW24" s="4"/>
      <c r="BY24" s="10">
        <f t="shared" si="0"/>
        <v>1009.6958333333332</v>
      </c>
      <c r="BZ24" s="10">
        <f t="shared" si="1"/>
        <v>1009.509027777778</v>
      </c>
      <c r="CA24" s="10">
        <f t="shared" si="2"/>
        <v>1008.7850089353736</v>
      </c>
      <c r="CB24" s="10">
        <f t="shared" si="3"/>
        <v>1008.1698700464848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>
        <v>1014.325</v>
      </c>
      <c r="I25" s="15">
        <v>1007.25</v>
      </c>
      <c r="J25" s="15">
        <v>1016.5</v>
      </c>
      <c r="K25" s="4">
        <v>1005.45</v>
      </c>
      <c r="L25" s="4">
        <v>1006.225</v>
      </c>
      <c r="M25" s="4">
        <v>1012.65</v>
      </c>
      <c r="N25" s="4">
        <v>1007.95</v>
      </c>
      <c r="O25" s="4">
        <v>1012.45</v>
      </c>
      <c r="P25" s="4">
        <v>1005.875</v>
      </c>
      <c r="Q25" s="4">
        <v>1013.55</v>
      </c>
      <c r="R25" s="4">
        <v>1010.55</v>
      </c>
      <c r="S25" s="4">
        <v>1014.3</v>
      </c>
      <c r="T25" s="4">
        <v>1009.525</v>
      </c>
      <c r="U25" s="4">
        <v>1008.25</v>
      </c>
      <c r="V25" s="4">
        <v>996.625</v>
      </c>
      <c r="W25" s="4">
        <v>1006.8</v>
      </c>
      <c r="X25" s="4">
        <v>999</v>
      </c>
      <c r="Y25" s="4">
        <v>1003.475</v>
      </c>
      <c r="Z25" s="4">
        <v>1013.225</v>
      </c>
      <c r="AA25" s="4">
        <v>1012.775</v>
      </c>
      <c r="AB25" s="4">
        <v>1013.125</v>
      </c>
      <c r="AC25" s="4">
        <v>1016</v>
      </c>
      <c r="AD25" s="4">
        <v>1001.05</v>
      </c>
      <c r="AE25" s="4">
        <v>1007.95</v>
      </c>
      <c r="AF25" s="4">
        <v>1014.375</v>
      </c>
      <c r="AG25" s="4">
        <v>1006.975</v>
      </c>
      <c r="AH25" s="4">
        <v>1009.75</v>
      </c>
      <c r="AI25" s="4">
        <v>1013.65</v>
      </c>
      <c r="AJ25" s="4">
        <v>1006.6</v>
      </c>
      <c r="AK25" s="4">
        <v>1014.525</v>
      </c>
      <c r="AL25" s="4">
        <v>1012.725</v>
      </c>
      <c r="AM25" s="4">
        <v>1014.75</v>
      </c>
      <c r="AN25" s="4">
        <v>1004.075</v>
      </c>
      <c r="AO25" s="4">
        <v>1010.5</v>
      </c>
      <c r="AP25" s="4">
        <v>1001.3875</v>
      </c>
      <c r="AQ25" s="4">
        <v>1011.25</v>
      </c>
      <c r="AR25" s="4">
        <v>1007.475</v>
      </c>
      <c r="AS25" s="4">
        <v>1013.8375</v>
      </c>
      <c r="AT25" s="4">
        <v>1009.225</v>
      </c>
      <c r="AU25" s="4">
        <v>1018.9458333333331</v>
      </c>
      <c r="AV25" s="4">
        <v>1011.4916666666668</v>
      </c>
      <c r="AW25" s="4">
        <v>1009.1791666666668</v>
      </c>
      <c r="AX25" s="4">
        <v>1013.95</v>
      </c>
      <c r="AY25" s="4">
        <v>1010.4083333333333</v>
      </c>
      <c r="AZ25" s="4">
        <v>1010.4708333333334</v>
      </c>
      <c r="BA25" s="4">
        <v>1005.4583333333331</v>
      </c>
      <c r="BB25" s="4">
        <v>1005.7166666666666</v>
      </c>
      <c r="BC25" s="4">
        <v>1006.3375</v>
      </c>
      <c r="BD25" s="4">
        <v>1006.1375</v>
      </c>
      <c r="BE25" s="4">
        <v>1000.3333333333334</v>
      </c>
      <c r="BF25" s="4">
        <v>997.6624471543422</v>
      </c>
      <c r="BG25" s="4">
        <v>1005.2641293726412</v>
      </c>
      <c r="BH25" s="4">
        <v>1003.4416666666667</v>
      </c>
      <c r="BI25" s="4">
        <v>1009.8041666666667</v>
      </c>
      <c r="BJ25" s="4">
        <v>1008.558333333333</v>
      </c>
      <c r="BK25" s="4">
        <v>1006.3333333333331</v>
      </c>
      <c r="BL25" s="4">
        <v>1012.7041666666668</v>
      </c>
      <c r="BM25" s="4">
        <v>1004.1458333333331</v>
      </c>
      <c r="BN25" s="4">
        <v>1008.5458333333332</v>
      </c>
      <c r="BO25" s="4">
        <v>1006.6583333333334</v>
      </c>
      <c r="BP25" s="4">
        <v>1006.029166666667</v>
      </c>
      <c r="BQ25" s="4">
        <v>1010.0458333333335</v>
      </c>
      <c r="BR25" s="4">
        <v>1011.3875000000002</v>
      </c>
      <c r="BS25" s="4">
        <v>1012.3749999999999</v>
      </c>
      <c r="BT25" s="4">
        <v>1008.4041666666668</v>
      </c>
      <c r="BU25" s="4"/>
      <c r="BV25" s="4"/>
      <c r="BW25" s="4"/>
      <c r="BY25" s="10">
        <f t="shared" si="0"/>
        <v>1009.555</v>
      </c>
      <c r="BZ25" s="10">
        <f t="shared" si="1"/>
        <v>1009.2838888888888</v>
      </c>
      <c r="CA25" s="10">
        <f t="shared" si="2"/>
        <v>1008.7151914397884</v>
      </c>
      <c r="CB25" s="10">
        <f t="shared" si="3"/>
        <v>1007.8457469953438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 t="s">
        <v>29</v>
      </c>
      <c r="H26" s="15">
        <v>1014.875</v>
      </c>
      <c r="I26" s="15">
        <v>1015.675</v>
      </c>
      <c r="J26" s="15">
        <v>1012.7</v>
      </c>
      <c r="K26" s="4">
        <v>1004.275</v>
      </c>
      <c r="L26" s="4">
        <v>1011.125</v>
      </c>
      <c r="M26" s="4">
        <v>1012.9</v>
      </c>
      <c r="N26" s="4">
        <v>1006.675</v>
      </c>
      <c r="O26" s="4">
        <v>1013.8</v>
      </c>
      <c r="P26" s="4">
        <v>1008.65</v>
      </c>
      <c r="Q26" s="4">
        <v>1017</v>
      </c>
      <c r="R26" s="4">
        <v>1013</v>
      </c>
      <c r="S26" s="4">
        <v>1012.75</v>
      </c>
      <c r="T26" s="4">
        <v>1013</v>
      </c>
      <c r="U26" s="4">
        <v>1006.975</v>
      </c>
      <c r="V26" s="4">
        <v>1000.375</v>
      </c>
      <c r="W26" s="4">
        <v>1002.075</v>
      </c>
      <c r="X26" s="4">
        <v>999.925</v>
      </c>
      <c r="Y26" s="4">
        <v>1003.625</v>
      </c>
      <c r="Z26" s="4">
        <v>1007.7</v>
      </c>
      <c r="AA26" s="4">
        <v>1015.025</v>
      </c>
      <c r="AB26" s="4">
        <v>1011.95</v>
      </c>
      <c r="AC26" s="4">
        <v>1011.1</v>
      </c>
      <c r="AD26" s="4">
        <v>1011.9</v>
      </c>
      <c r="AE26" s="4">
        <v>1004.525</v>
      </c>
      <c r="AF26" s="4">
        <v>1010.975</v>
      </c>
      <c r="AG26" s="4">
        <v>1013.525</v>
      </c>
      <c r="AH26" s="4">
        <v>1011.95</v>
      </c>
      <c r="AI26" s="4">
        <v>1012.8</v>
      </c>
      <c r="AJ26" s="4">
        <v>1009.95</v>
      </c>
      <c r="AK26" s="4">
        <v>1012.875</v>
      </c>
      <c r="AL26" s="4">
        <v>1012.4</v>
      </c>
      <c r="AM26" s="4">
        <v>1013.925</v>
      </c>
      <c r="AN26" s="4">
        <v>1008.325</v>
      </c>
      <c r="AO26" s="4">
        <v>1004.1</v>
      </c>
      <c r="AP26" s="4">
        <v>1006.75</v>
      </c>
      <c r="AQ26" s="4">
        <v>1006.0375</v>
      </c>
      <c r="AR26" s="4">
        <v>1004.8875</v>
      </c>
      <c r="AS26" s="4">
        <v>1015.175</v>
      </c>
      <c r="AT26" s="4">
        <v>1009.7666666666668</v>
      </c>
      <c r="AU26" s="4">
        <v>1020.1458333333335</v>
      </c>
      <c r="AV26" s="4">
        <v>1000.5583333333333</v>
      </c>
      <c r="AW26" s="4">
        <v>1008.8458333333333</v>
      </c>
      <c r="AX26" s="4">
        <v>1012.5625</v>
      </c>
      <c r="AY26" s="4">
        <v>1008.7</v>
      </c>
      <c r="AZ26" s="4">
        <v>1005.7791666666664</v>
      </c>
      <c r="BA26" s="4">
        <v>1005.975</v>
      </c>
      <c r="BB26" s="4">
        <v>1005.35</v>
      </c>
      <c r="BC26" s="4">
        <v>1010.65</v>
      </c>
      <c r="BD26" s="4">
        <v>1006.9541666666668</v>
      </c>
      <c r="BE26" s="4">
        <v>1003.8458333333334</v>
      </c>
      <c r="BF26" s="4">
        <v>1002.8242161349209</v>
      </c>
      <c r="BG26" s="4">
        <v>1008.4903219119864</v>
      </c>
      <c r="BH26" s="4">
        <v>1002.5916666666667</v>
      </c>
      <c r="BI26" s="4">
        <v>1011.4583333333334</v>
      </c>
      <c r="BJ26" s="4">
        <v>1007.8874999999998</v>
      </c>
      <c r="BK26" s="4">
        <v>1008.0708333333333</v>
      </c>
      <c r="BL26" s="4">
        <v>1011.3125000000001</v>
      </c>
      <c r="BM26" s="4">
        <v>1007.4791666666666</v>
      </c>
      <c r="BN26" s="4">
        <v>1007.4291666666667</v>
      </c>
      <c r="BO26" s="4">
        <v>1005.1916666666667</v>
      </c>
      <c r="BP26" s="4">
        <v>1011.4458333333337</v>
      </c>
      <c r="BQ26" s="4">
        <v>1014.5541666666668</v>
      </c>
      <c r="BR26" s="4">
        <v>1013.4833333333332</v>
      </c>
      <c r="BS26" s="4">
        <v>1004.8124999999999</v>
      </c>
      <c r="BT26" s="4">
        <v>1013.5083333333336</v>
      </c>
      <c r="BU26" s="4"/>
      <c r="BV26" s="4"/>
      <c r="BW26" s="4"/>
      <c r="BY26" s="10">
        <f t="shared" si="0"/>
        <v>1009.9816666666668</v>
      </c>
      <c r="BZ26" s="10">
        <f t="shared" si="1"/>
        <v>1009.0388888888888</v>
      </c>
      <c r="CA26" s="10">
        <f t="shared" si="2"/>
        <v>1009.0182623793414</v>
      </c>
      <c r="CB26" s="10">
        <f t="shared" si="3"/>
        <v>1008.1047901571193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>
        <v>1015.275</v>
      </c>
      <c r="I27" s="15">
        <v>1014.775</v>
      </c>
      <c r="J27" s="15">
        <v>1011.3</v>
      </c>
      <c r="K27" s="4">
        <v>1003.35</v>
      </c>
      <c r="L27" s="4">
        <v>1013.4</v>
      </c>
      <c r="M27" s="4">
        <v>1008.15</v>
      </c>
      <c r="N27" s="4">
        <v>1010.25</v>
      </c>
      <c r="O27" s="4">
        <v>1010.725</v>
      </c>
      <c r="P27" s="4">
        <v>1008.875</v>
      </c>
      <c r="Q27" s="4">
        <v>1016.475</v>
      </c>
      <c r="R27" s="4">
        <v>1013</v>
      </c>
      <c r="S27" s="4">
        <v>1009.175</v>
      </c>
      <c r="T27" s="4">
        <v>1011.575</v>
      </c>
      <c r="U27" s="4">
        <v>1013.5</v>
      </c>
      <c r="V27" s="4">
        <v>1009</v>
      </c>
      <c r="W27" s="4">
        <v>1005.2</v>
      </c>
      <c r="X27" s="4">
        <v>1000.95</v>
      </c>
      <c r="Y27" s="4">
        <v>1007.05</v>
      </c>
      <c r="Z27" s="4">
        <v>1007.975</v>
      </c>
      <c r="AA27" s="4">
        <v>1016.075</v>
      </c>
      <c r="AB27" s="4">
        <v>1011.575</v>
      </c>
      <c r="AC27" s="4">
        <v>1010.525</v>
      </c>
      <c r="AD27" s="4">
        <v>1008.775</v>
      </c>
      <c r="AE27" s="4">
        <v>1007.575</v>
      </c>
      <c r="AF27" s="4">
        <v>1008.2</v>
      </c>
      <c r="AG27" s="4">
        <v>1008.55</v>
      </c>
      <c r="AH27" s="4">
        <v>1007.125</v>
      </c>
      <c r="AI27" s="4">
        <v>1008.925</v>
      </c>
      <c r="AJ27" s="4">
        <v>1005.95</v>
      </c>
      <c r="AK27" s="4">
        <v>1011.325</v>
      </c>
      <c r="AL27" s="4">
        <v>1008.575</v>
      </c>
      <c r="AM27" s="4">
        <v>1007.5</v>
      </c>
      <c r="AN27" s="4">
        <v>1010.2325</v>
      </c>
      <c r="AO27" s="4">
        <v>1010.1</v>
      </c>
      <c r="AP27" s="4">
        <v>1011.4625</v>
      </c>
      <c r="AQ27" s="4">
        <v>1005.1625</v>
      </c>
      <c r="AR27" s="4">
        <v>1004.075</v>
      </c>
      <c r="AS27" s="4">
        <v>1005.2625</v>
      </c>
      <c r="AT27" s="4">
        <v>1011.1333333333332</v>
      </c>
      <c r="AU27" s="4">
        <v>1019.4416666666667</v>
      </c>
      <c r="AV27" s="4">
        <v>1004.6583333333336</v>
      </c>
      <c r="AW27" s="4">
        <v>1012.4083333333333</v>
      </c>
      <c r="AX27" s="4">
        <v>1007.2416666666669</v>
      </c>
      <c r="AY27" s="4">
        <v>1009.4666666666667</v>
      </c>
      <c r="AZ27" s="4">
        <v>1002.3333333333335</v>
      </c>
      <c r="BA27" s="4">
        <v>1004.1375</v>
      </c>
      <c r="BB27" s="4">
        <v>1006.8541666666666</v>
      </c>
      <c r="BC27" s="4">
        <v>1012.7666666666669</v>
      </c>
      <c r="BD27" s="4">
        <v>1004.1583333333334</v>
      </c>
      <c r="BE27" s="4">
        <v>1007.5416666666666</v>
      </c>
      <c r="BF27" s="4">
        <v>1008.9639838643802</v>
      </c>
      <c r="BG27" s="4">
        <v>1014.4584975107881</v>
      </c>
      <c r="BH27" s="4">
        <v>1014.8541666666669</v>
      </c>
      <c r="BI27" s="4">
        <v>1013.1</v>
      </c>
      <c r="BJ27" s="4">
        <v>1010.7958333333335</v>
      </c>
      <c r="BK27" s="4">
        <v>1012.375</v>
      </c>
      <c r="BL27" s="4">
        <v>1009.7124999999997</v>
      </c>
      <c r="BM27" s="4">
        <v>999.4083333333332</v>
      </c>
      <c r="BN27" s="4">
        <v>1001.7374999999998</v>
      </c>
      <c r="BO27" s="4">
        <v>1012.0500000000002</v>
      </c>
      <c r="BP27" s="4">
        <v>1017.4791666666666</v>
      </c>
      <c r="BQ27" s="4">
        <v>1010.0708333333332</v>
      </c>
      <c r="BR27" s="4">
        <v>1014.2166666666664</v>
      </c>
      <c r="BS27" s="4">
        <v>1005.1791666666667</v>
      </c>
      <c r="BT27" s="4">
        <v>1015.475</v>
      </c>
      <c r="BU27" s="4"/>
      <c r="BV27" s="4"/>
      <c r="BW27" s="4"/>
      <c r="BY27" s="10">
        <f t="shared" si="0"/>
        <v>1009.3541666666669</v>
      </c>
      <c r="BZ27" s="10">
        <f t="shared" si="1"/>
        <v>1008.9953888888888</v>
      </c>
      <c r="CA27" s="10">
        <f t="shared" si="2"/>
        <v>1008.4786382680613</v>
      </c>
      <c r="CB27" s="10">
        <f t="shared" si="3"/>
        <v>1009.1147493791723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H28" s="15">
        <v>1015.725</v>
      </c>
      <c r="I28" s="15">
        <v>1019.425</v>
      </c>
      <c r="J28" s="15">
        <v>1011.225</v>
      </c>
      <c r="K28" s="4">
        <v>998.375</v>
      </c>
      <c r="L28" s="4">
        <v>1011.5</v>
      </c>
      <c r="M28" s="4">
        <v>1002.7</v>
      </c>
      <c r="N28" s="4">
        <v>1010.125</v>
      </c>
      <c r="O28" s="4">
        <v>1006.15</v>
      </c>
      <c r="P28" s="4">
        <v>1001.95</v>
      </c>
      <c r="Q28" s="4">
        <v>1012.375</v>
      </c>
      <c r="R28" s="4">
        <v>1001.25</v>
      </c>
      <c r="S28" s="4">
        <v>1006.95</v>
      </c>
      <c r="T28" s="4">
        <v>1012.975</v>
      </c>
      <c r="U28" s="4">
        <v>1016.95</v>
      </c>
      <c r="V28" s="4">
        <v>1009.55</v>
      </c>
      <c r="W28" s="4">
        <v>1012.85</v>
      </c>
      <c r="X28" s="4">
        <v>999.9</v>
      </c>
      <c r="Y28" s="4">
        <v>1009.3</v>
      </c>
      <c r="Z28" s="4">
        <v>1009.9</v>
      </c>
      <c r="AA28" s="4">
        <v>1009.95</v>
      </c>
      <c r="AB28" s="4">
        <v>1007.175</v>
      </c>
      <c r="AC28" s="4">
        <v>1007.775</v>
      </c>
      <c r="AD28" s="4">
        <v>1005.675</v>
      </c>
      <c r="AE28" s="4">
        <v>1014.225</v>
      </c>
      <c r="AF28" s="4">
        <v>1012.15</v>
      </c>
      <c r="AG28" s="4">
        <v>1009.85</v>
      </c>
      <c r="AH28" s="4">
        <v>1004.225</v>
      </c>
      <c r="AI28" s="4">
        <v>997.625</v>
      </c>
      <c r="AJ28" s="4">
        <v>1006.5</v>
      </c>
      <c r="AK28" s="4">
        <v>1008.85</v>
      </c>
      <c r="AL28" s="4">
        <v>1009.95</v>
      </c>
      <c r="AM28" s="4">
        <v>1004.7</v>
      </c>
      <c r="AN28" s="4">
        <v>1011.825</v>
      </c>
      <c r="AO28" s="4">
        <v>1011.6</v>
      </c>
      <c r="AP28" s="4">
        <v>1008.0875</v>
      </c>
      <c r="AQ28" s="4">
        <v>1007.3625</v>
      </c>
      <c r="AR28" s="4">
        <v>998.5125</v>
      </c>
      <c r="AS28" s="4">
        <v>1009.15</v>
      </c>
      <c r="AT28" s="4">
        <v>1009.1375</v>
      </c>
      <c r="AU28" s="4">
        <v>1014.725</v>
      </c>
      <c r="AV28" s="4">
        <v>1012.0416666666665</v>
      </c>
      <c r="AW28" s="4">
        <v>1014.3708333333333</v>
      </c>
      <c r="AX28" s="4">
        <v>1005.3375</v>
      </c>
      <c r="AY28" s="4">
        <v>1013.275</v>
      </c>
      <c r="AZ28" s="4">
        <v>1005.4041666666666</v>
      </c>
      <c r="BA28" s="4">
        <v>1004.8541666666665</v>
      </c>
      <c r="BB28" s="4">
        <v>1007.4208333333335</v>
      </c>
      <c r="BC28" s="4">
        <v>1009.1458333333334</v>
      </c>
      <c r="BD28" s="4">
        <v>1005.2875</v>
      </c>
      <c r="BE28" s="4">
        <v>1009.1791666666668</v>
      </c>
      <c r="BF28" s="4">
        <v>1010.3220334315075</v>
      </c>
      <c r="BG28" s="4">
        <v>1015.8193200098411</v>
      </c>
      <c r="BH28" s="4">
        <v>1018.2416666666667</v>
      </c>
      <c r="BI28" s="4">
        <v>1016.9708333333336</v>
      </c>
      <c r="BJ28" s="4">
        <v>1005.9624999999997</v>
      </c>
      <c r="BK28" s="4">
        <v>1013.6166666666667</v>
      </c>
      <c r="BL28" s="4">
        <v>1005.9583333333335</v>
      </c>
      <c r="BM28" s="4">
        <v>1005.8041666666667</v>
      </c>
      <c r="BN28" s="4">
        <v>1007.2708333333334</v>
      </c>
      <c r="BO28" s="4">
        <v>1014.4874999999996</v>
      </c>
      <c r="BP28" s="4">
        <v>1014.9458333333332</v>
      </c>
      <c r="BQ28" s="4">
        <v>1005.2958333333332</v>
      </c>
      <c r="BR28" s="4">
        <v>1014.1125000000002</v>
      </c>
      <c r="BS28" s="4">
        <v>1012.1500000000001</v>
      </c>
      <c r="BT28" s="4">
        <v>1015.3208333333332</v>
      </c>
      <c r="BU28" s="4"/>
      <c r="BV28" s="4"/>
      <c r="BW28" s="4"/>
      <c r="BY28" s="10">
        <f t="shared" si="0"/>
        <v>1007.7558333333333</v>
      </c>
      <c r="BZ28" s="10">
        <f t="shared" si="1"/>
        <v>1008.89625</v>
      </c>
      <c r="CA28" s="10">
        <f t="shared" si="2"/>
        <v>1008.5536006702674</v>
      </c>
      <c r="CB28" s="10">
        <f t="shared" si="3"/>
        <v>1009.7137395591559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H29" s="15">
        <v>1017.775</v>
      </c>
      <c r="I29" s="15">
        <v>1010.75</v>
      </c>
      <c r="J29" s="15">
        <v>1007.875</v>
      </c>
      <c r="K29" s="4">
        <v>1006.925</v>
      </c>
      <c r="L29" s="4">
        <v>1018.425</v>
      </c>
      <c r="M29" s="4">
        <v>1001.6</v>
      </c>
      <c r="N29" s="4">
        <v>1000.2</v>
      </c>
      <c r="O29" s="4">
        <v>1006.175</v>
      </c>
      <c r="P29" s="4">
        <v>1011.425</v>
      </c>
      <c r="Q29" s="4">
        <v>1013.025</v>
      </c>
      <c r="R29" s="4">
        <v>1009.15</v>
      </c>
      <c r="S29" s="4">
        <v>1011.6</v>
      </c>
      <c r="T29" s="4">
        <v>1010.8</v>
      </c>
      <c r="U29" s="4">
        <v>1012.675</v>
      </c>
      <c r="V29" s="4">
        <v>1007.05</v>
      </c>
      <c r="W29" s="4">
        <v>1013.35</v>
      </c>
      <c r="X29" s="4">
        <v>1003.175</v>
      </c>
      <c r="Y29" s="4">
        <v>1010.325</v>
      </c>
      <c r="Z29" s="4">
        <v>1011.15</v>
      </c>
      <c r="AA29" s="4">
        <v>1004.375</v>
      </c>
      <c r="AB29" s="4">
        <v>1001.225</v>
      </c>
      <c r="AC29" s="4">
        <v>1001.05</v>
      </c>
      <c r="AD29" s="4">
        <v>1004.75</v>
      </c>
      <c r="AE29" s="4">
        <v>1002.5</v>
      </c>
      <c r="AF29" s="4">
        <v>1010.5</v>
      </c>
      <c r="AG29" s="4">
        <v>1005.075</v>
      </c>
      <c r="AH29" s="4">
        <v>1006.6</v>
      </c>
      <c r="AI29" s="4">
        <v>1006.4</v>
      </c>
      <c r="AJ29" s="4">
        <v>1011.95</v>
      </c>
      <c r="AK29" s="4">
        <v>1009.725</v>
      </c>
      <c r="AL29" s="4">
        <v>1011.65</v>
      </c>
      <c r="AM29" s="4">
        <v>1002.375</v>
      </c>
      <c r="AN29" s="4">
        <v>1007.825</v>
      </c>
      <c r="AO29" s="4">
        <v>1014.15</v>
      </c>
      <c r="AP29" s="4">
        <v>1009.15</v>
      </c>
      <c r="AQ29" s="4">
        <v>1005.8375</v>
      </c>
      <c r="AR29" s="4">
        <v>1003.9</v>
      </c>
      <c r="AS29" s="4">
        <v>1015.675</v>
      </c>
      <c r="AT29" s="4">
        <v>1006.4333333333335</v>
      </c>
      <c r="AU29" s="4">
        <v>1008.225</v>
      </c>
      <c r="AV29" s="4">
        <v>1008.425</v>
      </c>
      <c r="AW29" s="4">
        <v>1010.275</v>
      </c>
      <c r="AX29" s="4">
        <v>1002.6916666666666</v>
      </c>
      <c r="AY29" s="4">
        <v>1016.75</v>
      </c>
      <c r="AZ29" s="4">
        <v>1007.2375</v>
      </c>
      <c r="BA29" s="4">
        <v>1009.8166666666667</v>
      </c>
      <c r="BB29" s="4">
        <v>1003.6916666666667</v>
      </c>
      <c r="BC29" s="4">
        <v>1005.4333333333329</v>
      </c>
      <c r="BD29" s="4">
        <v>1008.1958333333337</v>
      </c>
      <c r="BE29" s="4">
        <v>1011.620833333333</v>
      </c>
      <c r="BF29" s="4">
        <v>1010.1509958988735</v>
      </c>
      <c r="BG29" s="4">
        <v>1011.3542159072799</v>
      </c>
      <c r="BH29" s="4">
        <v>1015.1083333333331</v>
      </c>
      <c r="BI29" s="4">
        <v>1018.7291666666666</v>
      </c>
      <c r="BJ29" s="4">
        <v>1004.9999999999999</v>
      </c>
      <c r="BK29" s="4">
        <v>1011.966666666667</v>
      </c>
      <c r="BL29" s="4">
        <v>997.8083333333333</v>
      </c>
      <c r="BM29" s="4">
        <v>1014.5166666666668</v>
      </c>
      <c r="BN29" s="4">
        <v>1012.9291666666664</v>
      </c>
      <c r="BO29" s="4">
        <v>1004.7833333333333</v>
      </c>
      <c r="BP29" s="4">
        <v>1007.0124999999997</v>
      </c>
      <c r="BQ29" s="4">
        <v>1004.8083333333333</v>
      </c>
      <c r="BR29" s="4">
        <v>1010.5124999999998</v>
      </c>
      <c r="BS29" s="4">
        <v>1012.4208333333332</v>
      </c>
      <c r="BT29" s="4">
        <v>1014.4333333333335</v>
      </c>
      <c r="BU29" s="4"/>
      <c r="BV29" s="4"/>
      <c r="BW29" s="4"/>
      <c r="BY29" s="10">
        <f t="shared" si="0"/>
        <v>1007.77</v>
      </c>
      <c r="BZ29" s="10">
        <f t="shared" si="1"/>
        <v>1007.8865277777779</v>
      </c>
      <c r="CA29" s="10">
        <f t="shared" si="2"/>
        <v>1008.2787848379827</v>
      </c>
      <c r="CB29" s="10">
        <f t="shared" si="3"/>
        <v>1008.9833681713163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 t="s">
        <v>29</v>
      </c>
      <c r="H30" s="15">
        <v>1016.6</v>
      </c>
      <c r="I30" s="15">
        <v>1010.65</v>
      </c>
      <c r="J30" s="15">
        <v>1007.2</v>
      </c>
      <c r="K30" s="4">
        <v>1007.05</v>
      </c>
      <c r="L30" s="4">
        <v>1016.8</v>
      </c>
      <c r="M30" s="4">
        <v>1001</v>
      </c>
      <c r="N30" s="4">
        <v>1005.1</v>
      </c>
      <c r="O30" s="4">
        <v>997.075</v>
      </c>
      <c r="P30" s="4">
        <v>1008.425</v>
      </c>
      <c r="Q30" s="4">
        <v>1013.975</v>
      </c>
      <c r="R30" s="4">
        <v>1014.5</v>
      </c>
      <c r="S30" s="4">
        <v>1013.275</v>
      </c>
      <c r="T30" s="4">
        <v>1004.325</v>
      </c>
      <c r="U30" s="4">
        <v>1005.65</v>
      </c>
      <c r="V30" s="4">
        <v>1011.775</v>
      </c>
      <c r="W30" s="4">
        <v>1005.775</v>
      </c>
      <c r="X30" s="4">
        <v>1002.1</v>
      </c>
      <c r="Y30" s="4">
        <v>1012.5</v>
      </c>
      <c r="Z30" s="4">
        <v>1012.325</v>
      </c>
      <c r="AA30" s="4">
        <v>1000.475</v>
      </c>
      <c r="AB30" s="4">
        <v>1003.2</v>
      </c>
      <c r="AC30" s="4">
        <v>1005.5</v>
      </c>
      <c r="AD30" s="4">
        <v>1008.95</v>
      </c>
      <c r="AE30" s="4">
        <v>1006.45</v>
      </c>
      <c r="AF30" s="4">
        <v>1009</v>
      </c>
      <c r="AG30" s="4">
        <v>1006.3</v>
      </c>
      <c r="AH30" s="4">
        <v>1006.15</v>
      </c>
      <c r="AI30" s="4">
        <v>1007.425</v>
      </c>
      <c r="AJ30" s="4">
        <v>1015.675</v>
      </c>
      <c r="AK30" s="4">
        <v>1009.875</v>
      </c>
      <c r="AL30" s="4">
        <v>1005.85</v>
      </c>
      <c r="AM30" s="4">
        <v>1008.05</v>
      </c>
      <c r="AN30" s="4">
        <v>1007.1</v>
      </c>
      <c r="AO30" s="4">
        <v>1011.25</v>
      </c>
      <c r="AP30" s="4">
        <v>1009.75</v>
      </c>
      <c r="AQ30" s="4">
        <v>1011.1375</v>
      </c>
      <c r="AR30" s="4">
        <v>1007.3625</v>
      </c>
      <c r="AS30" s="4">
        <v>1007</v>
      </c>
      <c r="AT30" s="4">
        <v>999.3125</v>
      </c>
      <c r="AU30" s="4">
        <v>1005.4375</v>
      </c>
      <c r="AV30" s="4">
        <v>1012.7708333333338</v>
      </c>
      <c r="AW30" s="4">
        <v>1002.6666666666666</v>
      </c>
      <c r="AX30" s="4">
        <v>1004.8833333333332</v>
      </c>
      <c r="AY30" s="4">
        <v>1017.55</v>
      </c>
      <c r="AZ30" s="4">
        <v>1001.9291666666664</v>
      </c>
      <c r="BA30" s="4">
        <v>1007.9875</v>
      </c>
      <c r="BB30" s="4">
        <v>1002.5916666666666</v>
      </c>
      <c r="BC30" s="4">
        <v>1006.9041666666666</v>
      </c>
      <c r="BD30" s="4">
        <v>1010.0541666666664</v>
      </c>
      <c r="BE30" s="4">
        <v>1014.3458333333334</v>
      </c>
      <c r="BF30" s="4">
        <v>1009.1254557029837</v>
      </c>
      <c r="BG30" s="4">
        <v>1007.9222141169797</v>
      </c>
      <c r="BH30" s="4">
        <v>1011.9875</v>
      </c>
      <c r="BI30" s="4">
        <v>1016.6208333333333</v>
      </c>
      <c r="BJ30" s="4">
        <v>1011.3541666666666</v>
      </c>
      <c r="BK30" s="4">
        <v>1007.1791666666667</v>
      </c>
      <c r="BL30" s="4">
        <v>1002.1541666666667</v>
      </c>
      <c r="BM30" s="4">
        <v>1013.1374999999998</v>
      </c>
      <c r="BN30" s="4">
        <v>1014.2916666666669</v>
      </c>
      <c r="BO30" s="4">
        <v>1005.7208333333332</v>
      </c>
      <c r="BP30" s="4">
        <v>1001.2999999999998</v>
      </c>
      <c r="BQ30" s="4">
        <v>1001.3291666666665</v>
      </c>
      <c r="BR30" s="4">
        <v>1006.9874999999998</v>
      </c>
      <c r="BS30" s="4">
        <v>1011.2375000000001</v>
      </c>
      <c r="BT30" s="4">
        <v>1010.2541666666666</v>
      </c>
      <c r="BU30" s="4"/>
      <c r="BV30" s="4"/>
      <c r="BW30" s="4"/>
      <c r="BY30" s="10">
        <f t="shared" si="0"/>
        <v>1007.7249999999999</v>
      </c>
      <c r="BZ30" s="10">
        <f t="shared" si="1"/>
        <v>1007.3712499999999</v>
      </c>
      <c r="CA30" s="10">
        <f t="shared" si="2"/>
        <v>1008.0268667717762</v>
      </c>
      <c r="CB30" s="10">
        <f t="shared" si="3"/>
        <v>1008.0718667717766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 t="s">
        <v>29</v>
      </c>
      <c r="H31" s="15">
        <v>1017.35</v>
      </c>
      <c r="I31" s="15">
        <v>1010.525</v>
      </c>
      <c r="J31" s="15">
        <v>1008.5</v>
      </c>
      <c r="K31" s="4">
        <v>1009.175</v>
      </c>
      <c r="L31" s="4">
        <v>1010.7</v>
      </c>
      <c r="M31" s="4">
        <v>1012.45</v>
      </c>
      <c r="N31" s="4">
        <v>1007.475</v>
      </c>
      <c r="O31" s="4">
        <v>998.225</v>
      </c>
      <c r="P31" s="4">
        <v>996.825</v>
      </c>
      <c r="Q31" s="4">
        <v>1009.325</v>
      </c>
      <c r="R31" s="4">
        <v>1010.125</v>
      </c>
      <c r="S31" s="4">
        <v>1014.725</v>
      </c>
      <c r="T31" s="4">
        <v>1002.05</v>
      </c>
      <c r="U31" s="4">
        <v>1007.925</v>
      </c>
      <c r="V31" s="4">
        <v>1012.75</v>
      </c>
      <c r="W31" s="4">
        <v>1008.5</v>
      </c>
      <c r="X31" s="4">
        <v>1005.525</v>
      </c>
      <c r="Y31" s="4">
        <v>1013.575</v>
      </c>
      <c r="Z31" s="4">
        <v>1012.975</v>
      </c>
      <c r="AA31" s="4">
        <v>1003.725</v>
      </c>
      <c r="AB31" s="4">
        <v>1007.9</v>
      </c>
      <c r="AC31" s="4">
        <v>1009</v>
      </c>
      <c r="AD31" s="4">
        <v>1006.975</v>
      </c>
      <c r="AE31" s="4">
        <v>1007.625</v>
      </c>
      <c r="AF31" s="4">
        <v>1012.925</v>
      </c>
      <c r="AG31" s="4">
        <v>1005.975</v>
      </c>
      <c r="AH31" s="4">
        <v>1011.2</v>
      </c>
      <c r="AI31" s="4">
        <v>1004.375</v>
      </c>
      <c r="AJ31" s="4">
        <v>1012.65</v>
      </c>
      <c r="AK31" s="4">
        <v>1008.35</v>
      </c>
      <c r="AL31" s="4">
        <v>1001.475</v>
      </c>
      <c r="AM31" s="4">
        <v>1013.8</v>
      </c>
      <c r="AN31" s="4">
        <v>1008.275</v>
      </c>
      <c r="AO31" s="4">
        <v>1009.475</v>
      </c>
      <c r="AP31" s="4">
        <v>1003.225</v>
      </c>
      <c r="AQ31" s="4">
        <v>1012.825</v>
      </c>
      <c r="AR31" s="4">
        <v>1011.5625</v>
      </c>
      <c r="AS31" s="4">
        <v>1005.05</v>
      </c>
      <c r="AT31" s="4">
        <v>998.2666666666664</v>
      </c>
      <c r="AU31" s="4">
        <v>1004.9375</v>
      </c>
      <c r="AV31" s="4">
        <v>1016.35</v>
      </c>
      <c r="AW31" s="4">
        <v>1007.1541666666666</v>
      </c>
      <c r="AX31" s="4">
        <v>1005.0333333333334</v>
      </c>
      <c r="AY31" s="4">
        <v>1017.8416666666667</v>
      </c>
      <c r="AZ31" s="4">
        <v>1002.8833333333332</v>
      </c>
      <c r="BA31" s="4">
        <v>1005.5416666666665</v>
      </c>
      <c r="BB31" s="4">
        <v>1008.9541666666668</v>
      </c>
      <c r="BC31" s="4">
        <v>1011.4416666666666</v>
      </c>
      <c r="BD31" s="4">
        <v>1002.7041666666668</v>
      </c>
      <c r="BE31" s="4">
        <v>1007.4041666666668</v>
      </c>
      <c r="BF31" s="4">
        <v>1009.8237453344522</v>
      </c>
      <c r="BG31" s="4">
        <v>1007.8102873800916</v>
      </c>
      <c r="BH31" s="4">
        <v>1013.3708333333334</v>
      </c>
      <c r="BI31" s="4">
        <v>1014.0083333333336</v>
      </c>
      <c r="BJ31" s="4">
        <v>1014.8000000000001</v>
      </c>
      <c r="BK31" s="4">
        <v>1003.4291666666668</v>
      </c>
      <c r="BL31" s="4">
        <v>1010.6791666666664</v>
      </c>
      <c r="BM31" s="4">
        <v>1015.5833333333334</v>
      </c>
      <c r="BN31" s="4">
        <v>1014.8708333333335</v>
      </c>
      <c r="BO31" s="4">
        <v>1010.0916666666668</v>
      </c>
      <c r="BP31" s="4">
        <v>1004.4625000000002</v>
      </c>
      <c r="BQ31" s="4">
        <v>1007.0708333333333</v>
      </c>
      <c r="BR31" s="4">
        <v>1004.3833333333333</v>
      </c>
      <c r="BS31" s="4">
        <v>1009.0916666666668</v>
      </c>
      <c r="BT31" s="4">
        <v>1006.3124999999999</v>
      </c>
      <c r="BU31" s="4"/>
      <c r="BV31" s="4"/>
      <c r="BW31" s="4"/>
      <c r="BY31" s="10">
        <f t="shared" si="0"/>
        <v>1008.2266666666663</v>
      </c>
      <c r="BZ31" s="10">
        <f t="shared" si="1"/>
        <v>1008.2131944444443</v>
      </c>
      <c r="CA31" s="10">
        <f t="shared" si="2"/>
        <v>1008.063634423818</v>
      </c>
      <c r="CB31" s="10">
        <f t="shared" si="3"/>
        <v>1008.8308566460404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 t="s">
        <v>29</v>
      </c>
      <c r="H32" s="15">
        <v>1013.15</v>
      </c>
      <c r="I32" s="15">
        <v>1009.475</v>
      </c>
      <c r="J32" s="15">
        <v>1010.175</v>
      </c>
      <c r="K32" s="4">
        <v>1011.275</v>
      </c>
      <c r="L32" s="4">
        <v>1007.35</v>
      </c>
      <c r="M32" s="4">
        <v>1015.175</v>
      </c>
      <c r="N32" s="4">
        <v>1006.4</v>
      </c>
      <c r="O32" s="4">
        <v>1007.95</v>
      </c>
      <c r="P32" s="4">
        <v>1010.575</v>
      </c>
      <c r="Q32" s="4">
        <v>1006.675</v>
      </c>
      <c r="R32" s="4">
        <v>1007.05</v>
      </c>
      <c r="S32" s="4">
        <v>1012.65</v>
      </c>
      <c r="T32" s="4">
        <v>1010.325</v>
      </c>
      <c r="U32" s="4">
        <v>1009.45</v>
      </c>
      <c r="V32" s="4">
        <v>1013.575</v>
      </c>
      <c r="W32" s="4">
        <v>1012.275</v>
      </c>
      <c r="X32" s="4">
        <v>1009.1</v>
      </c>
      <c r="Y32" s="4">
        <v>1016.6</v>
      </c>
      <c r="Z32" s="4">
        <v>1011.625</v>
      </c>
      <c r="AA32" s="4">
        <v>1007.775</v>
      </c>
      <c r="AB32" s="4">
        <v>1010.05</v>
      </c>
      <c r="AC32" s="4">
        <v>1012.45</v>
      </c>
      <c r="AD32" s="4">
        <v>1013.425</v>
      </c>
      <c r="AE32" s="4">
        <v>1009.175</v>
      </c>
      <c r="AF32" s="4">
        <v>1013.85</v>
      </c>
      <c r="AG32" s="4">
        <v>1011.675</v>
      </c>
      <c r="AH32" s="4">
        <v>1007.775</v>
      </c>
      <c r="AI32" s="4">
        <v>1002.65</v>
      </c>
      <c r="AJ32" s="4">
        <v>1013.15</v>
      </c>
      <c r="AK32" s="4">
        <v>1004.475</v>
      </c>
      <c r="AL32" s="4">
        <v>1005.45</v>
      </c>
      <c r="AM32" s="4">
        <v>1016.325</v>
      </c>
      <c r="AN32" s="4">
        <v>1001.975</v>
      </c>
      <c r="AO32" s="4">
        <v>1008.075</v>
      </c>
      <c r="AP32" s="4">
        <v>1004.0625</v>
      </c>
      <c r="AQ32" s="4">
        <v>1012.075</v>
      </c>
      <c r="AR32" s="4">
        <v>1012.1875</v>
      </c>
      <c r="AS32" s="4">
        <v>1002.1875</v>
      </c>
      <c r="AT32" s="4">
        <v>1011.3375</v>
      </c>
      <c r="AU32" s="4">
        <v>1010.6916666666667</v>
      </c>
      <c r="AV32" s="4">
        <v>1005.5375</v>
      </c>
      <c r="AW32" s="4">
        <v>1009.2625</v>
      </c>
      <c r="AX32" s="4">
        <v>1003.7791666666667</v>
      </c>
      <c r="AY32" s="4">
        <v>1013.1791666666667</v>
      </c>
      <c r="AZ32" s="4">
        <v>1006.65</v>
      </c>
      <c r="BA32" s="4">
        <v>1005.4791666666669</v>
      </c>
      <c r="BB32" s="4">
        <v>1009.5583333333333</v>
      </c>
      <c r="BC32" s="4">
        <v>1010.4375</v>
      </c>
      <c r="BD32" s="4">
        <v>1004.0958333333333</v>
      </c>
      <c r="BE32" s="4">
        <v>1007.775</v>
      </c>
      <c r="BF32" s="4">
        <v>1007.1919110855007</v>
      </c>
      <c r="BG32" s="4">
        <v>1006.012235568379</v>
      </c>
      <c r="BH32" s="4">
        <v>1011.1791666666668</v>
      </c>
      <c r="BI32" s="4">
        <v>1013.9375</v>
      </c>
      <c r="BJ32" s="4">
        <v>1018.3374999999997</v>
      </c>
      <c r="BK32" s="4">
        <v>1010.6083333333336</v>
      </c>
      <c r="BL32" s="4">
        <v>1006.3833333333333</v>
      </c>
      <c r="BM32" s="4">
        <v>1013.3875000000002</v>
      </c>
      <c r="BN32" s="4">
        <v>1011.4291666666667</v>
      </c>
      <c r="BO32" s="4">
        <v>1016.8583333333335</v>
      </c>
      <c r="BP32" s="4">
        <v>1000.3124999999999</v>
      </c>
      <c r="BQ32" s="4">
        <v>1005.3166666666666</v>
      </c>
      <c r="BR32" s="4">
        <v>1013.5666666666665</v>
      </c>
      <c r="BS32" s="4">
        <v>1012.1083333333332</v>
      </c>
      <c r="BT32" s="4">
        <v>1004.0416666666665</v>
      </c>
      <c r="BU32" s="4"/>
      <c r="BV32" s="4"/>
      <c r="BW32" s="4"/>
      <c r="BY32" s="10">
        <f t="shared" si="0"/>
        <v>1010.215</v>
      </c>
      <c r="BZ32" s="10">
        <f t="shared" si="1"/>
        <v>1009.6188888888888</v>
      </c>
      <c r="CA32" s="10">
        <f t="shared" si="2"/>
        <v>1008.3166659995738</v>
      </c>
      <c r="CB32" s="10">
        <f t="shared" si="3"/>
        <v>1008.6433326662406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 t="s">
        <v>29</v>
      </c>
      <c r="H34" s="13">
        <f>AVERAGE(H3:H33)</f>
        <v>1009.7674999999999</v>
      </c>
      <c r="I34" s="13">
        <f>AVERAGE(I3:I33)</f>
        <v>1011.7075000000001</v>
      </c>
      <c r="J34" s="13">
        <f>AVERAGE(J3:J33)</f>
        <v>1009.8108333333333</v>
      </c>
      <c r="K34" s="13">
        <f aca="true" t="shared" si="4" ref="K34:S34">AVERAGE(K3:K33)</f>
        <v>1009.6699999999998</v>
      </c>
      <c r="L34" s="13">
        <f t="shared" si="4"/>
        <v>1012.3924999999999</v>
      </c>
      <c r="M34" s="13">
        <f t="shared" si="4"/>
        <v>1008.1791666666669</v>
      </c>
      <c r="N34" s="13">
        <f t="shared" si="4"/>
        <v>1009.3516666666666</v>
      </c>
      <c r="O34" s="13">
        <f t="shared" si="4"/>
        <v>1010.7883333333332</v>
      </c>
      <c r="P34" s="13">
        <f t="shared" si="4"/>
        <v>1006.8683333333335</v>
      </c>
      <c r="Q34" s="13">
        <f t="shared" si="4"/>
        <v>1011.9066666666665</v>
      </c>
      <c r="R34" s="13">
        <f t="shared" si="4"/>
        <v>1008.9208333333333</v>
      </c>
      <c r="S34" s="13">
        <f t="shared" si="4"/>
        <v>1012.0316666666666</v>
      </c>
      <c r="T34" s="13">
        <f aca="true" t="shared" si="5" ref="T34:AC34">AVERAGE(T3:T33)</f>
        <v>1008.28</v>
      </c>
      <c r="U34" s="13">
        <f t="shared" si="5"/>
        <v>1009.3041666666666</v>
      </c>
      <c r="V34" s="13">
        <f t="shared" si="5"/>
        <v>1010.0366666666666</v>
      </c>
      <c r="W34" s="13">
        <f t="shared" si="5"/>
        <v>1007.9933333333333</v>
      </c>
      <c r="X34" s="13">
        <f t="shared" si="5"/>
        <v>1008.4583333333334</v>
      </c>
      <c r="Y34" s="13">
        <f t="shared" si="5"/>
        <v>1010.8433333333334</v>
      </c>
      <c r="Z34" s="13">
        <f t="shared" si="5"/>
        <v>1010.0583333333333</v>
      </c>
      <c r="AA34" s="13">
        <f t="shared" si="5"/>
        <v>1009.9733333333334</v>
      </c>
      <c r="AB34" s="13">
        <f t="shared" si="5"/>
        <v>1012.6041666666667</v>
      </c>
      <c r="AC34" s="13">
        <f t="shared" si="5"/>
        <v>1010.8650000000002</v>
      </c>
      <c r="AD34" s="13">
        <f aca="true" t="shared" si="6" ref="AD34:AM34">AVERAGE(AD3:AD33)</f>
        <v>1010.9283333333334</v>
      </c>
      <c r="AE34" s="13">
        <f t="shared" si="6"/>
        <v>1007.8375000000001</v>
      </c>
      <c r="AF34" s="13">
        <f t="shared" si="6"/>
        <v>1010.2399999999999</v>
      </c>
      <c r="AG34" s="13">
        <f t="shared" si="6"/>
        <v>1011.6383333333329</v>
      </c>
      <c r="AH34" s="13">
        <f t="shared" si="6"/>
        <v>1011.445</v>
      </c>
      <c r="AI34" s="13">
        <f t="shared" si="6"/>
        <v>1010.3158333333333</v>
      </c>
      <c r="AJ34" s="13">
        <f t="shared" si="6"/>
        <v>1010.6650000000002</v>
      </c>
      <c r="AK34" s="13">
        <f t="shared" si="6"/>
        <v>1008.7899999999998</v>
      </c>
      <c r="AL34" s="13">
        <f t="shared" si="6"/>
        <v>1011.7091666666668</v>
      </c>
      <c r="AM34" s="13">
        <f t="shared" si="6"/>
        <v>1010.4116666666666</v>
      </c>
      <c r="AN34" s="13">
        <f aca="true" t="shared" si="7" ref="AN34:BI34">AVERAGE(AN3:AN33)</f>
        <v>1008.4744166666666</v>
      </c>
      <c r="AO34" s="13">
        <f t="shared" si="7"/>
        <v>1010.3249999999999</v>
      </c>
      <c r="AP34" s="13">
        <f t="shared" si="7"/>
        <v>1008.1979166666667</v>
      </c>
      <c r="AQ34" s="13">
        <f t="shared" si="7"/>
        <v>1009.1604166666667</v>
      </c>
      <c r="AR34" s="13">
        <f t="shared" si="7"/>
        <v>1009.4633333333335</v>
      </c>
      <c r="AS34" s="13">
        <f t="shared" si="7"/>
        <v>1009.68625</v>
      </c>
      <c r="AT34" s="13">
        <f t="shared" si="7"/>
        <v>1009.8477777777778</v>
      </c>
      <c r="AU34" s="13">
        <f t="shared" si="7"/>
        <v>1011.316111111111</v>
      </c>
      <c r="AV34" s="13">
        <f t="shared" si="7"/>
        <v>1010.2531944444443</v>
      </c>
      <c r="AW34" s="13">
        <f t="shared" si="7"/>
        <v>1009.155277777778</v>
      </c>
      <c r="AX34" s="13">
        <f t="shared" si="7"/>
        <v>1008.1791666666667</v>
      </c>
      <c r="AY34" s="13">
        <f t="shared" si="7"/>
        <v>1009.5345833333333</v>
      </c>
      <c r="AZ34" s="13">
        <f t="shared" si="7"/>
        <v>1009.0586111111108</v>
      </c>
      <c r="BA34" s="13">
        <f t="shared" si="7"/>
        <v>1011.56398989899</v>
      </c>
      <c r="BB34" s="13">
        <f t="shared" si="7"/>
        <v>1008.2948611111112</v>
      </c>
      <c r="BC34" s="13">
        <f t="shared" si="7"/>
        <v>1010.3188888888891</v>
      </c>
      <c r="BD34" s="13">
        <f t="shared" si="7"/>
        <v>1010.313888888889</v>
      </c>
      <c r="BE34" s="13">
        <f t="shared" si="7"/>
        <v>1010.98625</v>
      </c>
      <c r="BF34" s="13">
        <f t="shared" si="7"/>
        <v>1008.1767069511517</v>
      </c>
      <c r="BG34" s="13">
        <f t="shared" si="7"/>
        <v>1011.8760853211787</v>
      </c>
      <c r="BH34" s="13">
        <f t="shared" si="7"/>
        <v>1010.1938888888891</v>
      </c>
      <c r="BI34" s="13">
        <f t="shared" si="7"/>
        <v>1011.1923611111112</v>
      </c>
      <c r="BJ34" s="13">
        <f aca="true" t="shared" si="8" ref="BJ34:BO34">AVERAGE(BJ3:BJ33)</f>
        <v>1011.220138888889</v>
      </c>
      <c r="BK34" s="13">
        <f t="shared" si="8"/>
        <v>1009.2544444444443</v>
      </c>
      <c r="BL34" s="13">
        <f t="shared" si="8"/>
        <v>1009.389861111111</v>
      </c>
      <c r="BM34" s="13">
        <f t="shared" si="8"/>
        <v>1009.963888888889</v>
      </c>
      <c r="BN34" s="13">
        <f t="shared" si="8"/>
        <v>1009.2876388888886</v>
      </c>
      <c r="BO34" s="13">
        <f t="shared" si="8"/>
        <v>1009.7697222222222</v>
      </c>
      <c r="BP34" s="13">
        <f>AVERAGE(BP3:BP33)</f>
        <v>1008.2598611111113</v>
      </c>
      <c r="BQ34" s="13">
        <f>AVERAGE(BQ3:BQ33)</f>
        <v>1008.0281944444444</v>
      </c>
      <c r="BR34" s="13">
        <f>AVERAGE(BR3:BR33)</f>
        <v>1010.8950000000001</v>
      </c>
      <c r="BS34" s="13">
        <f>AVERAGE(BS3:BS33)</f>
        <v>1010.4005555555556</v>
      </c>
      <c r="BT34" s="13">
        <f>AVERAGE(BT3:BT33)</f>
        <v>1009.187638888889</v>
      </c>
      <c r="BU34" s="13"/>
      <c r="BV34" s="13"/>
      <c r="BW34" s="13"/>
      <c r="BY34" s="12">
        <f>AVERAGE(BY3:BY33)</f>
        <v>1010.07725</v>
      </c>
      <c r="BZ34" s="12">
        <f>AVERAGE(BZ3:BZ33)</f>
        <v>1009.9425731481481</v>
      </c>
      <c r="CA34" s="12">
        <f>AVERAGE(CA3:CA33)</f>
        <v>1009.9387853316365</v>
      </c>
      <c r="CB34" s="12">
        <f>AVERAGE(CB3:CB33)</f>
        <v>1009.6914242205254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>
        <f>MAX(H3:H33)</f>
        <v>1017.775</v>
      </c>
      <c r="I36" s="18">
        <f>MAX(I3:I33)</f>
        <v>1019.55</v>
      </c>
      <c r="J36" s="18">
        <f>MAX(J3:J33)</f>
        <v>1018.225</v>
      </c>
      <c r="K36" s="18">
        <f aca="true" t="shared" si="9" ref="K36:Z36">MAX(K3:K33)</f>
        <v>1019.45</v>
      </c>
      <c r="L36" s="18">
        <f t="shared" si="9"/>
        <v>1019.75</v>
      </c>
      <c r="M36" s="18">
        <f t="shared" si="9"/>
        <v>1015.175</v>
      </c>
      <c r="N36" s="18">
        <f t="shared" si="9"/>
        <v>1017.3</v>
      </c>
      <c r="O36" s="18">
        <f t="shared" si="9"/>
        <v>1018.95</v>
      </c>
      <c r="P36" s="18">
        <f t="shared" si="9"/>
        <v>1012.75</v>
      </c>
      <c r="Q36" s="18">
        <f t="shared" si="9"/>
        <v>1017.625</v>
      </c>
      <c r="R36" s="18">
        <f t="shared" si="9"/>
        <v>1016.075</v>
      </c>
      <c r="S36" s="18">
        <f t="shared" si="9"/>
        <v>1020.075</v>
      </c>
      <c r="T36" s="18">
        <f t="shared" si="9"/>
        <v>1018.075</v>
      </c>
      <c r="U36" s="18">
        <f t="shared" si="9"/>
        <v>1023.75</v>
      </c>
      <c r="V36" s="18">
        <f t="shared" si="9"/>
        <v>1020.05</v>
      </c>
      <c r="W36" s="18">
        <f t="shared" si="9"/>
        <v>1015</v>
      </c>
      <c r="X36" s="18">
        <f t="shared" si="9"/>
        <v>1017.025</v>
      </c>
      <c r="Y36" s="18">
        <f t="shared" si="9"/>
        <v>1019.4</v>
      </c>
      <c r="Z36" s="18">
        <f t="shared" si="9"/>
        <v>1017.05</v>
      </c>
      <c r="AA36" s="18">
        <f aca="true" t="shared" si="10" ref="AA36:AP36">MAX(AA3:AA33)</f>
        <v>1018.575</v>
      </c>
      <c r="AB36" s="18">
        <f t="shared" si="10"/>
        <v>1023.025</v>
      </c>
      <c r="AC36" s="18">
        <f t="shared" si="10"/>
        <v>1020.425</v>
      </c>
      <c r="AD36" s="18">
        <f t="shared" si="10"/>
        <v>1018.875</v>
      </c>
      <c r="AE36" s="18">
        <f t="shared" si="10"/>
        <v>1015.275</v>
      </c>
      <c r="AF36" s="18">
        <f t="shared" si="10"/>
        <v>1017.95</v>
      </c>
      <c r="AG36" s="18">
        <f t="shared" si="10"/>
        <v>1021.45</v>
      </c>
      <c r="AH36" s="18">
        <f t="shared" si="10"/>
        <v>1019.425</v>
      </c>
      <c r="AI36" s="18">
        <f t="shared" si="10"/>
        <v>1021.225</v>
      </c>
      <c r="AJ36" s="18">
        <f t="shared" si="10"/>
        <v>1018.75</v>
      </c>
      <c r="AK36" s="18">
        <f t="shared" si="10"/>
        <v>1017.875</v>
      </c>
      <c r="AL36" s="18">
        <f t="shared" si="10"/>
        <v>1019.4</v>
      </c>
      <c r="AM36" s="18">
        <f t="shared" si="10"/>
        <v>1019.375</v>
      </c>
      <c r="AN36" s="18">
        <f t="shared" si="10"/>
        <v>1021.875</v>
      </c>
      <c r="AO36" s="18">
        <f t="shared" si="10"/>
        <v>1016.85</v>
      </c>
      <c r="AP36" s="18">
        <f t="shared" si="10"/>
        <v>1015.7375</v>
      </c>
      <c r="AQ36" s="18">
        <f aca="true" t="shared" si="11" ref="AQ36:AV36">MAX(AQ3:AQ33)</f>
        <v>1016.3625</v>
      </c>
      <c r="AR36" s="18">
        <f t="shared" si="11"/>
        <v>1020.7</v>
      </c>
      <c r="AS36" s="18">
        <f t="shared" si="11"/>
        <v>1023.775</v>
      </c>
      <c r="AT36" s="18">
        <f t="shared" si="11"/>
        <v>1018.0625</v>
      </c>
      <c r="AU36" s="18">
        <f t="shared" si="11"/>
        <v>1021.0166666666669</v>
      </c>
      <c r="AV36" s="18">
        <f t="shared" si="11"/>
        <v>1016.3666666666668</v>
      </c>
      <c r="AW36" s="18">
        <f aca="true" t="shared" si="12" ref="AW36:BB36">MAX(AW3:AW33)</f>
        <v>1014.3708333333333</v>
      </c>
      <c r="AX36" s="18">
        <f t="shared" si="12"/>
        <v>1013.95</v>
      </c>
      <c r="AY36" s="18">
        <f t="shared" si="12"/>
        <v>1017.8416666666667</v>
      </c>
      <c r="AZ36" s="18">
        <f t="shared" si="12"/>
        <v>1020.3416666666667</v>
      </c>
      <c r="BA36" s="18">
        <f t="shared" si="12"/>
        <v>1020.25</v>
      </c>
      <c r="BB36" s="18">
        <f t="shared" si="12"/>
        <v>1020.425</v>
      </c>
      <c r="BC36" s="18">
        <f aca="true" t="shared" si="13" ref="BC36:BH36">MAX(BC3:BC33)</f>
        <v>1016.5</v>
      </c>
      <c r="BD36" s="18">
        <f t="shared" si="13"/>
        <v>1016.9041666666666</v>
      </c>
      <c r="BE36" s="18">
        <f t="shared" si="13"/>
        <v>1020.3</v>
      </c>
      <c r="BF36" s="18">
        <f t="shared" si="13"/>
        <v>1016.4087718740262</v>
      </c>
      <c r="BG36" s="18">
        <f t="shared" si="13"/>
        <v>1019.7146839943163</v>
      </c>
      <c r="BH36" s="18">
        <f t="shared" si="13"/>
        <v>1019.6208333333333</v>
      </c>
      <c r="BI36" s="18">
        <f aca="true" t="shared" si="14" ref="BI36:BN36">MAX(BI3:BI33)</f>
        <v>1019.325</v>
      </c>
      <c r="BJ36" s="18">
        <f t="shared" si="14"/>
        <v>1020.0124999999999</v>
      </c>
      <c r="BK36" s="18">
        <f t="shared" si="14"/>
        <v>1016.1666666666665</v>
      </c>
      <c r="BL36" s="18">
        <f t="shared" si="14"/>
        <v>1020.9458333333332</v>
      </c>
      <c r="BM36" s="18">
        <f t="shared" si="14"/>
        <v>1017.2041666666668</v>
      </c>
      <c r="BN36" s="18">
        <f t="shared" si="14"/>
        <v>1020.725</v>
      </c>
      <c r="BO36" s="18">
        <f>MAX(BO3:BO33)</f>
        <v>1017.3291666666669</v>
      </c>
      <c r="BP36" s="18">
        <f>MAX(BP3:BP33)</f>
        <v>1017.4791666666666</v>
      </c>
      <c r="BQ36" s="18">
        <f>MAX(BQ3:BQ33)</f>
        <v>1018.1708333333332</v>
      </c>
      <c r="BR36" s="18">
        <f>MAX(BR3:BR33)</f>
        <v>1020.4958333333333</v>
      </c>
      <c r="BS36" s="18">
        <f>MAX(BS3:BS33)</f>
        <v>1019.3083333333334</v>
      </c>
      <c r="BT36" s="18">
        <f>MAX(BT3:BT33)</f>
        <v>1015.475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 t="s">
        <v>29</v>
      </c>
      <c r="H37" s="20">
        <f>MIN(H3:H33)</f>
        <v>994.975</v>
      </c>
      <c r="I37" s="20">
        <f>MIN(I3:I33)</f>
        <v>996.95</v>
      </c>
      <c r="J37" s="20">
        <f>MIN(J3:J33)</f>
        <v>997.675</v>
      </c>
      <c r="K37" s="20">
        <f aca="true" t="shared" si="15" ref="K37:Z37">MIN(K3:K33)</f>
        <v>998.375</v>
      </c>
      <c r="L37" s="20">
        <f t="shared" si="15"/>
        <v>1001.9</v>
      </c>
      <c r="M37" s="20">
        <f t="shared" si="15"/>
        <v>997.475</v>
      </c>
      <c r="N37" s="20">
        <f t="shared" si="15"/>
        <v>1000.2</v>
      </c>
      <c r="O37" s="20">
        <f t="shared" si="15"/>
        <v>997.075</v>
      </c>
      <c r="P37" s="20">
        <f t="shared" si="15"/>
        <v>996.825</v>
      </c>
      <c r="Q37" s="20">
        <f t="shared" si="15"/>
        <v>1003.05</v>
      </c>
      <c r="R37" s="20">
        <f t="shared" si="15"/>
        <v>999.425</v>
      </c>
      <c r="S37" s="20">
        <f t="shared" si="15"/>
        <v>1000.425</v>
      </c>
      <c r="T37" s="20">
        <f t="shared" si="15"/>
        <v>998</v>
      </c>
      <c r="U37" s="20">
        <f t="shared" si="15"/>
        <v>997.75</v>
      </c>
      <c r="V37" s="20">
        <f t="shared" si="15"/>
        <v>996.625</v>
      </c>
      <c r="W37" s="20">
        <f t="shared" si="15"/>
        <v>997.2</v>
      </c>
      <c r="X37" s="20">
        <f t="shared" si="15"/>
        <v>999</v>
      </c>
      <c r="Y37" s="20">
        <f t="shared" si="15"/>
        <v>1000.25</v>
      </c>
      <c r="Z37" s="20">
        <f t="shared" si="15"/>
        <v>1003.05</v>
      </c>
      <c r="AA37" s="20">
        <f aca="true" t="shared" si="16" ref="AA37:AP37">MIN(AA3:AA33)</f>
        <v>1000.225</v>
      </c>
      <c r="AB37" s="20">
        <f t="shared" si="16"/>
        <v>1001.05</v>
      </c>
      <c r="AC37" s="20">
        <f t="shared" si="16"/>
        <v>996.825</v>
      </c>
      <c r="AD37" s="20">
        <f t="shared" si="16"/>
        <v>1001.05</v>
      </c>
      <c r="AE37" s="20">
        <f t="shared" si="16"/>
        <v>999.75</v>
      </c>
      <c r="AF37" s="20">
        <f t="shared" si="16"/>
        <v>1000.05</v>
      </c>
      <c r="AG37" s="20">
        <f t="shared" si="16"/>
        <v>1003.075</v>
      </c>
      <c r="AH37" s="20">
        <f t="shared" si="16"/>
        <v>1004.225</v>
      </c>
      <c r="AI37" s="20">
        <f t="shared" si="16"/>
        <v>997.625</v>
      </c>
      <c r="AJ37" s="20">
        <f t="shared" si="16"/>
        <v>1000.8</v>
      </c>
      <c r="AK37" s="20">
        <f t="shared" si="16"/>
        <v>997.45</v>
      </c>
      <c r="AL37" s="20">
        <f t="shared" si="16"/>
        <v>997.725</v>
      </c>
      <c r="AM37" s="20">
        <f t="shared" si="16"/>
        <v>1002.375</v>
      </c>
      <c r="AN37" s="20">
        <f t="shared" si="16"/>
        <v>1001.25</v>
      </c>
      <c r="AO37" s="20">
        <f t="shared" si="16"/>
        <v>1003.625</v>
      </c>
      <c r="AP37" s="20">
        <f t="shared" si="16"/>
        <v>997.425</v>
      </c>
      <c r="AQ37" s="20">
        <f aca="true" t="shared" si="17" ref="AQ37:AV37">MIN(AQ3:AQ33)</f>
        <v>998.5</v>
      </c>
      <c r="AR37" s="20">
        <f t="shared" si="17"/>
        <v>998.5125</v>
      </c>
      <c r="AS37" s="20">
        <f t="shared" si="17"/>
        <v>992.325</v>
      </c>
      <c r="AT37" s="20">
        <f t="shared" si="17"/>
        <v>998.2666666666664</v>
      </c>
      <c r="AU37" s="20">
        <f t="shared" si="17"/>
        <v>1000.5083333333333</v>
      </c>
      <c r="AV37" s="20">
        <f t="shared" si="17"/>
        <v>1000.5583333333333</v>
      </c>
      <c r="AW37" s="20">
        <f aca="true" t="shared" si="18" ref="AW37:BB37">MIN(AW3:AW33)</f>
        <v>1002.3958333333334</v>
      </c>
      <c r="AX37" s="20">
        <f t="shared" si="18"/>
        <v>1001.5</v>
      </c>
      <c r="AY37" s="20">
        <f t="shared" si="18"/>
        <v>1000.7833333333333</v>
      </c>
      <c r="AZ37" s="20">
        <f t="shared" si="18"/>
        <v>996.2666666666669</v>
      </c>
      <c r="BA37" s="20">
        <f t="shared" si="18"/>
        <v>999.6708333333336</v>
      </c>
      <c r="BB37" s="20">
        <f t="shared" si="18"/>
        <v>998.775</v>
      </c>
      <c r="BC37" s="20">
        <f aca="true" t="shared" si="19" ref="BC37:BH37">MIN(BC3:BC33)</f>
        <v>998.7625</v>
      </c>
      <c r="BD37" s="20">
        <f t="shared" si="19"/>
        <v>1001.7916666666669</v>
      </c>
      <c r="BE37" s="20">
        <f t="shared" si="19"/>
        <v>1000.3333333333334</v>
      </c>
      <c r="BF37" s="20">
        <f t="shared" si="19"/>
        <v>997.6624471543422</v>
      </c>
      <c r="BG37" s="20">
        <f t="shared" si="19"/>
        <v>1002.8379233697145</v>
      </c>
      <c r="BH37" s="20">
        <f t="shared" si="19"/>
        <v>1002.5208333333334</v>
      </c>
      <c r="BI37" s="20">
        <f aca="true" t="shared" si="20" ref="BI37:BN37">MIN(BI3:BI33)</f>
        <v>998.825</v>
      </c>
      <c r="BJ37" s="20">
        <f t="shared" si="20"/>
        <v>999.2374999999998</v>
      </c>
      <c r="BK37" s="20">
        <f t="shared" si="20"/>
        <v>996.6791666666664</v>
      </c>
      <c r="BL37" s="20">
        <f t="shared" si="20"/>
        <v>997.8083333333333</v>
      </c>
      <c r="BM37" s="20">
        <f t="shared" si="20"/>
        <v>999.4083333333332</v>
      </c>
      <c r="BN37" s="20">
        <f t="shared" si="20"/>
        <v>994.7166666666668</v>
      </c>
      <c r="BO37" s="20">
        <f>MIN(BO3:BO33)</f>
        <v>996.475</v>
      </c>
      <c r="BP37" s="20">
        <f>MIN(BP3:BP33)</f>
        <v>990.8916666666669</v>
      </c>
      <c r="BQ37" s="20">
        <f>MIN(BQ3:BQ33)</f>
        <v>1000.4791666666666</v>
      </c>
      <c r="BR37" s="20">
        <f>MIN(BR3:BR33)</f>
        <v>999.7416666666664</v>
      </c>
      <c r="BS37" s="20">
        <f>MIN(BS3:BS33)</f>
        <v>1000.65</v>
      </c>
      <c r="BT37" s="20">
        <f>MIN(BT3:BT33)</f>
        <v>999.7416666666664</v>
      </c>
      <c r="BU37" s="20"/>
      <c r="BV37" s="20"/>
      <c r="BW37" s="20"/>
      <c r="BY37" s="52">
        <f>STDEV(J3:AM33)</f>
        <v>4.9442163286290866</v>
      </c>
      <c r="BZ37" s="52">
        <f>STDEV(T3:AW33)</f>
        <v>5.061256426440951</v>
      </c>
      <c r="CA37" s="52">
        <f>STDEV(AD3:BG33)</f>
        <v>4.851300306631052</v>
      </c>
      <c r="CB37" s="52">
        <f>STDEV(AN3:BQ33)</f>
        <v>4.985993612018422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47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3">
        <f>AVERAGE(J42:AM42)</f>
        <v>0</v>
      </c>
      <c r="BZ42" s="93">
        <f>AVERAGE(T42:AW42)</f>
        <v>0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1011.9</v>
      </c>
      <c r="H3" s="15">
        <v>1008.875</v>
      </c>
      <c r="I3" s="15">
        <v>1009.725</v>
      </c>
      <c r="J3" s="15">
        <v>1008.825</v>
      </c>
      <c r="K3" s="4">
        <v>1011.975</v>
      </c>
      <c r="L3" s="4">
        <v>1008.3</v>
      </c>
      <c r="M3" s="4">
        <v>1016.025</v>
      </c>
      <c r="N3" s="4">
        <v>1001.7</v>
      </c>
      <c r="O3" s="4">
        <v>1006.1</v>
      </c>
      <c r="P3" s="4">
        <v>1015.05</v>
      </c>
      <c r="Q3" s="4">
        <v>1009.6</v>
      </c>
      <c r="R3" s="4">
        <v>1007.8</v>
      </c>
      <c r="S3" s="4">
        <v>1009.875</v>
      </c>
      <c r="T3" s="4">
        <v>1011.675</v>
      </c>
      <c r="U3" s="4">
        <v>1007.6</v>
      </c>
      <c r="V3" s="4">
        <v>1013.85</v>
      </c>
      <c r="W3" s="4">
        <v>1012.3</v>
      </c>
      <c r="X3" s="4">
        <v>1014.375</v>
      </c>
      <c r="Y3" s="4">
        <v>1016.6</v>
      </c>
      <c r="Z3" s="4">
        <v>1005.85</v>
      </c>
      <c r="AA3" s="4">
        <v>1010.875</v>
      </c>
      <c r="AB3" s="4">
        <v>1005.975</v>
      </c>
      <c r="AC3" s="4">
        <v>1013.1</v>
      </c>
      <c r="AD3" s="4">
        <v>1017.55</v>
      </c>
      <c r="AE3" s="4">
        <v>1009.675</v>
      </c>
      <c r="AF3" s="4">
        <v>1010.7</v>
      </c>
      <c r="AG3" s="4">
        <v>1015.6</v>
      </c>
      <c r="AH3" s="4">
        <v>995.2</v>
      </c>
      <c r="AI3" s="4">
        <v>1002.8</v>
      </c>
      <c r="AJ3" s="4">
        <v>1014.6</v>
      </c>
      <c r="AK3" s="4">
        <v>1000.95</v>
      </c>
      <c r="AL3" s="4">
        <v>1011.75</v>
      </c>
      <c r="AM3" s="4">
        <v>1015.675</v>
      </c>
      <c r="AN3" s="4">
        <v>1005.75</v>
      </c>
      <c r="AO3" s="4">
        <v>998.025</v>
      </c>
      <c r="AP3" s="4">
        <v>1013.05</v>
      </c>
      <c r="AQ3" s="4">
        <v>1010.4</v>
      </c>
      <c r="AR3" s="4">
        <v>1007.1</v>
      </c>
      <c r="AS3" s="4">
        <v>1005.8125</v>
      </c>
      <c r="AT3" s="4">
        <v>1012.6583333333333</v>
      </c>
      <c r="AU3" s="4">
        <v>1012.8041666666668</v>
      </c>
      <c r="AV3" s="4">
        <v>1006.2958333333335</v>
      </c>
      <c r="AW3" s="4">
        <v>1010.8458333333334</v>
      </c>
      <c r="AX3" s="4">
        <v>1003.2625</v>
      </c>
      <c r="AY3" s="4">
        <v>1012.5666666666667</v>
      </c>
      <c r="AZ3" s="4">
        <v>1008.7833333333334</v>
      </c>
      <c r="BA3" s="4">
        <v>1007.1458333333331</v>
      </c>
      <c r="BB3" s="4">
        <v>1006.3416666666667</v>
      </c>
      <c r="BC3" s="4">
        <v>1006.9291666666669</v>
      </c>
      <c r="BD3" s="4">
        <v>1007.6708333333331</v>
      </c>
      <c r="BE3" s="4">
        <v>1013.4375</v>
      </c>
      <c r="BF3" s="4">
        <v>1003.6449979954542</v>
      </c>
      <c r="BG3" s="4">
        <v>1006.994738280414</v>
      </c>
      <c r="BH3" s="4">
        <v>1005.6583333333333</v>
      </c>
      <c r="BI3" s="4">
        <v>1009.7583333333332</v>
      </c>
      <c r="BJ3" s="4">
        <v>1017.3625000000001</v>
      </c>
      <c r="BK3" s="4">
        <v>1012.3249999999998</v>
      </c>
      <c r="BL3" s="4">
        <v>995.75</v>
      </c>
      <c r="BM3" s="4">
        <v>1013.7125</v>
      </c>
      <c r="BN3" s="4">
        <v>1007.8666666666667</v>
      </c>
      <c r="BO3" s="4">
        <v>1018.2166666666666</v>
      </c>
      <c r="BP3" s="4">
        <v>1004.5333333333334</v>
      </c>
      <c r="BQ3" s="4">
        <v>1002.0625000000001</v>
      </c>
      <c r="BR3" s="4">
        <v>1013.8958333333335</v>
      </c>
      <c r="BS3" s="4">
        <v>1014.8000000000001</v>
      </c>
      <c r="BT3" s="4">
        <v>1003.2083333333335</v>
      </c>
      <c r="BU3" s="4"/>
      <c r="BV3" s="4"/>
      <c r="BW3" s="4"/>
      <c r="BY3" s="10">
        <f>AVERAGE(J3:AM3)</f>
        <v>1010.0649999999998</v>
      </c>
      <c r="BZ3" s="10">
        <f>AVERAGE(T3:AW3)</f>
        <v>1009.6480555555556</v>
      </c>
      <c r="CA3" s="10">
        <f>AVERAGE(AD3:BG3)</f>
        <v>1008.4672967647512</v>
      </c>
      <c r="CB3" s="10">
        <f>AVERAGE(AN3:BQ3)</f>
        <v>1008.2254912091956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1008.975</v>
      </c>
      <c r="H4" s="15">
        <v>1003.2</v>
      </c>
      <c r="I4" s="15">
        <v>1006.775</v>
      </c>
      <c r="J4" s="15">
        <v>1014.675</v>
      </c>
      <c r="K4" s="4">
        <v>1011.775</v>
      </c>
      <c r="L4" s="4">
        <v>1010.525</v>
      </c>
      <c r="M4" s="4">
        <v>1009.3</v>
      </c>
      <c r="N4" s="4">
        <v>1003.35</v>
      </c>
      <c r="O4" s="4">
        <v>998.675</v>
      </c>
      <c r="P4" s="4">
        <v>1011.175</v>
      </c>
      <c r="Q4" s="4">
        <v>1005.5</v>
      </c>
      <c r="R4" s="4">
        <v>1006.975</v>
      </c>
      <c r="S4" s="4">
        <v>1008.8</v>
      </c>
      <c r="T4" s="4">
        <v>1011.65</v>
      </c>
      <c r="U4" s="4">
        <v>1009.65</v>
      </c>
      <c r="V4" s="4">
        <v>1011.725</v>
      </c>
      <c r="W4" s="4">
        <v>1012.2</v>
      </c>
      <c r="X4" s="4">
        <v>1016.95</v>
      </c>
      <c r="Y4" s="4">
        <v>1014.75</v>
      </c>
      <c r="Z4" s="4">
        <v>1003.925</v>
      </c>
      <c r="AA4" s="4">
        <v>1009.7</v>
      </c>
      <c r="AB4" s="4">
        <v>1001.65</v>
      </c>
      <c r="AC4" s="4">
        <v>1007.725</v>
      </c>
      <c r="AD4" s="4">
        <v>1015.475</v>
      </c>
      <c r="AE4" s="4">
        <v>1012.575</v>
      </c>
      <c r="AF4" s="4">
        <v>1009.55</v>
      </c>
      <c r="AG4" s="4">
        <v>1013.225</v>
      </c>
      <c r="AH4" s="4">
        <v>1010.075</v>
      </c>
      <c r="AI4" s="4">
        <v>1007.25</v>
      </c>
      <c r="AJ4" s="4">
        <v>1009.95</v>
      </c>
      <c r="AK4" s="4">
        <v>1008.15</v>
      </c>
      <c r="AL4" s="4">
        <v>1016.725</v>
      </c>
      <c r="AM4" s="4">
        <v>1015.225</v>
      </c>
      <c r="AN4" s="4">
        <v>1003.525</v>
      </c>
      <c r="AO4" s="4">
        <v>1006.7</v>
      </c>
      <c r="AP4" s="4">
        <v>1017.6625</v>
      </c>
      <c r="AQ4" s="4">
        <v>1007.8625</v>
      </c>
      <c r="AR4" s="4">
        <v>1009.25</v>
      </c>
      <c r="AS4" s="4">
        <v>1011</v>
      </c>
      <c r="AT4" s="4">
        <v>1007.8666666666667</v>
      </c>
      <c r="AU4" s="4">
        <v>1011.0958333333334</v>
      </c>
      <c r="AV4" s="4">
        <v>1010.1833333333333</v>
      </c>
      <c r="AW4" s="4">
        <v>1012.05</v>
      </c>
      <c r="AX4" s="4">
        <v>1012.3</v>
      </c>
      <c r="AY4" s="4">
        <v>1013.3625</v>
      </c>
      <c r="AZ4" s="4">
        <v>1011.5166666666669</v>
      </c>
      <c r="BA4" s="4">
        <v>1005.5416666666666</v>
      </c>
      <c r="BB4" s="4">
        <v>1004.6083333333332</v>
      </c>
      <c r="BC4" s="4">
        <v>1003.8833333333333</v>
      </c>
      <c r="BD4" s="4">
        <v>1004.7625</v>
      </c>
      <c r="BE4" s="4">
        <v>1013.15</v>
      </c>
      <c r="BF4" s="4">
        <v>1002.1106624228772</v>
      </c>
      <c r="BG4" s="4">
        <v>1006.1248156500419</v>
      </c>
      <c r="BH4" s="4">
        <v>1004.8958333333335</v>
      </c>
      <c r="BI4" s="4">
        <v>1005.2875</v>
      </c>
      <c r="BJ4" s="4">
        <v>1016.3458333333332</v>
      </c>
      <c r="BK4" s="4">
        <v>1012.9958333333333</v>
      </c>
      <c r="BL4" s="4">
        <v>1002.0625</v>
      </c>
      <c r="BM4" s="4">
        <v>1010.4416666666667</v>
      </c>
      <c r="BN4" s="4">
        <v>1008.75</v>
      </c>
      <c r="BO4" s="4">
        <v>1014.4375</v>
      </c>
      <c r="BP4" s="4">
        <v>1008.0416666666665</v>
      </c>
      <c r="BQ4" s="4">
        <v>1006.3208333333333</v>
      </c>
      <c r="BR4" s="4">
        <v>1011.975</v>
      </c>
      <c r="BS4" s="4">
        <v>1014.1666666666665</v>
      </c>
      <c r="BT4" s="4">
        <v>1008.1583333333333</v>
      </c>
      <c r="BU4" s="4"/>
      <c r="BV4" s="4"/>
      <c r="BW4" s="4"/>
      <c r="BY4" s="10">
        <f aca="true" t="shared" si="0" ref="BY4:BY33">AVERAGE(J4:AM4)</f>
        <v>1009.9625</v>
      </c>
      <c r="BZ4" s="10">
        <f aca="true" t="shared" si="1" ref="BZ4:BZ33">AVERAGE(T4:AW4)</f>
        <v>1010.5106944444444</v>
      </c>
      <c r="CA4" s="10">
        <f aca="true" t="shared" si="2" ref="CA4:CA33">AVERAGE(AD4:BG4)</f>
        <v>1009.7585437135418</v>
      </c>
      <c r="CB4" s="10">
        <f aca="true" t="shared" si="3" ref="CB4:CB33">AVERAGE(AN4:BQ4)</f>
        <v>1008.8045159357639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1004.45</v>
      </c>
      <c r="H5" s="15">
        <v>1005.225</v>
      </c>
      <c r="I5" s="15">
        <v>1009.2</v>
      </c>
      <c r="J5" s="15">
        <v>1008.525</v>
      </c>
      <c r="K5" s="4">
        <v>1009.375</v>
      </c>
      <c r="L5" s="4">
        <v>1009.825</v>
      </c>
      <c r="M5" s="4">
        <v>1008.925</v>
      </c>
      <c r="N5" s="4">
        <v>1003.7</v>
      </c>
      <c r="O5" s="4">
        <v>1006.45</v>
      </c>
      <c r="P5" s="4">
        <v>997.45</v>
      </c>
      <c r="Q5" s="4">
        <v>1000.225</v>
      </c>
      <c r="R5" s="4">
        <v>1013.375</v>
      </c>
      <c r="S5" s="4">
        <v>1009.85</v>
      </c>
      <c r="T5" s="4">
        <v>1008.575</v>
      </c>
      <c r="U5" s="4">
        <v>1011.05</v>
      </c>
      <c r="V5" s="4">
        <v>1013.775</v>
      </c>
      <c r="W5" s="4">
        <v>1012.05</v>
      </c>
      <c r="X5" s="4">
        <v>1013.35</v>
      </c>
      <c r="Y5" s="4">
        <v>1012.225</v>
      </c>
      <c r="Z5" s="4">
        <v>1006.05</v>
      </c>
      <c r="AA5" s="4">
        <v>1007.425</v>
      </c>
      <c r="AB5" s="4">
        <v>999.95</v>
      </c>
      <c r="AC5" s="4">
        <v>999</v>
      </c>
      <c r="AD5" s="4">
        <v>1015.45</v>
      </c>
      <c r="AE5" s="4">
        <v>1013.95</v>
      </c>
      <c r="AF5" s="4">
        <v>1004.7</v>
      </c>
      <c r="AG5" s="4">
        <v>1008.8</v>
      </c>
      <c r="AH5" s="4">
        <v>1009.85</v>
      </c>
      <c r="AI5" s="4">
        <v>1007.725</v>
      </c>
      <c r="AJ5" s="4">
        <v>1007.175</v>
      </c>
      <c r="AK5" s="4">
        <v>1010.4</v>
      </c>
      <c r="AL5" s="4">
        <v>1015.525</v>
      </c>
      <c r="AM5" s="4">
        <v>1014.425</v>
      </c>
      <c r="AN5" s="4">
        <v>1007.825</v>
      </c>
      <c r="AO5" s="4">
        <v>1003.95</v>
      </c>
      <c r="AP5" s="4">
        <v>1005.3125</v>
      </c>
      <c r="AQ5" s="4">
        <v>1007.875</v>
      </c>
      <c r="AR5" s="4">
        <v>1004.8125</v>
      </c>
      <c r="AS5" s="4">
        <v>1011.35</v>
      </c>
      <c r="AT5" s="4">
        <v>1007.5</v>
      </c>
      <c r="AU5" s="4">
        <v>1010.2208333333336</v>
      </c>
      <c r="AV5" s="4">
        <v>1006.7916666666666</v>
      </c>
      <c r="AW5" s="4">
        <v>1012.0666666666667</v>
      </c>
      <c r="AX5" s="4">
        <v>1009.0666666666666</v>
      </c>
      <c r="AY5" s="4">
        <v>1014.7166666666666</v>
      </c>
      <c r="AZ5" s="4">
        <v>1013.425</v>
      </c>
      <c r="BA5" s="4">
        <v>1007.2875</v>
      </c>
      <c r="BB5" s="4">
        <v>1008.35</v>
      </c>
      <c r="BC5" s="4">
        <v>1003.2583333333333</v>
      </c>
      <c r="BD5" s="4">
        <v>1003.975</v>
      </c>
      <c r="BE5" s="4">
        <v>1011.8958333333335</v>
      </c>
      <c r="BF5" s="4">
        <v>1007.0781468511123</v>
      </c>
      <c r="BG5" s="4">
        <v>1002.1906485621024</v>
      </c>
      <c r="BH5" s="4">
        <v>1004.85</v>
      </c>
      <c r="BI5" s="4">
        <v>1005.0833333333334</v>
      </c>
      <c r="BJ5" s="4">
        <v>1010.7374999999998</v>
      </c>
      <c r="BK5" s="4">
        <v>1009.6041666666666</v>
      </c>
      <c r="BL5" s="4">
        <v>1006.4541666666668</v>
      </c>
      <c r="BM5" s="4">
        <v>1007.0833333333331</v>
      </c>
      <c r="BN5" s="4">
        <v>1006.8958333333335</v>
      </c>
      <c r="BO5" s="4">
        <v>1008.7041666666668</v>
      </c>
      <c r="BP5" s="4">
        <v>1011.4125000000003</v>
      </c>
      <c r="BQ5" s="4">
        <v>1014.8041666666664</v>
      </c>
      <c r="BR5" s="4">
        <v>1011.3458333333336</v>
      </c>
      <c r="BS5" s="4">
        <v>1010.8000000000001</v>
      </c>
      <c r="BT5" s="4">
        <v>1006.9666666666666</v>
      </c>
      <c r="BU5" s="4"/>
      <c r="BV5" s="4"/>
      <c r="BW5" s="4"/>
      <c r="BY5" s="10">
        <f t="shared" si="0"/>
        <v>1008.6383333333334</v>
      </c>
      <c r="BZ5" s="10">
        <f t="shared" si="1"/>
        <v>1008.9718055555556</v>
      </c>
      <c r="CA5" s="10">
        <f t="shared" si="2"/>
        <v>1008.8982654026626</v>
      </c>
      <c r="CB5" s="10">
        <f t="shared" si="3"/>
        <v>1008.1525709582181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1008.325</v>
      </c>
      <c r="H6" s="15">
        <v>1013.125</v>
      </c>
      <c r="I6" s="15">
        <v>1003.75</v>
      </c>
      <c r="J6" s="15">
        <v>1000.075</v>
      </c>
      <c r="K6" s="4">
        <v>1009.125</v>
      </c>
      <c r="L6" s="4">
        <v>1011.15</v>
      </c>
      <c r="M6" s="4">
        <v>1012.2</v>
      </c>
      <c r="N6" s="4">
        <v>1006.675</v>
      </c>
      <c r="O6" s="4">
        <v>1009.425</v>
      </c>
      <c r="P6" s="4">
        <v>997.875</v>
      </c>
      <c r="Q6" s="4">
        <v>1009.525</v>
      </c>
      <c r="R6" s="4">
        <v>1014.225</v>
      </c>
      <c r="S6" s="4">
        <v>1008.125</v>
      </c>
      <c r="T6" s="4">
        <v>1006.575</v>
      </c>
      <c r="U6" s="4">
        <v>1010.9</v>
      </c>
      <c r="V6" s="4">
        <v>1014.6</v>
      </c>
      <c r="W6" s="4">
        <v>1013.25</v>
      </c>
      <c r="X6" s="4">
        <v>1003.85</v>
      </c>
      <c r="Y6" s="4">
        <v>1010.65</v>
      </c>
      <c r="Z6" s="4">
        <v>1009.375</v>
      </c>
      <c r="AA6" s="4">
        <v>1004</v>
      </c>
      <c r="AB6" s="4">
        <v>1001.7</v>
      </c>
      <c r="AC6" s="4">
        <v>1002.575</v>
      </c>
      <c r="AD6" s="4">
        <v>1017.125</v>
      </c>
      <c r="AE6" s="4">
        <v>1014.2</v>
      </c>
      <c r="AF6" s="4">
        <v>1004.125</v>
      </c>
      <c r="AG6" s="4">
        <v>1008.15</v>
      </c>
      <c r="AH6" s="4">
        <v>1007</v>
      </c>
      <c r="AI6" s="4">
        <v>1012.4</v>
      </c>
      <c r="AJ6" s="4">
        <v>1004.825</v>
      </c>
      <c r="AK6" s="4">
        <v>1010.8</v>
      </c>
      <c r="AL6" s="4">
        <v>1012.125</v>
      </c>
      <c r="AM6" s="4">
        <v>1011.275</v>
      </c>
      <c r="AN6" s="4">
        <v>1008.075</v>
      </c>
      <c r="AO6" s="4">
        <v>1003.625</v>
      </c>
      <c r="AP6" s="4">
        <v>1012.6625</v>
      </c>
      <c r="AQ6" s="4">
        <v>1008.175</v>
      </c>
      <c r="AR6" s="4">
        <v>1010.3</v>
      </c>
      <c r="AS6" s="4">
        <v>1010.025</v>
      </c>
      <c r="AT6" s="4">
        <v>1004.4833333333332</v>
      </c>
      <c r="AU6" s="4">
        <v>1010.5625</v>
      </c>
      <c r="AV6" s="4">
        <v>1006.1083333333335</v>
      </c>
      <c r="AW6" s="4">
        <v>1013.1791666666664</v>
      </c>
      <c r="AX6" s="4">
        <v>1005.6333333333336</v>
      </c>
      <c r="AY6" s="4">
        <v>1015.15</v>
      </c>
      <c r="AZ6" s="4">
        <v>1001.1333333333332</v>
      </c>
      <c r="BA6" s="4">
        <v>1009.9916666666667</v>
      </c>
      <c r="BB6" s="4">
        <v>1001.9708333333334</v>
      </c>
      <c r="BC6" s="4">
        <v>1004.875</v>
      </c>
      <c r="BD6" s="4">
        <v>1003.7291666666665</v>
      </c>
      <c r="BE6" s="4">
        <v>1008.6</v>
      </c>
      <c r="BF6" s="4">
        <v>1009.3485072296249</v>
      </c>
      <c r="BG6" s="4">
        <v>995.3861057829093</v>
      </c>
      <c r="BH6" s="4">
        <v>998.9458333333333</v>
      </c>
      <c r="BI6" s="4">
        <v>1006.4666666666667</v>
      </c>
      <c r="BJ6" s="4">
        <v>1007.125</v>
      </c>
      <c r="BK6" s="4">
        <v>1007.8416666666666</v>
      </c>
      <c r="BL6" s="4">
        <v>1008.879166666667</v>
      </c>
      <c r="BM6" s="4">
        <v>1012.2000000000002</v>
      </c>
      <c r="BN6" s="4">
        <v>1006.1125000000002</v>
      </c>
      <c r="BO6" s="4">
        <v>1003.6999999999999</v>
      </c>
      <c r="BP6" s="4">
        <v>1005.9416666666665</v>
      </c>
      <c r="BQ6" s="4">
        <v>1006.8583333333335</v>
      </c>
      <c r="BR6" s="4">
        <v>1015.2541666666665</v>
      </c>
      <c r="BS6" s="4">
        <v>1009.4708333333332</v>
      </c>
      <c r="BT6" s="4">
        <v>1005.1041666666666</v>
      </c>
      <c r="BU6" s="4"/>
      <c r="BV6" s="4"/>
      <c r="BW6" s="4"/>
      <c r="BY6" s="10">
        <f t="shared" si="0"/>
        <v>1008.5966666666668</v>
      </c>
      <c r="BZ6" s="10">
        <f t="shared" si="1"/>
        <v>1008.889861111111</v>
      </c>
      <c r="CA6" s="10">
        <f t="shared" si="2"/>
        <v>1008.1679593226398</v>
      </c>
      <c r="CB6" s="10">
        <f t="shared" si="3"/>
        <v>1006.9028204337511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1009.25</v>
      </c>
      <c r="H7" s="15">
        <v>1013.725</v>
      </c>
      <c r="I7" s="15">
        <v>1004.775</v>
      </c>
      <c r="J7" s="15">
        <v>1001.4</v>
      </c>
      <c r="K7" s="4">
        <v>1005.8</v>
      </c>
      <c r="L7" s="4">
        <v>1008.6</v>
      </c>
      <c r="M7" s="4">
        <v>1012.2</v>
      </c>
      <c r="N7" s="4">
        <v>1001.675</v>
      </c>
      <c r="O7" s="4">
        <v>1010.9</v>
      </c>
      <c r="P7" s="4">
        <v>1005.025</v>
      </c>
      <c r="Q7" s="4">
        <v>1010.25</v>
      </c>
      <c r="R7" s="4">
        <v>1005.4</v>
      </c>
      <c r="S7" s="4">
        <v>1007.325</v>
      </c>
      <c r="T7" s="4">
        <v>1006.55</v>
      </c>
      <c r="U7" s="4">
        <v>1009.075</v>
      </c>
      <c r="V7" s="4">
        <v>1013.3</v>
      </c>
      <c r="W7" s="4">
        <v>1015.3</v>
      </c>
      <c r="X7" s="4">
        <v>1005.325</v>
      </c>
      <c r="Y7" s="4">
        <v>1013.45</v>
      </c>
      <c r="Z7" s="4">
        <v>1010.55</v>
      </c>
      <c r="AA7" s="4">
        <v>1004.675</v>
      </c>
      <c r="AB7" s="4">
        <v>1001.625</v>
      </c>
      <c r="AC7" s="4">
        <v>1006.05</v>
      </c>
      <c r="AD7" s="4">
        <v>1015.875</v>
      </c>
      <c r="AE7" s="4">
        <v>1014.75</v>
      </c>
      <c r="AF7" s="4">
        <v>1001.95</v>
      </c>
      <c r="AG7" s="4">
        <v>1010.525</v>
      </c>
      <c r="AH7" s="4">
        <v>1011.525</v>
      </c>
      <c r="AI7" s="4">
        <v>1011.275</v>
      </c>
      <c r="AJ7" s="4">
        <v>1007.125</v>
      </c>
      <c r="AK7" s="4">
        <v>1011.775</v>
      </c>
      <c r="AL7" s="4">
        <v>1013.25</v>
      </c>
      <c r="AM7" s="4">
        <v>1006</v>
      </c>
      <c r="AN7" s="4">
        <v>999.85</v>
      </c>
      <c r="AO7" s="4">
        <v>1004.1</v>
      </c>
      <c r="AP7" s="4">
        <v>1008.275</v>
      </c>
      <c r="AQ7" s="4">
        <v>1004.875</v>
      </c>
      <c r="AR7" s="4">
        <v>1011.075</v>
      </c>
      <c r="AS7" s="4">
        <v>1004.025</v>
      </c>
      <c r="AT7" s="4">
        <v>1001.1875</v>
      </c>
      <c r="AU7" s="4">
        <v>1013.2416666666664</v>
      </c>
      <c r="AV7" s="4">
        <v>1009.7333333333332</v>
      </c>
      <c r="AW7" s="4">
        <v>1012.4666666666668</v>
      </c>
      <c r="AX7" s="4">
        <v>1006.6916666666667</v>
      </c>
      <c r="AY7" s="4">
        <v>1014.3625</v>
      </c>
      <c r="AZ7" s="4">
        <v>1007.0416666666666</v>
      </c>
      <c r="BA7" s="4">
        <v>1008.6375</v>
      </c>
      <c r="BB7" s="4">
        <v>998.9666666666667</v>
      </c>
      <c r="BC7" s="4">
        <v>1004.1958333333332</v>
      </c>
      <c r="BD7" s="4">
        <v>999.7</v>
      </c>
      <c r="BE7" s="4">
        <v>1009.0333333333333</v>
      </c>
      <c r="BF7" s="4">
        <v>1016.0051043574032</v>
      </c>
      <c r="BG7" s="4">
        <v>998.1370318002065</v>
      </c>
      <c r="BH7" s="4">
        <v>1000.6333333333332</v>
      </c>
      <c r="BI7" s="4">
        <v>1007.4416666666667</v>
      </c>
      <c r="BJ7" s="4">
        <v>1005.0750000000002</v>
      </c>
      <c r="BK7" s="4">
        <v>1010.9916666666668</v>
      </c>
      <c r="BL7" s="4">
        <v>1011.7708333333331</v>
      </c>
      <c r="BM7" s="4">
        <v>1020.375</v>
      </c>
      <c r="BN7" s="4">
        <v>1007.3166666666666</v>
      </c>
      <c r="BO7" s="4">
        <v>1003.808333333333</v>
      </c>
      <c r="BP7" s="4">
        <v>1007.5500000000003</v>
      </c>
      <c r="BQ7" s="4">
        <v>1006.8708333333333</v>
      </c>
      <c r="BR7" s="4">
        <v>1009.7874999999999</v>
      </c>
      <c r="BS7" s="4">
        <v>1009.1208333333334</v>
      </c>
      <c r="BT7" s="4">
        <v>1004.7041666666665</v>
      </c>
      <c r="BU7" s="4"/>
      <c r="BV7" s="4"/>
      <c r="BW7" s="4"/>
      <c r="BY7" s="10">
        <f t="shared" si="0"/>
        <v>1008.6175000000002</v>
      </c>
      <c r="BZ7" s="10">
        <f t="shared" si="1"/>
        <v>1008.6259722222222</v>
      </c>
      <c r="CA7" s="10">
        <f t="shared" si="2"/>
        <v>1007.8550156496982</v>
      </c>
      <c r="CB7" s="10">
        <f t="shared" si="3"/>
        <v>1007.1144600941424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1007.95</v>
      </c>
      <c r="H8" s="15">
        <v>1009.725</v>
      </c>
      <c r="I8" s="15">
        <v>1007.3</v>
      </c>
      <c r="J8" s="15">
        <v>1003.075</v>
      </c>
      <c r="K8" s="4">
        <v>1006.675</v>
      </c>
      <c r="L8" s="4">
        <v>1006.525</v>
      </c>
      <c r="M8" s="4">
        <v>1007.975</v>
      </c>
      <c r="N8" s="4">
        <v>1005.55</v>
      </c>
      <c r="O8" s="4">
        <v>1012.6</v>
      </c>
      <c r="P8" s="4">
        <v>1006.675</v>
      </c>
      <c r="Q8" s="4">
        <v>996.275</v>
      </c>
      <c r="R8" s="4">
        <v>1009.35</v>
      </c>
      <c r="S8" s="4">
        <v>1004.7</v>
      </c>
      <c r="T8" s="4">
        <v>1006.225</v>
      </c>
      <c r="U8" s="4">
        <v>1011.55</v>
      </c>
      <c r="V8" s="4">
        <v>1014.85</v>
      </c>
      <c r="W8" s="4">
        <v>1015.925</v>
      </c>
      <c r="X8" s="4">
        <v>1004.875</v>
      </c>
      <c r="Y8" s="4">
        <v>1009.125</v>
      </c>
      <c r="Z8" s="4">
        <v>1007.575</v>
      </c>
      <c r="AA8" s="4">
        <v>1007.65</v>
      </c>
      <c r="AB8" s="4">
        <v>1006.975</v>
      </c>
      <c r="AC8" s="4">
        <v>1006.975</v>
      </c>
      <c r="AD8" s="4">
        <v>1008.95</v>
      </c>
      <c r="AE8" s="4">
        <v>1013.125</v>
      </c>
      <c r="AF8" s="4">
        <v>998.75</v>
      </c>
      <c r="AG8" s="4">
        <v>1011.7</v>
      </c>
      <c r="AH8" s="4">
        <v>1005.05</v>
      </c>
      <c r="AI8" s="4">
        <v>1003.25</v>
      </c>
      <c r="AJ8" s="4">
        <v>1006.6</v>
      </c>
      <c r="AK8" s="4">
        <v>1011.075</v>
      </c>
      <c r="AL8" s="4">
        <v>1011.775</v>
      </c>
      <c r="AM8" s="4">
        <v>1006.675</v>
      </c>
      <c r="AN8" s="4">
        <v>1006.675</v>
      </c>
      <c r="AO8" s="4">
        <v>1002.125</v>
      </c>
      <c r="AP8" s="4">
        <v>1011.3125</v>
      </c>
      <c r="AQ8" s="4">
        <v>1008.6625</v>
      </c>
      <c r="AR8" s="4">
        <v>1012.25</v>
      </c>
      <c r="AS8" s="4">
        <v>1003.6625</v>
      </c>
      <c r="AT8" s="4">
        <v>1005.2541666666666</v>
      </c>
      <c r="AU8" s="4">
        <v>1015.0541666666667</v>
      </c>
      <c r="AV8" s="4">
        <v>1012.7708333333331</v>
      </c>
      <c r="AW8" s="4">
        <v>1011.6166666666668</v>
      </c>
      <c r="AX8" s="4">
        <v>1004.975</v>
      </c>
      <c r="AY8" s="4">
        <v>1009.2875</v>
      </c>
      <c r="AZ8" s="4">
        <v>1011.1625</v>
      </c>
      <c r="BA8" s="4">
        <v>1008.5208333333335</v>
      </c>
      <c r="BB8" s="4">
        <v>1001.8833333333332</v>
      </c>
      <c r="BC8" s="4">
        <v>999.7458333333337</v>
      </c>
      <c r="BD8" s="4">
        <v>1004.3583333333332</v>
      </c>
      <c r="BE8" s="4">
        <v>1010.7708333333331</v>
      </c>
      <c r="BF8" s="4">
        <v>1016.5536718121961</v>
      </c>
      <c r="BG8" s="4">
        <v>1000.5264793129442</v>
      </c>
      <c r="BH8" s="4">
        <v>1006.3208333333333</v>
      </c>
      <c r="BI8" s="4">
        <v>1004.0375</v>
      </c>
      <c r="BJ8" s="4">
        <v>1007.4708333333332</v>
      </c>
      <c r="BK8" s="4">
        <v>1012.7333333333332</v>
      </c>
      <c r="BL8" s="4">
        <v>1013.4541666666668</v>
      </c>
      <c r="BM8" s="4">
        <v>1016.1291666666667</v>
      </c>
      <c r="BN8" s="4">
        <v>1012.2083333333334</v>
      </c>
      <c r="BO8" s="4">
        <v>1011.9208333333332</v>
      </c>
      <c r="BP8" s="4">
        <v>1006.4666666666667</v>
      </c>
      <c r="BQ8" s="4">
        <v>1008.470833333333</v>
      </c>
      <c r="BR8" s="4">
        <v>1009.6250000000003</v>
      </c>
      <c r="BS8" s="4">
        <v>1008.0166666666668</v>
      </c>
      <c r="BT8" s="4">
        <v>1003.6750000000002</v>
      </c>
      <c r="BU8" s="4"/>
      <c r="BV8" s="4"/>
      <c r="BW8" s="4"/>
      <c r="BY8" s="10">
        <f t="shared" si="0"/>
        <v>1007.6025000000001</v>
      </c>
      <c r="BZ8" s="10">
        <f t="shared" si="1"/>
        <v>1008.6019444444443</v>
      </c>
      <c r="CA8" s="10">
        <f t="shared" si="2"/>
        <v>1007.803921704171</v>
      </c>
      <c r="CB8" s="10">
        <f t="shared" si="3"/>
        <v>1008.5460050375045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1004.775</v>
      </c>
      <c r="H9" s="15">
        <v>1007.4</v>
      </c>
      <c r="I9" s="15">
        <v>1007.3</v>
      </c>
      <c r="J9" s="15">
        <v>1003.55</v>
      </c>
      <c r="K9" s="4">
        <v>1013.775</v>
      </c>
      <c r="L9" s="4">
        <v>1006.275</v>
      </c>
      <c r="M9" s="4">
        <v>1006.325</v>
      </c>
      <c r="N9" s="4">
        <v>1011.725</v>
      </c>
      <c r="O9" s="4">
        <v>1009.7</v>
      </c>
      <c r="P9" s="4">
        <v>1004.15</v>
      </c>
      <c r="Q9" s="4">
        <v>1005.325</v>
      </c>
      <c r="R9" s="4">
        <v>1013.15</v>
      </c>
      <c r="S9" s="4">
        <v>1010.525</v>
      </c>
      <c r="T9" s="4">
        <v>1005.2</v>
      </c>
      <c r="U9" s="4">
        <v>1010.3</v>
      </c>
      <c r="V9" s="4">
        <v>1012.775</v>
      </c>
      <c r="W9" s="4">
        <v>1016.125</v>
      </c>
      <c r="X9" s="4">
        <v>1002.275</v>
      </c>
      <c r="Y9" s="4">
        <v>1004.975</v>
      </c>
      <c r="Z9" s="4">
        <v>1006.75</v>
      </c>
      <c r="AA9" s="4">
        <v>1008.825</v>
      </c>
      <c r="AB9" s="4">
        <v>1009.375</v>
      </c>
      <c r="AC9" s="4">
        <v>1008.625</v>
      </c>
      <c r="AD9" s="4">
        <v>1003.55</v>
      </c>
      <c r="AE9" s="4">
        <v>1008.15</v>
      </c>
      <c r="AF9" s="4">
        <v>1003.025</v>
      </c>
      <c r="AG9" s="4">
        <v>1014.65</v>
      </c>
      <c r="AH9" s="4">
        <v>1006.5</v>
      </c>
      <c r="AI9" s="4">
        <v>1010.275</v>
      </c>
      <c r="AJ9" s="4">
        <v>1001.3</v>
      </c>
      <c r="AK9" s="4">
        <v>1008.3</v>
      </c>
      <c r="AL9" s="4">
        <v>1011.975</v>
      </c>
      <c r="AM9" s="4">
        <v>1010.025</v>
      </c>
      <c r="AN9" s="4">
        <v>1008.25</v>
      </c>
      <c r="AO9" s="4">
        <v>1004.475</v>
      </c>
      <c r="AP9" s="4">
        <v>1011.6</v>
      </c>
      <c r="AQ9" s="4">
        <v>1011.2875</v>
      </c>
      <c r="AR9" s="4">
        <v>1014.3125</v>
      </c>
      <c r="AS9" s="4">
        <v>1014.325</v>
      </c>
      <c r="AT9" s="4">
        <v>1006.0958333333334</v>
      </c>
      <c r="AU9" s="4">
        <v>1013.725</v>
      </c>
      <c r="AV9" s="4">
        <v>1015.5708333333332</v>
      </c>
      <c r="AW9" s="4">
        <v>1006.825</v>
      </c>
      <c r="AX9" s="4">
        <v>1010.4541666666665</v>
      </c>
      <c r="AY9" s="4">
        <v>1005.9291666666668</v>
      </c>
      <c r="AZ9" s="4">
        <v>1011.7291666666669</v>
      </c>
      <c r="BA9" s="4">
        <v>1010.3</v>
      </c>
      <c r="BB9" s="4">
        <v>1005.7833333333334</v>
      </c>
      <c r="BC9" s="4">
        <v>1005.5875</v>
      </c>
      <c r="BD9" s="4">
        <v>1004.2916666666666</v>
      </c>
      <c r="BE9" s="4">
        <v>1012.575</v>
      </c>
      <c r="BF9" s="4">
        <v>1013.1891777728152</v>
      </c>
      <c r="BG9" s="4">
        <v>1006.2926632417194</v>
      </c>
      <c r="BH9" s="4">
        <v>1006.4583333333331</v>
      </c>
      <c r="BI9" s="4">
        <v>996.7</v>
      </c>
      <c r="BJ9" s="4">
        <v>1012.7875</v>
      </c>
      <c r="BK9" s="4">
        <v>1009.4666666666667</v>
      </c>
      <c r="BL9" s="4">
        <v>1012.9708333333333</v>
      </c>
      <c r="BM9" s="4">
        <v>1013.8375</v>
      </c>
      <c r="BN9" s="4">
        <v>1011.4958333333334</v>
      </c>
      <c r="BO9" s="4">
        <v>1013.3125</v>
      </c>
      <c r="BP9" s="4">
        <v>1007.4874999999998</v>
      </c>
      <c r="BQ9" s="4">
        <v>1006.1708333333335</v>
      </c>
      <c r="BR9" s="4">
        <v>1007.7958333333335</v>
      </c>
      <c r="BS9" s="4">
        <v>1010.3958333333335</v>
      </c>
      <c r="BT9" s="4">
        <v>1008.5791666666669</v>
      </c>
      <c r="BU9" s="4"/>
      <c r="BV9" s="4"/>
      <c r="BW9" s="4"/>
      <c r="BY9" s="10">
        <f t="shared" si="0"/>
        <v>1008.2491666666668</v>
      </c>
      <c r="BZ9" s="10">
        <f t="shared" si="1"/>
        <v>1008.9813888888888</v>
      </c>
      <c r="CA9" s="10">
        <f t="shared" si="2"/>
        <v>1009.011616922707</v>
      </c>
      <c r="CB9" s="10">
        <f t="shared" si="3"/>
        <v>1009.4428669227067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1007.975</v>
      </c>
      <c r="H10" s="15">
        <v>1004.275</v>
      </c>
      <c r="I10" s="15">
        <v>1004.825</v>
      </c>
      <c r="J10" s="15">
        <v>1005.575</v>
      </c>
      <c r="K10" s="4">
        <v>1017.15</v>
      </c>
      <c r="L10" s="4">
        <v>1002.8</v>
      </c>
      <c r="M10" s="4">
        <v>998.375</v>
      </c>
      <c r="N10" s="4">
        <v>1012.275</v>
      </c>
      <c r="O10" s="4">
        <v>1000.65</v>
      </c>
      <c r="P10" s="4">
        <v>1008.625</v>
      </c>
      <c r="Q10" s="4">
        <v>1005.5</v>
      </c>
      <c r="R10" s="4">
        <v>1011.475</v>
      </c>
      <c r="S10" s="4">
        <v>1013.925</v>
      </c>
      <c r="T10" s="4">
        <v>1001.6</v>
      </c>
      <c r="U10" s="4">
        <v>1005.625</v>
      </c>
      <c r="V10" s="4">
        <v>1007.525</v>
      </c>
      <c r="W10" s="4">
        <v>1006.6</v>
      </c>
      <c r="X10" s="4">
        <v>1004.175</v>
      </c>
      <c r="Y10" s="4">
        <v>1007.725</v>
      </c>
      <c r="Z10" s="4">
        <v>1009.075</v>
      </c>
      <c r="AA10" s="4">
        <v>1010.925</v>
      </c>
      <c r="AB10" s="4">
        <v>1008.7</v>
      </c>
      <c r="AC10" s="4">
        <v>1009.525</v>
      </c>
      <c r="AD10" s="4">
        <v>1007.45</v>
      </c>
      <c r="AE10" s="4">
        <v>1008.525</v>
      </c>
      <c r="AF10" s="4">
        <v>1005.85</v>
      </c>
      <c r="AG10" s="4">
        <v>1011.05</v>
      </c>
      <c r="AH10" s="4">
        <v>1005.25</v>
      </c>
      <c r="AI10" s="4">
        <v>1013.95</v>
      </c>
      <c r="AJ10" s="4">
        <v>1008.25</v>
      </c>
      <c r="AK10" s="4">
        <v>1006.35</v>
      </c>
      <c r="AL10" s="4">
        <v>1015.475</v>
      </c>
      <c r="AM10" s="4">
        <v>1012.7</v>
      </c>
      <c r="AN10" s="4">
        <v>999.425</v>
      </c>
      <c r="AO10" s="4">
        <v>1005.2</v>
      </c>
      <c r="AP10" s="4">
        <v>1013.725</v>
      </c>
      <c r="AQ10" s="4">
        <v>1009.9875</v>
      </c>
      <c r="AR10" s="4">
        <v>1012.35</v>
      </c>
      <c r="AS10" s="4">
        <v>1015.6</v>
      </c>
      <c r="AT10" s="4">
        <v>1007.9833333333332</v>
      </c>
      <c r="AU10" s="4">
        <v>1009.3208333333336</v>
      </c>
      <c r="AV10" s="4">
        <v>1015.1458333333331</v>
      </c>
      <c r="AW10" s="4">
        <v>989.45</v>
      </c>
      <c r="AX10" s="4">
        <v>1010.4583333333335</v>
      </c>
      <c r="AY10" s="4">
        <v>1008.2375</v>
      </c>
      <c r="AZ10" s="4">
        <v>1013.5125</v>
      </c>
      <c r="BA10" s="4">
        <v>1009.7791666666664</v>
      </c>
      <c r="BB10" s="4">
        <v>1011.5083333333332</v>
      </c>
      <c r="BC10" s="4">
        <v>1011.9041666666667</v>
      </c>
      <c r="BD10" s="4">
        <v>1006.925</v>
      </c>
      <c r="BE10" s="4">
        <v>1013.1416666666665</v>
      </c>
      <c r="BF10" s="4">
        <v>1007.9950191005678</v>
      </c>
      <c r="BG10" s="4">
        <v>1009.6120919427166</v>
      </c>
      <c r="BH10" s="4">
        <v>1010.8541666666666</v>
      </c>
      <c r="BI10" s="4">
        <v>1004.9166666666666</v>
      </c>
      <c r="BJ10" s="4">
        <v>1014.2458333333334</v>
      </c>
      <c r="BK10" s="4">
        <v>1012.0375</v>
      </c>
      <c r="BL10" s="4">
        <v>1015.7624999999999</v>
      </c>
      <c r="BM10" s="4">
        <v>1013.9499999999998</v>
      </c>
      <c r="BN10" s="4">
        <v>1011.1666666666669</v>
      </c>
      <c r="BO10" s="4">
        <v>1016.4708333333334</v>
      </c>
      <c r="BP10" s="4">
        <v>1009.9999999999999</v>
      </c>
      <c r="BQ10" s="4">
        <v>1005.15</v>
      </c>
      <c r="BR10" s="4">
        <v>1009.1124999999998</v>
      </c>
      <c r="BS10" s="4">
        <v>1007.058333333333</v>
      </c>
      <c r="BT10" s="4">
        <v>1007.1833333333333</v>
      </c>
      <c r="BU10" s="4"/>
      <c r="BV10" s="4"/>
      <c r="BW10" s="4"/>
      <c r="BY10" s="10">
        <f t="shared" si="0"/>
        <v>1008.0891666666666</v>
      </c>
      <c r="BZ10" s="10">
        <f t="shared" si="1"/>
        <v>1008.1504166666666</v>
      </c>
      <c r="CA10" s="10">
        <f t="shared" si="2"/>
        <v>1009.2037092569983</v>
      </c>
      <c r="CB10" s="10">
        <f t="shared" si="3"/>
        <v>1009.8605148125541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1008.85</v>
      </c>
      <c r="H11" s="15">
        <v>1004.275</v>
      </c>
      <c r="I11" s="15">
        <v>1005.875</v>
      </c>
      <c r="J11" s="15">
        <v>1008.05</v>
      </c>
      <c r="K11" s="4">
        <v>1019.125</v>
      </c>
      <c r="L11" s="4">
        <v>1002.35</v>
      </c>
      <c r="M11" s="4">
        <v>995.975</v>
      </c>
      <c r="N11" s="4">
        <v>1009.35</v>
      </c>
      <c r="O11" s="4">
        <v>1004.975</v>
      </c>
      <c r="P11" s="4">
        <v>1009.375</v>
      </c>
      <c r="Q11" s="4">
        <v>1004.275</v>
      </c>
      <c r="R11" s="4">
        <v>1008.575</v>
      </c>
      <c r="S11" s="4">
        <v>1010.875</v>
      </c>
      <c r="T11" s="4">
        <v>1006.85</v>
      </c>
      <c r="U11" s="4">
        <v>999.775</v>
      </c>
      <c r="V11" s="4">
        <v>1007.6</v>
      </c>
      <c r="W11" s="4">
        <v>1003.225</v>
      </c>
      <c r="X11" s="4">
        <v>1009.15</v>
      </c>
      <c r="Y11" s="4">
        <v>1011.35</v>
      </c>
      <c r="Z11" s="4">
        <v>1009</v>
      </c>
      <c r="AA11" s="4">
        <v>1012.175</v>
      </c>
      <c r="AB11" s="4">
        <v>1010.775</v>
      </c>
      <c r="AC11" s="4">
        <v>1010.575</v>
      </c>
      <c r="AD11" s="4">
        <v>1007.325</v>
      </c>
      <c r="AE11" s="4">
        <v>1011.6</v>
      </c>
      <c r="AF11" s="4">
        <v>1005.875</v>
      </c>
      <c r="AG11" s="4">
        <v>1006.1</v>
      </c>
      <c r="AH11" s="4">
        <v>1008.925</v>
      </c>
      <c r="AI11" s="4">
        <v>1014.25</v>
      </c>
      <c r="AJ11" s="4">
        <v>1008.425</v>
      </c>
      <c r="AK11" s="4">
        <v>1003.725</v>
      </c>
      <c r="AL11" s="4">
        <v>1011.1</v>
      </c>
      <c r="AM11" s="4">
        <v>1014.175</v>
      </c>
      <c r="AN11" s="4">
        <v>1009.1</v>
      </c>
      <c r="AO11" s="4">
        <v>1007.55</v>
      </c>
      <c r="AP11" s="4">
        <v>1015.3375</v>
      </c>
      <c r="AQ11" s="4">
        <v>1010.05</v>
      </c>
      <c r="AR11" s="4">
        <v>1011.1375</v>
      </c>
      <c r="AS11" s="4">
        <v>1012.9875</v>
      </c>
      <c r="AT11" s="4">
        <v>1009.1166666666664</v>
      </c>
      <c r="AU11" s="4">
        <v>1005.0958333333332</v>
      </c>
      <c r="AV11" s="4">
        <v>1009.9125</v>
      </c>
      <c r="AW11" s="4">
        <v>1007.25</v>
      </c>
      <c r="AX11" s="4">
        <v>1010.8208333333333</v>
      </c>
      <c r="AY11" s="4">
        <v>1007.3416666666667</v>
      </c>
      <c r="AZ11" s="4">
        <v>1016.2833333333332</v>
      </c>
      <c r="BA11" s="4">
        <v>1009.5375</v>
      </c>
      <c r="BB11" s="4">
        <v>1012.675</v>
      </c>
      <c r="BC11" s="4">
        <v>1016.2916666666666</v>
      </c>
      <c r="BD11" s="4">
        <v>1008.0625</v>
      </c>
      <c r="BE11" s="4">
        <v>1012.9666666666667</v>
      </c>
      <c r="BF11" s="4">
        <v>1005.271860028074</v>
      </c>
      <c r="BG11" s="4">
        <v>1009.100480759782</v>
      </c>
      <c r="BH11" s="4">
        <v>1013.9625</v>
      </c>
      <c r="BI11" s="4">
        <v>1009.5375</v>
      </c>
      <c r="BJ11" s="4">
        <v>1010.8833333333332</v>
      </c>
      <c r="BK11" s="4">
        <v>1011.6416666666665</v>
      </c>
      <c r="BL11" s="4">
        <v>1017.0791666666665</v>
      </c>
      <c r="BM11" s="4">
        <v>1008.0041666666666</v>
      </c>
      <c r="BN11" s="4">
        <v>1010.3208333333336</v>
      </c>
      <c r="BO11" s="4">
        <v>1019.4375</v>
      </c>
      <c r="BP11" s="4">
        <v>1010.725</v>
      </c>
      <c r="BQ11" s="4">
        <v>1008.9499999999999</v>
      </c>
      <c r="BR11" s="4">
        <v>1008.5541666666669</v>
      </c>
      <c r="BS11" s="4">
        <v>1003.6166666666667</v>
      </c>
      <c r="BT11" s="4">
        <v>1005.2208333333332</v>
      </c>
      <c r="BU11" s="4"/>
      <c r="BV11" s="4"/>
      <c r="BW11" s="4"/>
      <c r="BY11" s="10">
        <f t="shared" si="0"/>
        <v>1008.1633333333332</v>
      </c>
      <c r="BZ11" s="10">
        <f t="shared" si="1"/>
        <v>1008.9837499999998</v>
      </c>
      <c r="CA11" s="10">
        <f t="shared" si="2"/>
        <v>1009.9129669151506</v>
      </c>
      <c r="CB11" s="10">
        <f t="shared" si="3"/>
        <v>1010.8810224707064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1011.275</v>
      </c>
      <c r="H12" s="15">
        <v>1002.5</v>
      </c>
      <c r="I12" s="15">
        <v>1005.3</v>
      </c>
      <c r="J12" s="15">
        <v>1008.35</v>
      </c>
      <c r="K12" s="4">
        <v>1021.9</v>
      </c>
      <c r="L12" s="4">
        <v>1007.375</v>
      </c>
      <c r="M12" s="4">
        <v>1001.75</v>
      </c>
      <c r="N12" s="4">
        <v>1011</v>
      </c>
      <c r="O12" s="4">
        <v>1008.425</v>
      </c>
      <c r="P12" s="4">
        <v>1006.275</v>
      </c>
      <c r="Q12" s="4">
        <v>1007</v>
      </c>
      <c r="R12" s="4">
        <v>1009.375</v>
      </c>
      <c r="S12" s="4">
        <v>1009.35</v>
      </c>
      <c r="T12" s="4">
        <v>1009.9</v>
      </c>
      <c r="U12" s="4">
        <v>1005.2</v>
      </c>
      <c r="V12" s="4">
        <v>1008.625</v>
      </c>
      <c r="W12" s="4">
        <v>1000</v>
      </c>
      <c r="X12" s="4">
        <v>1009.975</v>
      </c>
      <c r="Y12" s="4">
        <v>1010.25</v>
      </c>
      <c r="Z12" s="4">
        <v>1004.65</v>
      </c>
      <c r="AA12" s="4">
        <v>1014.225</v>
      </c>
      <c r="AB12" s="4">
        <v>1012.4</v>
      </c>
      <c r="AC12" s="4">
        <v>1010.35</v>
      </c>
      <c r="AD12" s="4">
        <v>1008.725</v>
      </c>
      <c r="AE12" s="4">
        <v>1011.05</v>
      </c>
      <c r="AF12" s="4">
        <v>1011.65</v>
      </c>
      <c r="AG12" s="4">
        <v>1007.075</v>
      </c>
      <c r="AH12" s="4">
        <v>1009.825</v>
      </c>
      <c r="AI12" s="4">
        <v>1011.9</v>
      </c>
      <c r="AJ12" s="4">
        <v>1007.85</v>
      </c>
      <c r="AK12" s="4">
        <v>1005.125</v>
      </c>
      <c r="AL12" s="4">
        <v>1007</v>
      </c>
      <c r="AM12" s="4">
        <v>1012.65</v>
      </c>
      <c r="AN12" s="4">
        <v>1010.975</v>
      </c>
      <c r="AO12" s="4">
        <v>1012.75</v>
      </c>
      <c r="AP12" s="4">
        <v>1012.6875</v>
      </c>
      <c r="AQ12" s="4">
        <v>1009.55</v>
      </c>
      <c r="AR12" s="4">
        <v>1008.1625</v>
      </c>
      <c r="AS12" s="4">
        <v>1004.1125</v>
      </c>
      <c r="AT12" s="4">
        <v>1012.3916666666665</v>
      </c>
      <c r="AU12" s="4">
        <v>1003.1458333333336</v>
      </c>
      <c r="AV12" s="4">
        <v>1005.9125</v>
      </c>
      <c r="AW12" s="4">
        <v>1013.4</v>
      </c>
      <c r="AX12" s="4">
        <v>1010.1916666666666</v>
      </c>
      <c r="AY12" s="4">
        <v>998.65</v>
      </c>
      <c r="AZ12" s="4">
        <v>1011.9625</v>
      </c>
      <c r="BA12" s="4">
        <v>1005.8291666666668</v>
      </c>
      <c r="BB12" s="4">
        <v>1002.9041666666667</v>
      </c>
      <c r="BC12" s="4">
        <v>1015.3708333333334</v>
      </c>
      <c r="BD12" s="4">
        <v>1008.2208333333334</v>
      </c>
      <c r="BE12" s="4">
        <v>1010.35</v>
      </c>
      <c r="BF12" s="4">
        <v>1000.0458572485232</v>
      </c>
      <c r="BG12" s="4">
        <v>1008.5095182318972</v>
      </c>
      <c r="BH12" s="4">
        <v>1014.4833333333332</v>
      </c>
      <c r="BI12" s="4">
        <v>1010.9958333333333</v>
      </c>
      <c r="BJ12" s="4">
        <v>1008.1291666666666</v>
      </c>
      <c r="BK12" s="4">
        <v>1002.1166666666664</v>
      </c>
      <c r="BL12" s="4">
        <v>1015.4875000000002</v>
      </c>
      <c r="BM12" s="4">
        <v>1004.1916666666666</v>
      </c>
      <c r="BN12" s="4">
        <v>1010.8916666666668</v>
      </c>
      <c r="BO12" s="4">
        <v>1018.2583333333332</v>
      </c>
      <c r="BP12" s="4">
        <v>1013.6708333333335</v>
      </c>
      <c r="BQ12" s="4">
        <v>1010.7916666666665</v>
      </c>
      <c r="BR12" s="4">
        <v>1008.9666666666664</v>
      </c>
      <c r="BS12" s="4">
        <v>1006.4166666666665</v>
      </c>
      <c r="BT12" s="4">
        <v>1006.4708333333332</v>
      </c>
      <c r="BU12" s="4"/>
      <c r="BV12" s="4"/>
      <c r="BW12" s="4"/>
      <c r="BY12" s="10">
        <f t="shared" si="0"/>
        <v>1008.9741666666667</v>
      </c>
      <c r="BZ12" s="10">
        <f t="shared" si="1"/>
        <v>1009.0504166666666</v>
      </c>
      <c r="CA12" s="10">
        <f t="shared" si="2"/>
        <v>1008.5990680715696</v>
      </c>
      <c r="CB12" s="10">
        <f t="shared" si="3"/>
        <v>1009.1379569604583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1014.225</v>
      </c>
      <c r="H13" s="7">
        <v>996.875</v>
      </c>
      <c r="I13" s="7">
        <v>1009.075</v>
      </c>
      <c r="J13" s="7">
        <v>1007.825</v>
      </c>
      <c r="K13" s="7">
        <v>1016.675</v>
      </c>
      <c r="L13" s="7">
        <v>1005.175</v>
      </c>
      <c r="M13" s="7">
        <v>1008.275</v>
      </c>
      <c r="N13" s="7">
        <v>1002.525</v>
      </c>
      <c r="O13" s="7">
        <v>1008.65</v>
      </c>
      <c r="P13" s="7">
        <v>1009.575</v>
      </c>
      <c r="Q13" s="7">
        <v>1008.375</v>
      </c>
      <c r="R13" s="7">
        <v>1014.05</v>
      </c>
      <c r="S13" s="7">
        <v>1008.625</v>
      </c>
      <c r="T13" s="7">
        <v>1006.925</v>
      </c>
      <c r="U13" s="7">
        <v>1007.35</v>
      </c>
      <c r="V13" s="7">
        <v>1008.575</v>
      </c>
      <c r="W13" s="7">
        <v>1000</v>
      </c>
      <c r="X13" s="7">
        <v>1002.125</v>
      </c>
      <c r="Y13" s="7">
        <v>1009.675</v>
      </c>
      <c r="Z13" s="7">
        <v>1003.05</v>
      </c>
      <c r="AA13" s="7">
        <v>1016</v>
      </c>
      <c r="AB13" s="7">
        <v>1006.125</v>
      </c>
      <c r="AC13" s="7">
        <v>1006.85</v>
      </c>
      <c r="AD13" s="7">
        <v>1012.75</v>
      </c>
      <c r="AE13" s="7">
        <v>1007.5</v>
      </c>
      <c r="AF13" s="7">
        <v>1013.3</v>
      </c>
      <c r="AG13" s="7">
        <v>1007.125</v>
      </c>
      <c r="AH13" s="7">
        <v>1002.7</v>
      </c>
      <c r="AI13" s="7">
        <v>1016</v>
      </c>
      <c r="AJ13" s="7">
        <v>1007.475</v>
      </c>
      <c r="AK13" s="7">
        <v>1008.375</v>
      </c>
      <c r="AL13" s="7">
        <v>1009.775</v>
      </c>
      <c r="AM13" s="7">
        <v>1010.475</v>
      </c>
      <c r="AN13" s="7">
        <v>1005.725</v>
      </c>
      <c r="AO13" s="7">
        <v>1015.175</v>
      </c>
      <c r="AP13" s="7">
        <v>1010.2875</v>
      </c>
      <c r="AQ13" s="7">
        <v>1006.3625</v>
      </c>
      <c r="AR13" s="7">
        <v>1008.9375</v>
      </c>
      <c r="AS13" s="7">
        <v>998.7</v>
      </c>
      <c r="AT13" s="7">
        <v>1009.7708333333335</v>
      </c>
      <c r="AU13" s="7">
        <v>1002.7416666666668</v>
      </c>
      <c r="AV13" s="7">
        <v>1006.0875</v>
      </c>
      <c r="AW13" s="7">
        <v>1012.075</v>
      </c>
      <c r="AX13" s="7">
        <v>1006.1875</v>
      </c>
      <c r="AY13" s="7">
        <v>988.3291666666665</v>
      </c>
      <c r="AZ13" s="7">
        <v>1007.6125</v>
      </c>
      <c r="BA13" s="7">
        <v>1003.3375</v>
      </c>
      <c r="BB13" s="7">
        <v>1005.0125</v>
      </c>
      <c r="BC13" s="7">
        <v>1013.2708333333334</v>
      </c>
      <c r="BD13" s="7">
        <v>1005.375</v>
      </c>
      <c r="BE13" s="7">
        <v>1006.2708333333334</v>
      </c>
      <c r="BF13" s="7">
        <v>1010.6030612786926</v>
      </c>
      <c r="BG13" s="7">
        <v>1011.3046363184882</v>
      </c>
      <c r="BH13" s="7">
        <v>1016.425</v>
      </c>
      <c r="BI13" s="7">
        <v>1010.5041666666666</v>
      </c>
      <c r="BJ13" s="7">
        <v>1008.6458333333331</v>
      </c>
      <c r="BK13" s="7">
        <v>995.125</v>
      </c>
      <c r="BL13" s="7">
        <v>1012.5875000000002</v>
      </c>
      <c r="BM13" s="7">
        <v>1005.3958333333335</v>
      </c>
      <c r="BN13" s="7">
        <v>1012.2874999999999</v>
      </c>
      <c r="BO13" s="7">
        <v>1014.6916666666665</v>
      </c>
      <c r="BP13" s="7">
        <v>1014.7916666666665</v>
      </c>
      <c r="BQ13" s="7">
        <v>1004.9250000000001</v>
      </c>
      <c r="BR13" s="7">
        <v>1011.2958333333335</v>
      </c>
      <c r="BS13" s="7">
        <v>1008.9583333333331</v>
      </c>
      <c r="BT13" s="7">
        <v>1007.7750000000001</v>
      </c>
      <c r="BU13" s="7"/>
      <c r="BV13" s="7"/>
      <c r="BW13" s="7"/>
      <c r="BY13" s="11">
        <f t="shared" si="0"/>
        <v>1008.3966666666666</v>
      </c>
      <c r="BZ13" s="11">
        <f t="shared" si="1"/>
        <v>1007.93375</v>
      </c>
      <c r="CA13" s="11">
        <f t="shared" si="2"/>
        <v>1007.6213676976839</v>
      </c>
      <c r="CB13" s="10">
        <f t="shared" si="3"/>
        <v>1007.6181732532392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1014.15</v>
      </c>
      <c r="H14" s="15">
        <v>998.3</v>
      </c>
      <c r="I14" s="15">
        <v>1010.975</v>
      </c>
      <c r="J14" s="15">
        <v>1006.6</v>
      </c>
      <c r="K14" s="4">
        <v>1008.425</v>
      </c>
      <c r="L14" s="4">
        <v>1009.725</v>
      </c>
      <c r="M14" s="4">
        <v>1006.35</v>
      </c>
      <c r="N14" s="4">
        <v>1004.25</v>
      </c>
      <c r="O14" s="4">
        <v>1006.875</v>
      </c>
      <c r="P14" s="4">
        <v>1007.2</v>
      </c>
      <c r="Q14" s="4">
        <v>1010.15</v>
      </c>
      <c r="R14" s="4">
        <v>1014.15</v>
      </c>
      <c r="S14" s="4">
        <v>1003.975</v>
      </c>
      <c r="T14" s="4">
        <v>1009.025</v>
      </c>
      <c r="U14" s="4">
        <v>1007.825</v>
      </c>
      <c r="V14" s="4">
        <v>1011.625</v>
      </c>
      <c r="W14" s="4">
        <v>1005.35</v>
      </c>
      <c r="X14" s="4">
        <v>1004.525</v>
      </c>
      <c r="Y14" s="4">
        <v>1011.775</v>
      </c>
      <c r="Z14" s="4">
        <v>1005.6</v>
      </c>
      <c r="AA14" s="4">
        <v>1018.425</v>
      </c>
      <c r="AB14" s="4">
        <v>1000.525</v>
      </c>
      <c r="AC14" s="4">
        <v>1001.8</v>
      </c>
      <c r="AD14" s="4">
        <v>1014.6</v>
      </c>
      <c r="AE14" s="4">
        <v>1000.8</v>
      </c>
      <c r="AF14" s="4">
        <v>1012.925</v>
      </c>
      <c r="AG14" s="4">
        <v>1008.05</v>
      </c>
      <c r="AH14" s="4">
        <v>1001.375</v>
      </c>
      <c r="AI14" s="4">
        <v>1013.825</v>
      </c>
      <c r="AJ14" s="4">
        <v>1003.425</v>
      </c>
      <c r="AK14" s="4">
        <v>1011.225</v>
      </c>
      <c r="AL14" s="4">
        <v>1004.575</v>
      </c>
      <c r="AM14" s="4">
        <v>1008.375</v>
      </c>
      <c r="AN14" s="4">
        <v>1008.275</v>
      </c>
      <c r="AO14" s="4">
        <v>1015.55</v>
      </c>
      <c r="AP14" s="4">
        <v>1007.075</v>
      </c>
      <c r="AQ14" s="4">
        <v>1008.2125</v>
      </c>
      <c r="AR14" s="4">
        <v>1010.45</v>
      </c>
      <c r="AS14" s="4">
        <v>1008.8625</v>
      </c>
      <c r="AT14" s="4">
        <v>1009.3041666666667</v>
      </c>
      <c r="AU14" s="4">
        <v>1007.1208333333334</v>
      </c>
      <c r="AV14" s="4">
        <v>1007.1125</v>
      </c>
      <c r="AW14" s="4">
        <v>1006.3625</v>
      </c>
      <c r="AX14" s="4">
        <v>1003.2208333333333</v>
      </c>
      <c r="AY14" s="4">
        <v>1002.5708333333332</v>
      </c>
      <c r="AZ14" s="4">
        <v>1007.2125</v>
      </c>
      <c r="BA14" s="4">
        <v>1009.8833333333333</v>
      </c>
      <c r="BB14" s="4">
        <v>1006.1625</v>
      </c>
      <c r="BC14" s="4">
        <v>1009.7041666666665</v>
      </c>
      <c r="BD14" s="4">
        <v>1009.6291666666665</v>
      </c>
      <c r="BE14" s="4">
        <v>1005.2416666666664</v>
      </c>
      <c r="BF14" s="4">
        <v>1013.8107640085223</v>
      </c>
      <c r="BG14" s="4">
        <v>1007.2023002964233</v>
      </c>
      <c r="BH14" s="4">
        <v>1015.8583333333331</v>
      </c>
      <c r="BI14" s="4">
        <v>1005.6958333333336</v>
      </c>
      <c r="BJ14" s="4">
        <v>1009.9041666666666</v>
      </c>
      <c r="BK14" s="4">
        <v>1004.4708333333333</v>
      </c>
      <c r="BL14" s="4">
        <v>1010.2791666666667</v>
      </c>
      <c r="BM14" s="4">
        <v>1006.8874999999999</v>
      </c>
      <c r="BN14" s="4">
        <v>1010.5999999999999</v>
      </c>
      <c r="BO14" s="4">
        <v>1013.6666666666669</v>
      </c>
      <c r="BP14" s="4">
        <v>1007.3083333333335</v>
      </c>
      <c r="BQ14" s="4">
        <v>1004.8541666666669</v>
      </c>
      <c r="BR14" s="4">
        <v>1011.6166666666669</v>
      </c>
      <c r="BS14" s="4">
        <v>1008.3541666666669</v>
      </c>
      <c r="BT14" s="4">
        <v>1005.2333333333332</v>
      </c>
      <c r="BU14" s="4"/>
      <c r="BV14" s="4"/>
      <c r="BW14" s="4"/>
      <c r="BY14" s="10">
        <f t="shared" si="0"/>
        <v>1007.7783333333332</v>
      </c>
      <c r="BZ14" s="10">
        <f t="shared" si="1"/>
        <v>1008.1324999999999</v>
      </c>
      <c r="CA14" s="10">
        <f t="shared" si="2"/>
        <v>1008.0712688101647</v>
      </c>
      <c r="CB14" s="10">
        <f t="shared" si="3"/>
        <v>1008.4162688101649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1013.95</v>
      </c>
      <c r="H15" s="15">
        <v>1002.325</v>
      </c>
      <c r="I15" s="15">
        <v>1009.225</v>
      </c>
      <c r="J15" s="15">
        <v>1006.05</v>
      </c>
      <c r="K15" s="4">
        <v>1006.2</v>
      </c>
      <c r="L15" s="4">
        <v>1011.825</v>
      </c>
      <c r="M15" s="4">
        <v>1005.4</v>
      </c>
      <c r="N15" s="4">
        <v>1008.175</v>
      </c>
      <c r="O15" s="4">
        <v>1013.6</v>
      </c>
      <c r="P15" s="4">
        <v>1006.4</v>
      </c>
      <c r="Q15" s="4">
        <v>1013.625</v>
      </c>
      <c r="R15" s="4">
        <v>1011.925</v>
      </c>
      <c r="S15" s="4">
        <v>1004.975</v>
      </c>
      <c r="T15" s="4">
        <v>1011.5</v>
      </c>
      <c r="U15" s="4">
        <v>1008.45</v>
      </c>
      <c r="V15" s="4">
        <v>1013.4</v>
      </c>
      <c r="W15" s="4">
        <v>1011.125</v>
      </c>
      <c r="X15" s="4">
        <v>1007.875</v>
      </c>
      <c r="Y15" s="4">
        <v>1012.2</v>
      </c>
      <c r="Z15" s="4">
        <v>1000.7</v>
      </c>
      <c r="AA15" s="4">
        <v>1020</v>
      </c>
      <c r="AB15" s="4">
        <v>1004.975</v>
      </c>
      <c r="AC15" s="4">
        <v>1010.2</v>
      </c>
      <c r="AD15" s="4">
        <v>1013.6</v>
      </c>
      <c r="AE15" s="4">
        <v>1004.85</v>
      </c>
      <c r="AF15" s="4">
        <v>1011.275</v>
      </c>
      <c r="AG15" s="4">
        <v>1003.25</v>
      </c>
      <c r="AH15" s="4">
        <v>1000.4</v>
      </c>
      <c r="AI15" s="4">
        <v>1007.9</v>
      </c>
      <c r="AJ15" s="4">
        <v>1007.625</v>
      </c>
      <c r="AK15" s="4">
        <v>1014.425</v>
      </c>
      <c r="AL15" s="4">
        <v>1009.85</v>
      </c>
      <c r="AM15" s="4">
        <v>1002.8</v>
      </c>
      <c r="AN15" s="4">
        <v>1008.75</v>
      </c>
      <c r="AO15" s="4">
        <v>1016.5</v>
      </c>
      <c r="AP15" s="4">
        <v>1002.95</v>
      </c>
      <c r="AQ15" s="4">
        <v>1012.225</v>
      </c>
      <c r="AR15" s="4">
        <v>1010.125</v>
      </c>
      <c r="AS15" s="4">
        <v>1013.8875</v>
      </c>
      <c r="AT15" s="4">
        <v>1009.125</v>
      </c>
      <c r="AU15" s="4">
        <v>1011.35</v>
      </c>
      <c r="AV15" s="4">
        <v>1005.0958333333334</v>
      </c>
      <c r="AW15" s="4">
        <v>1004.7083333333334</v>
      </c>
      <c r="AX15" s="4">
        <v>1006.6583333333334</v>
      </c>
      <c r="AY15" s="4">
        <v>1005.745833333333</v>
      </c>
      <c r="AZ15" s="4">
        <v>1006.9916666666667</v>
      </c>
      <c r="BA15" s="4">
        <v>1006.954166666667</v>
      </c>
      <c r="BB15" s="4">
        <v>1014.5625</v>
      </c>
      <c r="BC15" s="4">
        <v>1007.85</v>
      </c>
      <c r="BD15" s="4">
        <v>1011.5916666666666</v>
      </c>
      <c r="BE15" s="4">
        <v>1009.4</v>
      </c>
      <c r="BF15" s="4">
        <v>1008.3192609902267</v>
      </c>
      <c r="BG15" s="4">
        <v>1014.6790015179362</v>
      </c>
      <c r="BH15" s="4">
        <v>1014.775</v>
      </c>
      <c r="BI15" s="4">
        <v>1004.7166666666667</v>
      </c>
      <c r="BJ15" s="4">
        <v>1011.6833333333337</v>
      </c>
      <c r="BK15" s="4">
        <v>1005.7291666666669</v>
      </c>
      <c r="BL15" s="4">
        <v>1005.9291666666667</v>
      </c>
      <c r="BM15" s="4">
        <v>1002.4999999999999</v>
      </c>
      <c r="BN15" s="4">
        <v>1009.8666666666664</v>
      </c>
      <c r="BO15" s="4">
        <v>1009.6041666666666</v>
      </c>
      <c r="BP15" s="4">
        <v>1004.5083333333332</v>
      </c>
      <c r="BQ15" s="4">
        <v>1011.0791666666668</v>
      </c>
      <c r="BR15" s="4">
        <v>1013.0749999999999</v>
      </c>
      <c r="BS15" s="4">
        <v>1006.6208333333333</v>
      </c>
      <c r="BT15" s="4">
        <v>1005.725</v>
      </c>
      <c r="BU15" s="4"/>
      <c r="BV15" s="4"/>
      <c r="BW15" s="4"/>
      <c r="BY15" s="10">
        <f t="shared" si="0"/>
        <v>1008.8191666666665</v>
      </c>
      <c r="BZ15" s="10">
        <f t="shared" si="1"/>
        <v>1009.037222222222</v>
      </c>
      <c r="CA15" s="10">
        <f t="shared" si="2"/>
        <v>1008.781469861383</v>
      </c>
      <c r="CB15" s="10">
        <f t="shared" si="3"/>
        <v>1008.9286920836054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1015.275</v>
      </c>
      <c r="H16" s="15">
        <v>1008.1</v>
      </c>
      <c r="I16" s="15">
        <v>1008.475</v>
      </c>
      <c r="J16" s="15">
        <v>1004.35</v>
      </c>
      <c r="K16" s="4">
        <v>1007.8</v>
      </c>
      <c r="L16" s="4">
        <v>1008.375</v>
      </c>
      <c r="M16" s="4">
        <v>1003.3</v>
      </c>
      <c r="N16" s="4">
        <v>1013.9</v>
      </c>
      <c r="O16" s="4">
        <v>1017.05</v>
      </c>
      <c r="P16" s="4">
        <v>1007.35</v>
      </c>
      <c r="Q16" s="4">
        <v>1010.525</v>
      </c>
      <c r="R16" s="4">
        <v>1011.375</v>
      </c>
      <c r="S16" s="4">
        <v>1002.875</v>
      </c>
      <c r="T16" s="4">
        <v>1009.175</v>
      </c>
      <c r="U16" s="4">
        <v>1012.4</v>
      </c>
      <c r="V16" s="4">
        <v>1011.45</v>
      </c>
      <c r="W16" s="4">
        <v>1008.75</v>
      </c>
      <c r="X16" s="4">
        <v>1010.25</v>
      </c>
      <c r="Y16" s="4">
        <v>1008.725</v>
      </c>
      <c r="Z16" s="4">
        <v>1007.025</v>
      </c>
      <c r="AA16" s="4">
        <v>1018.15</v>
      </c>
      <c r="AB16" s="4">
        <v>1005.725</v>
      </c>
      <c r="AC16" s="4">
        <v>1010.1</v>
      </c>
      <c r="AD16" s="4">
        <v>1012.475</v>
      </c>
      <c r="AE16" s="4">
        <v>1005.3</v>
      </c>
      <c r="AF16" s="4">
        <v>1012.825</v>
      </c>
      <c r="AG16" s="4">
        <v>999.975</v>
      </c>
      <c r="AH16" s="4">
        <v>998.075</v>
      </c>
      <c r="AI16" s="4">
        <v>1010.55</v>
      </c>
      <c r="AJ16" s="4">
        <v>1008.675</v>
      </c>
      <c r="AK16" s="4">
        <v>1014.85</v>
      </c>
      <c r="AL16" s="4">
        <v>1014.625</v>
      </c>
      <c r="AM16" s="4">
        <v>1008.975</v>
      </c>
      <c r="AN16" s="4">
        <v>1014.05</v>
      </c>
      <c r="AO16" s="4">
        <v>1013.425</v>
      </c>
      <c r="AP16" s="4">
        <v>1000</v>
      </c>
      <c r="AQ16" s="4">
        <v>1010.0875</v>
      </c>
      <c r="AR16" s="4">
        <v>1002.3875</v>
      </c>
      <c r="AS16" s="4">
        <v>1013.6625</v>
      </c>
      <c r="AT16" s="4">
        <v>1007.3</v>
      </c>
      <c r="AU16" s="4">
        <v>1013.4708333333333</v>
      </c>
      <c r="AV16" s="4">
        <v>1002.3041666666668</v>
      </c>
      <c r="AW16" s="4">
        <v>1009.1791666666669</v>
      </c>
      <c r="AX16" s="4">
        <v>1011.0583333333333</v>
      </c>
      <c r="AY16" s="4">
        <v>1003.7125</v>
      </c>
      <c r="AZ16" s="4">
        <v>1002.7875</v>
      </c>
      <c r="BA16" s="4">
        <v>1012.65</v>
      </c>
      <c r="BB16" s="4">
        <v>1016.6375</v>
      </c>
      <c r="BC16" s="4">
        <v>1009.3166666666666</v>
      </c>
      <c r="BD16" s="4">
        <v>1011.1791666666667</v>
      </c>
      <c r="BE16" s="4">
        <v>1009.1875</v>
      </c>
      <c r="BF16" s="4">
        <v>1013.0289804406606</v>
      </c>
      <c r="BG16" s="4">
        <v>1013.3251793150248</v>
      </c>
      <c r="BH16" s="4">
        <v>1013.4666666666668</v>
      </c>
      <c r="BI16" s="4">
        <v>1005.8583333333335</v>
      </c>
      <c r="BJ16" s="4">
        <v>1012.4499999999999</v>
      </c>
      <c r="BK16" s="4">
        <v>1007.583333333333</v>
      </c>
      <c r="BL16" s="4">
        <v>1005.3333333333335</v>
      </c>
      <c r="BM16" s="4">
        <v>996.8999999999997</v>
      </c>
      <c r="BN16" s="4">
        <v>1012.4166666666664</v>
      </c>
      <c r="BO16" s="4">
        <v>1011.2625000000002</v>
      </c>
      <c r="BP16" s="4">
        <v>1002.9416666666667</v>
      </c>
      <c r="BQ16" s="4">
        <v>1003.1750000000002</v>
      </c>
      <c r="BR16" s="4">
        <v>1016.7208333333333</v>
      </c>
      <c r="BS16" s="4">
        <v>1006.0458333333331</v>
      </c>
      <c r="BT16" s="4">
        <v>1009.3208333333333</v>
      </c>
      <c r="BU16" s="4"/>
      <c r="BV16" s="4"/>
      <c r="BW16" s="4"/>
      <c r="BY16" s="10">
        <f t="shared" si="0"/>
        <v>1009.165833333333</v>
      </c>
      <c r="BZ16" s="10">
        <f t="shared" si="1"/>
        <v>1009.1313888888889</v>
      </c>
      <c r="CA16" s="10">
        <f t="shared" si="2"/>
        <v>1009.1691664363008</v>
      </c>
      <c r="CB16" s="10">
        <f t="shared" si="3"/>
        <v>1008.671249769634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1016.1</v>
      </c>
      <c r="H17" s="15">
        <v>1010.225</v>
      </c>
      <c r="I17" s="15">
        <v>1008.55</v>
      </c>
      <c r="J17" s="15">
        <v>1006.625</v>
      </c>
      <c r="K17" s="4">
        <v>1009.675</v>
      </c>
      <c r="L17" s="4">
        <v>1009.2</v>
      </c>
      <c r="M17" s="4">
        <v>1001.45</v>
      </c>
      <c r="N17" s="4">
        <v>1012.575</v>
      </c>
      <c r="O17" s="4">
        <v>1013.85</v>
      </c>
      <c r="P17" s="4">
        <v>1002.175</v>
      </c>
      <c r="Q17" s="4">
        <v>1012.575</v>
      </c>
      <c r="R17" s="4">
        <v>1015.475</v>
      </c>
      <c r="S17" s="4">
        <v>1006.6</v>
      </c>
      <c r="T17" s="4">
        <v>1009.375</v>
      </c>
      <c r="U17" s="4">
        <v>1010.1</v>
      </c>
      <c r="V17" s="4">
        <v>1012.375</v>
      </c>
      <c r="W17" s="4">
        <v>1001.2</v>
      </c>
      <c r="X17" s="4">
        <v>1012.05</v>
      </c>
      <c r="Y17" s="4">
        <v>1008.35</v>
      </c>
      <c r="Z17" s="4">
        <v>1010.45</v>
      </c>
      <c r="AA17" s="4">
        <v>1015.4</v>
      </c>
      <c r="AB17" s="4">
        <v>1003.5</v>
      </c>
      <c r="AC17" s="4">
        <v>1003.65</v>
      </c>
      <c r="AD17" s="4">
        <v>1011.65</v>
      </c>
      <c r="AE17" s="4">
        <v>1008.8</v>
      </c>
      <c r="AF17" s="4">
        <v>1011.425</v>
      </c>
      <c r="AG17" s="4">
        <v>1003.3</v>
      </c>
      <c r="AH17" s="4">
        <v>1003.975</v>
      </c>
      <c r="AI17" s="4">
        <v>1009.475</v>
      </c>
      <c r="AJ17" s="4">
        <v>1012.05</v>
      </c>
      <c r="AK17" s="4">
        <v>1012.675</v>
      </c>
      <c r="AL17" s="4">
        <v>1016.75</v>
      </c>
      <c r="AM17" s="4">
        <v>1006.275</v>
      </c>
      <c r="AN17" s="4">
        <v>1016</v>
      </c>
      <c r="AO17" s="4">
        <v>1011.925</v>
      </c>
      <c r="AP17" s="4">
        <v>1001.625</v>
      </c>
      <c r="AQ17" s="4">
        <v>1007.875</v>
      </c>
      <c r="AR17" s="4">
        <v>1002.8625</v>
      </c>
      <c r="AS17" s="4">
        <v>1011.4</v>
      </c>
      <c r="AT17" s="4">
        <v>1005.4208333333335</v>
      </c>
      <c r="AU17" s="4">
        <v>1011.875</v>
      </c>
      <c r="AV17" s="4">
        <v>1000.3</v>
      </c>
      <c r="AW17" s="4">
        <v>1010.6</v>
      </c>
      <c r="AX17" s="4">
        <v>1010.0375</v>
      </c>
      <c r="AY17" s="4">
        <v>1003.4833333333332</v>
      </c>
      <c r="AZ17" s="4">
        <v>1005.3083333333334</v>
      </c>
      <c r="BA17" s="4">
        <v>1013.375</v>
      </c>
      <c r="BB17" s="4">
        <v>1018.1583333333334</v>
      </c>
      <c r="BC17" s="4">
        <v>1009.1541666666667</v>
      </c>
      <c r="BD17" s="4">
        <v>994.9375</v>
      </c>
      <c r="BE17" s="4">
        <v>1010.3416666666666</v>
      </c>
      <c r="BF17" s="4">
        <v>1005.9072397948503</v>
      </c>
      <c r="BG17" s="4">
        <v>1014.7360802292837</v>
      </c>
      <c r="BH17" s="4">
        <v>1012.9041666666668</v>
      </c>
      <c r="BI17" s="4">
        <v>1009.4625</v>
      </c>
      <c r="BJ17" s="4">
        <v>1011.0333333333333</v>
      </c>
      <c r="BK17" s="4">
        <v>1014.0833333333334</v>
      </c>
      <c r="BL17" s="4">
        <v>1008.7708333333334</v>
      </c>
      <c r="BM17" s="4">
        <v>1000.6708333333332</v>
      </c>
      <c r="BN17" s="4">
        <v>1012.8249999999998</v>
      </c>
      <c r="BO17" s="4">
        <v>1012.1166666666667</v>
      </c>
      <c r="BP17" s="4">
        <v>1008.4291666666668</v>
      </c>
      <c r="BQ17" s="4">
        <v>1001.1916666666665</v>
      </c>
      <c r="BR17" s="4">
        <v>1020.0791666666664</v>
      </c>
      <c r="BS17" s="4">
        <v>1003.4249999999997</v>
      </c>
      <c r="BT17" s="4">
        <v>1007.9083333333332</v>
      </c>
      <c r="BU17" s="4"/>
      <c r="BV17" s="4"/>
      <c r="BW17" s="4"/>
      <c r="BY17" s="10">
        <f t="shared" si="0"/>
        <v>1009.1008333333334</v>
      </c>
      <c r="BZ17" s="10">
        <f t="shared" si="1"/>
        <v>1008.7569444444442</v>
      </c>
      <c r="CA17" s="10">
        <f t="shared" si="2"/>
        <v>1008.72324955636</v>
      </c>
      <c r="CB17" s="10">
        <f t="shared" si="3"/>
        <v>1008.5603328896934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1014.3</v>
      </c>
      <c r="H18" s="15">
        <v>1012.2</v>
      </c>
      <c r="I18" s="15">
        <v>1012.9</v>
      </c>
      <c r="J18" s="15">
        <v>1009.1</v>
      </c>
      <c r="K18" s="4">
        <v>1007.65</v>
      </c>
      <c r="L18" s="4">
        <v>1012.6</v>
      </c>
      <c r="M18" s="4">
        <v>1005.95</v>
      </c>
      <c r="N18" s="4">
        <v>1011</v>
      </c>
      <c r="O18" s="4">
        <v>1009.1</v>
      </c>
      <c r="P18" s="4">
        <v>1002.725</v>
      </c>
      <c r="Q18" s="4">
        <v>1012.35</v>
      </c>
      <c r="R18" s="4">
        <v>1015.725</v>
      </c>
      <c r="S18" s="4">
        <v>1011.4</v>
      </c>
      <c r="T18" s="4">
        <v>1004.65</v>
      </c>
      <c r="U18" s="4">
        <v>1005.95</v>
      </c>
      <c r="V18" s="4">
        <v>1012.825</v>
      </c>
      <c r="W18" s="4">
        <v>1004.725</v>
      </c>
      <c r="X18" s="4">
        <v>1010.425</v>
      </c>
      <c r="Y18" s="4">
        <v>1010.875</v>
      </c>
      <c r="Z18" s="4">
        <v>1010.25</v>
      </c>
      <c r="AA18" s="4">
        <v>1011.975</v>
      </c>
      <c r="AB18" s="4">
        <v>1007.5</v>
      </c>
      <c r="AC18" s="4">
        <v>1009.6</v>
      </c>
      <c r="AD18" s="4">
        <v>1013.05</v>
      </c>
      <c r="AE18" s="4">
        <v>1012.4</v>
      </c>
      <c r="AF18" s="4">
        <v>1008.325</v>
      </c>
      <c r="AG18" s="4">
        <v>1006.85</v>
      </c>
      <c r="AH18" s="4">
        <v>1007.75</v>
      </c>
      <c r="AI18" s="4">
        <v>1009.675</v>
      </c>
      <c r="AJ18" s="4">
        <v>1012.7</v>
      </c>
      <c r="AK18" s="4">
        <v>1009.975</v>
      </c>
      <c r="AL18" s="4">
        <v>1014.525</v>
      </c>
      <c r="AM18" s="4">
        <v>1003.525</v>
      </c>
      <c r="AN18" s="4">
        <v>1008.85</v>
      </c>
      <c r="AO18" s="4">
        <v>1010.65</v>
      </c>
      <c r="AP18" s="4">
        <v>1007.9125</v>
      </c>
      <c r="AQ18" s="4">
        <v>1008.0375</v>
      </c>
      <c r="AR18" s="4">
        <v>1001.7375</v>
      </c>
      <c r="AS18" s="4">
        <v>1011.3</v>
      </c>
      <c r="AT18" s="4">
        <v>1002.4291666666667</v>
      </c>
      <c r="AU18" s="4">
        <v>1008.4541666666668</v>
      </c>
      <c r="AV18" s="4">
        <v>1004.4291666666667</v>
      </c>
      <c r="AW18" s="4">
        <v>1011.6166666666667</v>
      </c>
      <c r="AX18" s="4">
        <v>1006.6375</v>
      </c>
      <c r="AY18" s="4">
        <v>995.55</v>
      </c>
      <c r="AZ18" s="4">
        <v>1009.8708333333334</v>
      </c>
      <c r="BA18" s="4">
        <v>1010.1125</v>
      </c>
      <c r="BB18" s="4">
        <v>1016.7458333333335</v>
      </c>
      <c r="BC18" s="4">
        <v>1007.3458333333334</v>
      </c>
      <c r="BD18" s="4">
        <v>1001.9791666666666</v>
      </c>
      <c r="BE18" s="4">
        <v>1008.4083333333333</v>
      </c>
      <c r="BF18" s="4">
        <v>1007.9964412893861</v>
      </c>
      <c r="BG18" s="4">
        <v>1018.4097806592986</v>
      </c>
      <c r="BH18" s="4">
        <v>1011.0958333333333</v>
      </c>
      <c r="BI18" s="4">
        <v>1011.629166666667</v>
      </c>
      <c r="BJ18" s="4">
        <v>1016.1916666666665</v>
      </c>
      <c r="BK18" s="4">
        <v>1013.1750000000002</v>
      </c>
      <c r="BL18" s="4">
        <v>1008.9166666666665</v>
      </c>
      <c r="BM18" s="4">
        <v>1007.9125000000003</v>
      </c>
      <c r="BN18" s="4">
        <v>1010.2291666666669</v>
      </c>
      <c r="BO18" s="4">
        <v>1011.5</v>
      </c>
      <c r="BP18" s="4">
        <v>1013.2875000000003</v>
      </c>
      <c r="BQ18" s="4">
        <v>1007.7291666666666</v>
      </c>
      <c r="BR18" s="4">
        <v>1020.2166666666664</v>
      </c>
      <c r="BS18" s="4">
        <v>1002.754166666667</v>
      </c>
      <c r="BT18" s="4">
        <v>1009.3708333333333</v>
      </c>
      <c r="BU18" s="4"/>
      <c r="BV18" s="4"/>
      <c r="BW18" s="4"/>
      <c r="BY18" s="10">
        <f t="shared" si="0"/>
        <v>1009.505</v>
      </c>
      <c r="BZ18" s="10">
        <f t="shared" si="1"/>
        <v>1008.7655555555552</v>
      </c>
      <c r="CA18" s="10">
        <f t="shared" si="2"/>
        <v>1008.5749296205116</v>
      </c>
      <c r="CB18" s="10">
        <f t="shared" si="3"/>
        <v>1009.0046518427338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1011.35</v>
      </c>
      <c r="H19" s="15">
        <v>1012.9</v>
      </c>
      <c r="I19" s="15">
        <v>1015.4</v>
      </c>
      <c r="J19" s="15">
        <v>1007.525</v>
      </c>
      <c r="K19" s="4">
        <v>1007.825</v>
      </c>
      <c r="L19" s="4">
        <v>1008.725</v>
      </c>
      <c r="M19" s="4">
        <v>1008.175</v>
      </c>
      <c r="N19" s="4">
        <v>1004.65</v>
      </c>
      <c r="O19" s="4">
        <v>1006.9</v>
      </c>
      <c r="P19" s="4">
        <v>1004.75</v>
      </c>
      <c r="Q19" s="4">
        <v>1009.45</v>
      </c>
      <c r="R19" s="4">
        <v>1015.475</v>
      </c>
      <c r="S19" s="4">
        <v>1008.65</v>
      </c>
      <c r="T19" s="4">
        <v>1001.775</v>
      </c>
      <c r="U19" s="4">
        <v>1007.1</v>
      </c>
      <c r="V19" s="4">
        <v>1010.025</v>
      </c>
      <c r="W19" s="4">
        <v>1007.975</v>
      </c>
      <c r="X19" s="4">
        <v>1008.25</v>
      </c>
      <c r="Y19" s="4">
        <v>1009.525</v>
      </c>
      <c r="Z19" s="4">
        <v>1009.15</v>
      </c>
      <c r="AA19" s="4">
        <v>1009.225</v>
      </c>
      <c r="AB19" s="4">
        <v>1008.175</v>
      </c>
      <c r="AC19" s="4">
        <v>1014.95</v>
      </c>
      <c r="AD19" s="4">
        <v>1012.75</v>
      </c>
      <c r="AE19" s="4">
        <v>1009.025</v>
      </c>
      <c r="AF19" s="4">
        <v>1009.325</v>
      </c>
      <c r="AG19" s="4">
        <v>1007.65</v>
      </c>
      <c r="AH19" s="4">
        <v>1005.575</v>
      </c>
      <c r="AI19" s="4">
        <v>1008.275</v>
      </c>
      <c r="AJ19" s="4">
        <v>1010.275</v>
      </c>
      <c r="AK19" s="4">
        <v>1009.475</v>
      </c>
      <c r="AL19" s="4">
        <v>1014.6</v>
      </c>
      <c r="AM19" s="4">
        <v>1001.4</v>
      </c>
      <c r="AN19" s="4">
        <v>1005.075</v>
      </c>
      <c r="AO19" s="4">
        <v>1010.45</v>
      </c>
      <c r="AP19" s="4">
        <v>1003.8375</v>
      </c>
      <c r="AQ19" s="4">
        <v>1008.95</v>
      </c>
      <c r="AR19" s="4">
        <v>1000.0625</v>
      </c>
      <c r="AS19" s="4">
        <v>1010.375</v>
      </c>
      <c r="AT19" s="4">
        <v>1006.4458333333332</v>
      </c>
      <c r="AU19" s="4">
        <v>1004.1708333333331</v>
      </c>
      <c r="AV19" s="4">
        <v>1006.9</v>
      </c>
      <c r="AW19" s="4">
        <v>1009.1375</v>
      </c>
      <c r="AX19" s="4">
        <v>1005.0666666666667</v>
      </c>
      <c r="AY19" s="4">
        <v>1001.7375</v>
      </c>
      <c r="AZ19" s="4">
        <v>1014.3125</v>
      </c>
      <c r="BA19" s="4">
        <v>1004.395833333333</v>
      </c>
      <c r="BB19" s="4">
        <v>1013.9791666666665</v>
      </c>
      <c r="BC19" s="4">
        <v>1006.7041666666664</v>
      </c>
      <c r="BD19" s="4">
        <v>1004.6875</v>
      </c>
      <c r="BE19" s="4">
        <v>1007.5208333333335</v>
      </c>
      <c r="BF19" s="4">
        <v>1009.5675847605172</v>
      </c>
      <c r="BG19" s="4">
        <v>1020.7008217845399</v>
      </c>
      <c r="BH19" s="4">
        <v>1009.5208333333331</v>
      </c>
      <c r="BI19" s="4">
        <v>1013.7666666666668</v>
      </c>
      <c r="BJ19" s="4">
        <v>1015.0624999999997</v>
      </c>
      <c r="BK19" s="4">
        <v>1014.683333333333</v>
      </c>
      <c r="BL19" s="4">
        <v>1008.6083333333336</v>
      </c>
      <c r="BM19" s="4">
        <v>1007.4458333333333</v>
      </c>
      <c r="BN19" s="4">
        <v>1008.5458333333336</v>
      </c>
      <c r="BO19" s="4">
        <v>1010.8000000000001</v>
      </c>
      <c r="BP19" s="4">
        <v>1014.0999999999998</v>
      </c>
      <c r="BQ19" s="4">
        <v>1011.5</v>
      </c>
      <c r="BR19" s="4">
        <v>1017.4041666666668</v>
      </c>
      <c r="BS19" s="4">
        <v>1000.8249999999998</v>
      </c>
      <c r="BT19" s="4">
        <v>1013.1791666666668</v>
      </c>
      <c r="BU19" s="4"/>
      <c r="BV19" s="4"/>
      <c r="BW19" s="4"/>
      <c r="BY19" s="10">
        <f t="shared" si="0"/>
        <v>1008.5541666666668</v>
      </c>
      <c r="BZ19" s="10">
        <f t="shared" si="1"/>
        <v>1007.9968055555559</v>
      </c>
      <c r="CA19" s="10">
        <f t="shared" si="2"/>
        <v>1008.0808913292798</v>
      </c>
      <c r="CB19" s="10">
        <f t="shared" si="3"/>
        <v>1008.9370024403906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1007.65</v>
      </c>
      <c r="H20" s="15">
        <v>1012.35</v>
      </c>
      <c r="I20" s="15">
        <v>1013.775</v>
      </c>
      <c r="J20" s="15">
        <v>1011.325</v>
      </c>
      <c r="K20" s="4">
        <v>1006.275</v>
      </c>
      <c r="L20" s="4">
        <v>1013</v>
      </c>
      <c r="M20" s="4">
        <v>999.575</v>
      </c>
      <c r="N20" s="4">
        <v>1002.575</v>
      </c>
      <c r="O20" s="4">
        <v>1008.825</v>
      </c>
      <c r="P20" s="4">
        <v>1008.325</v>
      </c>
      <c r="Q20" s="4">
        <v>1009.025</v>
      </c>
      <c r="R20" s="4">
        <v>1016.95</v>
      </c>
      <c r="S20" s="4">
        <v>1002.625</v>
      </c>
      <c r="T20" s="4">
        <v>1000.775</v>
      </c>
      <c r="U20" s="4">
        <v>1009.85</v>
      </c>
      <c r="V20" s="4">
        <v>1008.275</v>
      </c>
      <c r="W20" s="4">
        <v>1010.325</v>
      </c>
      <c r="X20" s="4">
        <v>1010.375</v>
      </c>
      <c r="Y20" s="4">
        <v>1011.2</v>
      </c>
      <c r="Z20" s="4">
        <v>1010.8</v>
      </c>
      <c r="AA20" s="4">
        <v>1006.3</v>
      </c>
      <c r="AB20" s="4">
        <v>1008.575</v>
      </c>
      <c r="AC20" s="4">
        <v>1014.875</v>
      </c>
      <c r="AD20" s="4">
        <v>1011.25</v>
      </c>
      <c r="AE20" s="4">
        <v>1009.65</v>
      </c>
      <c r="AF20" s="4">
        <v>1007.475</v>
      </c>
      <c r="AG20" s="4">
        <v>1007.25</v>
      </c>
      <c r="AH20" s="4">
        <v>1003.025</v>
      </c>
      <c r="AI20" s="4">
        <v>1001.375</v>
      </c>
      <c r="AJ20" s="4">
        <v>1009.575</v>
      </c>
      <c r="AK20" s="4">
        <v>1011.275</v>
      </c>
      <c r="AL20" s="4">
        <v>1017.35</v>
      </c>
      <c r="AM20" s="4">
        <v>1002.725</v>
      </c>
      <c r="AN20" s="4">
        <v>1007.7</v>
      </c>
      <c r="AO20" s="4">
        <v>1001.475</v>
      </c>
      <c r="AP20" s="4">
        <v>998.725</v>
      </c>
      <c r="AQ20" s="4">
        <v>1010.4375</v>
      </c>
      <c r="AR20" s="4">
        <v>1006.875</v>
      </c>
      <c r="AS20" s="4">
        <v>1010.125</v>
      </c>
      <c r="AT20" s="4">
        <v>1011.3375</v>
      </c>
      <c r="AU20" s="4">
        <v>1004.6125</v>
      </c>
      <c r="AV20" s="4">
        <v>1007.0416666666669</v>
      </c>
      <c r="AW20" s="4">
        <v>1006.6791666666668</v>
      </c>
      <c r="AX20" s="4">
        <v>1008.6541666666667</v>
      </c>
      <c r="AY20" s="4">
        <v>1008.7333333333335</v>
      </c>
      <c r="AZ20" s="4">
        <v>1015.9708333333334</v>
      </c>
      <c r="BA20" s="4">
        <v>1003.7791666666667</v>
      </c>
      <c r="BB20" s="4">
        <v>1010.4083333333334</v>
      </c>
      <c r="BC20" s="4">
        <v>1006.6958333333332</v>
      </c>
      <c r="BD20" s="4">
        <v>1006.4333333333334</v>
      </c>
      <c r="BE20" s="4">
        <v>1006.3541666666665</v>
      </c>
      <c r="BF20" s="4">
        <v>1007.872075031704</v>
      </c>
      <c r="BG20" s="4">
        <v>1019.2917289650503</v>
      </c>
      <c r="BH20" s="4">
        <v>1009.775</v>
      </c>
      <c r="BI20" s="4">
        <v>1014.7416666666668</v>
      </c>
      <c r="BJ20" s="4">
        <v>1006.5291666666668</v>
      </c>
      <c r="BK20" s="4">
        <v>1015.6666666666666</v>
      </c>
      <c r="BL20" s="4">
        <v>1009.1916666666666</v>
      </c>
      <c r="BM20" s="4">
        <v>1007.7166666666667</v>
      </c>
      <c r="BN20" s="4">
        <v>1007.4874999999997</v>
      </c>
      <c r="BO20" s="4">
        <v>1010.4083333333333</v>
      </c>
      <c r="BP20" s="4">
        <v>1014.3666666666668</v>
      </c>
      <c r="BQ20" s="4">
        <v>1011.9875000000001</v>
      </c>
      <c r="BR20" s="4">
        <v>1015.2874999999999</v>
      </c>
      <c r="BS20" s="4">
        <v>1003.3916666666668</v>
      </c>
      <c r="BT20" s="4">
        <v>1011.9958333333333</v>
      </c>
      <c r="BU20" s="4"/>
      <c r="BV20" s="4"/>
      <c r="BW20" s="4"/>
      <c r="BY20" s="10">
        <f t="shared" si="0"/>
        <v>1008.3600000000001</v>
      </c>
      <c r="BZ20" s="10">
        <f t="shared" si="1"/>
        <v>1007.9102777777778</v>
      </c>
      <c r="CA20" s="10">
        <f t="shared" si="2"/>
        <v>1008.0050434665587</v>
      </c>
      <c r="CB20" s="10">
        <f t="shared" si="3"/>
        <v>1008.9024045776698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1005.8</v>
      </c>
      <c r="H21" s="15">
        <v>1011.4</v>
      </c>
      <c r="I21" s="15">
        <v>1010.1</v>
      </c>
      <c r="J21" s="15">
        <v>1012.4</v>
      </c>
      <c r="K21" s="4">
        <v>1005.35</v>
      </c>
      <c r="L21" s="4">
        <v>1018.575</v>
      </c>
      <c r="M21" s="4">
        <v>998.1</v>
      </c>
      <c r="N21" s="4">
        <v>1006.825</v>
      </c>
      <c r="O21" s="4">
        <v>1009.375</v>
      </c>
      <c r="P21" s="4">
        <v>1011.6</v>
      </c>
      <c r="Q21" s="4">
        <v>1010.4</v>
      </c>
      <c r="R21" s="4">
        <v>1018.65</v>
      </c>
      <c r="S21" s="4">
        <v>1000.325</v>
      </c>
      <c r="T21" s="4">
        <v>1000.725</v>
      </c>
      <c r="U21" s="4">
        <v>1011.35</v>
      </c>
      <c r="V21" s="4">
        <v>1011.725</v>
      </c>
      <c r="W21" s="4">
        <v>1007.775</v>
      </c>
      <c r="X21" s="4">
        <v>1012.225</v>
      </c>
      <c r="Y21" s="4">
        <v>1013.2</v>
      </c>
      <c r="Z21" s="4">
        <v>1010.375</v>
      </c>
      <c r="AA21" s="4">
        <v>1007.025</v>
      </c>
      <c r="AB21" s="4">
        <v>1009.4</v>
      </c>
      <c r="AC21" s="4">
        <v>1012.85</v>
      </c>
      <c r="AD21" s="4">
        <v>1010.275</v>
      </c>
      <c r="AE21" s="4">
        <v>1012.125</v>
      </c>
      <c r="AF21" s="4">
        <v>1009.525</v>
      </c>
      <c r="AG21" s="4">
        <v>1007.425</v>
      </c>
      <c r="AH21" s="4">
        <v>1009.725</v>
      </c>
      <c r="AI21" s="4">
        <v>1007.275</v>
      </c>
      <c r="AJ21" s="4">
        <v>1008.425</v>
      </c>
      <c r="AK21" s="4">
        <v>1011.675</v>
      </c>
      <c r="AL21" s="4">
        <v>1019.375</v>
      </c>
      <c r="AM21" s="4">
        <v>1004</v>
      </c>
      <c r="AN21" s="4">
        <v>1014</v>
      </c>
      <c r="AO21" s="4">
        <v>1005.25</v>
      </c>
      <c r="AP21" s="4">
        <v>1004.2625</v>
      </c>
      <c r="AQ21" s="4">
        <v>1010.125</v>
      </c>
      <c r="AR21" s="4">
        <v>1008.975</v>
      </c>
      <c r="AS21" s="4">
        <v>1010.05</v>
      </c>
      <c r="AT21" s="4">
        <v>1014.6875</v>
      </c>
      <c r="AU21" s="4">
        <v>1004.825</v>
      </c>
      <c r="AV21" s="4">
        <v>1007.2541666666667</v>
      </c>
      <c r="AW21" s="4">
        <v>1009.4375</v>
      </c>
      <c r="AX21" s="4">
        <v>1010.5791666666663</v>
      </c>
      <c r="AY21" s="4">
        <v>1011.8625</v>
      </c>
      <c r="AZ21" s="4">
        <v>1015.2708333333334</v>
      </c>
      <c r="BA21" s="4">
        <v>1008.1875</v>
      </c>
      <c r="BB21" s="4">
        <v>1006.3125</v>
      </c>
      <c r="BC21" s="4">
        <v>1003.8916666666665</v>
      </c>
      <c r="BD21" s="4">
        <v>1008.7291666666666</v>
      </c>
      <c r="BE21" s="4">
        <v>1008.25</v>
      </c>
      <c r="BF21" s="4">
        <v>1002.0897744831926</v>
      </c>
      <c r="BG21" s="4">
        <v>1016.7501676413657</v>
      </c>
      <c r="BH21" s="4">
        <v>1007.525</v>
      </c>
      <c r="BI21" s="4">
        <v>1012</v>
      </c>
      <c r="BJ21" s="4">
        <v>1010.5458333333335</v>
      </c>
      <c r="BK21" s="4">
        <v>1015.3916666666665</v>
      </c>
      <c r="BL21" s="4">
        <v>1012.1916666666665</v>
      </c>
      <c r="BM21" s="4">
        <v>1010.0500000000001</v>
      </c>
      <c r="BN21" s="4">
        <v>1009.9874999999998</v>
      </c>
      <c r="BO21" s="4">
        <v>1011.1416666666668</v>
      </c>
      <c r="BP21" s="4">
        <v>1011.2416666666667</v>
      </c>
      <c r="BQ21" s="4">
        <v>1011.1249999999999</v>
      </c>
      <c r="BR21" s="4">
        <v>1015.5416666666666</v>
      </c>
      <c r="BS21" s="4">
        <v>1001.9083333333333</v>
      </c>
      <c r="BT21" s="4">
        <v>1005.6208333333333</v>
      </c>
      <c r="BU21" s="4"/>
      <c r="BV21" s="4"/>
      <c r="BW21" s="4"/>
      <c r="BY21" s="10">
        <f t="shared" si="0"/>
        <v>1009.6025000000002</v>
      </c>
      <c r="BZ21" s="10">
        <f t="shared" si="1"/>
        <v>1009.5113888888887</v>
      </c>
      <c r="CA21" s="10">
        <f t="shared" si="2"/>
        <v>1009.3538314041521</v>
      </c>
      <c r="CB21" s="10">
        <f t="shared" si="3"/>
        <v>1009.7329980708186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1002.5</v>
      </c>
      <c r="H22" s="15">
        <v>1012.25</v>
      </c>
      <c r="I22" s="15">
        <v>1007.625</v>
      </c>
      <c r="J22" s="15">
        <v>1012.25</v>
      </c>
      <c r="K22" s="4">
        <v>1003.725</v>
      </c>
      <c r="L22" s="4">
        <v>1018</v>
      </c>
      <c r="M22" s="4">
        <v>1013.05</v>
      </c>
      <c r="N22" s="4">
        <v>1007.575</v>
      </c>
      <c r="O22" s="4">
        <v>1009.35</v>
      </c>
      <c r="P22" s="4">
        <v>1014.55</v>
      </c>
      <c r="Q22" s="4">
        <v>1011.45</v>
      </c>
      <c r="R22" s="4">
        <v>1015.575</v>
      </c>
      <c r="S22" s="4">
        <v>1004.35</v>
      </c>
      <c r="T22" s="4">
        <v>1004.075</v>
      </c>
      <c r="U22" s="4">
        <v>1012.3</v>
      </c>
      <c r="V22" s="4">
        <v>1013.075</v>
      </c>
      <c r="W22" s="4">
        <v>1010.4</v>
      </c>
      <c r="X22" s="4">
        <v>1009.7</v>
      </c>
      <c r="Y22" s="4">
        <v>1017.925</v>
      </c>
      <c r="Z22" s="4">
        <v>1012.925</v>
      </c>
      <c r="AA22" s="4">
        <v>1010.4</v>
      </c>
      <c r="AB22" s="4">
        <v>1013.9</v>
      </c>
      <c r="AC22" s="4">
        <v>1015.2</v>
      </c>
      <c r="AD22" s="4">
        <v>1010.4</v>
      </c>
      <c r="AE22" s="4">
        <v>1008.55</v>
      </c>
      <c r="AF22" s="4">
        <v>1007.375</v>
      </c>
      <c r="AG22" s="4">
        <v>1008.45</v>
      </c>
      <c r="AH22" s="95">
        <v>1016.75</v>
      </c>
      <c r="AI22" s="95">
        <v>1012.175</v>
      </c>
      <c r="AJ22" s="95">
        <v>1005</v>
      </c>
      <c r="AK22" s="95">
        <v>1009.45</v>
      </c>
      <c r="AL22" s="95">
        <v>1019.35</v>
      </c>
      <c r="AM22" s="95">
        <v>1013.625</v>
      </c>
      <c r="AN22" s="95">
        <v>1011.35</v>
      </c>
      <c r="AO22" s="95">
        <v>1013.075</v>
      </c>
      <c r="AP22" s="95">
        <v>1010.5</v>
      </c>
      <c r="AQ22" s="95">
        <v>1009.9</v>
      </c>
      <c r="AR22" s="95">
        <v>1004.075</v>
      </c>
      <c r="AS22" s="95">
        <v>1010.1125</v>
      </c>
      <c r="AT22" s="95">
        <v>1015.2875</v>
      </c>
      <c r="AU22" s="95">
        <v>1005.1333333333333</v>
      </c>
      <c r="AV22" s="95">
        <v>1012.3916666666668</v>
      </c>
      <c r="AW22" s="95">
        <v>1011.3166666666666</v>
      </c>
      <c r="AX22" s="95">
        <v>1010.525</v>
      </c>
      <c r="AY22" s="95">
        <v>1010.5541666666668</v>
      </c>
      <c r="AZ22" s="95">
        <v>1013.3833333333333</v>
      </c>
      <c r="BA22" s="95">
        <v>1007.2791666666668</v>
      </c>
      <c r="BB22" s="95">
        <v>1007.4958333333333</v>
      </c>
      <c r="BC22" s="95">
        <v>1007.4875</v>
      </c>
      <c r="BD22" s="95">
        <v>1006.8333333333335</v>
      </c>
      <c r="BE22" s="95">
        <v>1010.5958333333332</v>
      </c>
      <c r="BF22" s="95">
        <v>1007.8594021660546</v>
      </c>
      <c r="BG22" s="95">
        <v>1016.2905605542124</v>
      </c>
      <c r="BH22" s="95">
        <v>998.9333333333334</v>
      </c>
      <c r="BI22" s="95">
        <v>1014.975</v>
      </c>
      <c r="BJ22" s="95">
        <v>1014.1291666666667</v>
      </c>
      <c r="BK22" s="95">
        <v>1012.7291666666665</v>
      </c>
      <c r="BL22" s="95">
        <v>1014.2833333333332</v>
      </c>
      <c r="BM22" s="95">
        <v>1012.8249999999999</v>
      </c>
      <c r="BN22" s="95">
        <v>1012.8291666666665</v>
      </c>
      <c r="BO22" s="95">
        <v>1011.3874999999999</v>
      </c>
      <c r="BP22" s="95">
        <v>1014.8708333333334</v>
      </c>
      <c r="BQ22" s="95">
        <v>1012.4625</v>
      </c>
      <c r="BR22" s="95">
        <v>1015.5125000000002</v>
      </c>
      <c r="BS22" s="95">
        <v>1002.1833333333333</v>
      </c>
      <c r="BT22" s="95">
        <v>1007.7541666666666</v>
      </c>
      <c r="BU22" s="95"/>
      <c r="BV22" s="95"/>
      <c r="BW22" s="95"/>
      <c r="BY22" s="10">
        <f t="shared" si="0"/>
        <v>1011.3633333333335</v>
      </c>
      <c r="BZ22" s="10">
        <f t="shared" si="1"/>
        <v>1011.1388888888888</v>
      </c>
      <c r="CA22" s="10">
        <f t="shared" si="2"/>
        <v>1010.41902653512</v>
      </c>
      <c r="CB22" s="10">
        <f t="shared" si="3"/>
        <v>1010.6956932017866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1003.875</v>
      </c>
      <c r="H23" s="7">
        <v>1012.575</v>
      </c>
      <c r="I23" s="7">
        <v>1007.9</v>
      </c>
      <c r="J23" s="7">
        <v>1010.925</v>
      </c>
      <c r="K23" s="7">
        <v>1003.675</v>
      </c>
      <c r="L23" s="7">
        <v>1016.2</v>
      </c>
      <c r="M23" s="7">
        <v>1019.625</v>
      </c>
      <c r="N23" s="7">
        <v>1004.125</v>
      </c>
      <c r="O23" s="7">
        <v>1008.65</v>
      </c>
      <c r="P23" s="7">
        <v>1014.95</v>
      </c>
      <c r="Q23" s="7">
        <v>1012.7</v>
      </c>
      <c r="R23" s="7">
        <v>1013.95</v>
      </c>
      <c r="S23" s="7">
        <v>1006.55</v>
      </c>
      <c r="T23" s="7">
        <v>1004.8</v>
      </c>
      <c r="U23" s="7">
        <v>1011.175</v>
      </c>
      <c r="V23" s="7">
        <v>1006.625</v>
      </c>
      <c r="W23" s="7">
        <v>1016.075</v>
      </c>
      <c r="X23" s="7">
        <v>1009.55</v>
      </c>
      <c r="Y23" s="7">
        <v>1016.8</v>
      </c>
      <c r="Z23" s="7">
        <v>1013.275</v>
      </c>
      <c r="AA23" s="7">
        <v>1013.125</v>
      </c>
      <c r="AB23" s="7">
        <v>1013.35</v>
      </c>
      <c r="AC23" s="7">
        <v>1015.15</v>
      </c>
      <c r="AD23" s="7">
        <v>1009.8</v>
      </c>
      <c r="AE23" s="7">
        <v>1006.925</v>
      </c>
      <c r="AF23" s="7">
        <v>1002.125</v>
      </c>
      <c r="AG23" s="7">
        <v>1008.95</v>
      </c>
      <c r="AH23" s="15">
        <v>1018.4</v>
      </c>
      <c r="AI23" s="15">
        <v>1012.275</v>
      </c>
      <c r="AJ23" s="15">
        <v>1010.6</v>
      </c>
      <c r="AK23" s="15">
        <v>1005.025</v>
      </c>
      <c r="AL23" s="15">
        <v>1018.2</v>
      </c>
      <c r="AM23" s="15">
        <v>1016.075</v>
      </c>
      <c r="AN23" s="4">
        <v>1007.575</v>
      </c>
      <c r="AO23" s="4">
        <v>1013.725</v>
      </c>
      <c r="AP23" s="4">
        <v>1014.05</v>
      </c>
      <c r="AQ23" s="4">
        <v>1009.4125</v>
      </c>
      <c r="AR23" s="4">
        <v>1005.3375</v>
      </c>
      <c r="AS23" s="4">
        <v>1010.8125</v>
      </c>
      <c r="AT23" s="4">
        <v>1015.1041666666665</v>
      </c>
      <c r="AU23" s="4">
        <v>1007.7916666666666</v>
      </c>
      <c r="AV23" s="4">
        <v>1012.9</v>
      </c>
      <c r="AW23" s="4">
        <v>1007.3708333333333</v>
      </c>
      <c r="AX23" s="4">
        <v>1012.6083333333332</v>
      </c>
      <c r="AY23" s="4">
        <v>1009.9791666666669</v>
      </c>
      <c r="AZ23" s="4">
        <v>1010.7833333333333</v>
      </c>
      <c r="BA23" s="4">
        <v>1007.5958333333334</v>
      </c>
      <c r="BB23" s="4">
        <v>1006.8625</v>
      </c>
      <c r="BC23" s="4">
        <v>1003.8583333333336</v>
      </c>
      <c r="BD23" s="4">
        <v>1005.6708333333332</v>
      </c>
      <c r="BE23" s="4">
        <v>1010.1041666666665</v>
      </c>
      <c r="BF23" s="4">
        <v>1003.4274444056085</v>
      </c>
      <c r="BG23" s="4">
        <v>1016.3473134961023</v>
      </c>
      <c r="BH23" s="4">
        <v>1006.6791666666667</v>
      </c>
      <c r="BI23" s="4">
        <v>1015.4625</v>
      </c>
      <c r="BJ23" s="4">
        <v>1013.4666666666668</v>
      </c>
      <c r="BK23" s="4">
        <v>1013.1624999999999</v>
      </c>
      <c r="BL23" s="4">
        <v>1012.7041666666664</v>
      </c>
      <c r="BM23" s="4">
        <v>1014.0999999999999</v>
      </c>
      <c r="BN23" s="4">
        <v>1013.9958333333333</v>
      </c>
      <c r="BO23" s="4">
        <v>1010.4791666666665</v>
      </c>
      <c r="BP23" s="4">
        <v>1015.7375000000001</v>
      </c>
      <c r="BQ23" s="4">
        <v>1012.2416666666664</v>
      </c>
      <c r="BR23" s="4">
        <v>1014.7250000000003</v>
      </c>
      <c r="BS23" s="4">
        <v>1006.1916666666666</v>
      </c>
      <c r="BT23" s="4">
        <v>1015.1375000000002</v>
      </c>
      <c r="BU23" s="4"/>
      <c r="BV23" s="4"/>
      <c r="BW23" s="4"/>
      <c r="BY23" s="11">
        <f t="shared" si="0"/>
        <v>1011.3216666666667</v>
      </c>
      <c r="BZ23" s="11">
        <f t="shared" si="1"/>
        <v>1011.0793055555556</v>
      </c>
      <c r="CA23" s="11">
        <f t="shared" si="2"/>
        <v>1009.9897141522795</v>
      </c>
      <c r="CB23" s="10">
        <f t="shared" si="3"/>
        <v>1010.644853041168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1006.325</v>
      </c>
      <c r="H24" s="15">
        <v>1011.375</v>
      </c>
      <c r="I24" s="15">
        <v>1009.125</v>
      </c>
      <c r="J24" s="15">
        <v>1010.5</v>
      </c>
      <c r="K24" s="4">
        <v>1009.25</v>
      </c>
      <c r="L24" s="4">
        <v>1015.75</v>
      </c>
      <c r="M24" s="4">
        <v>1016.275</v>
      </c>
      <c r="N24" s="4">
        <v>1002.625</v>
      </c>
      <c r="O24" s="4">
        <v>1008.925</v>
      </c>
      <c r="P24" s="4">
        <v>1013.175</v>
      </c>
      <c r="Q24" s="4">
        <v>1009.9</v>
      </c>
      <c r="R24" s="4">
        <v>1013.275</v>
      </c>
      <c r="S24" s="4">
        <v>1010.45</v>
      </c>
      <c r="T24" s="4">
        <v>1001.025</v>
      </c>
      <c r="U24" s="4">
        <v>1010.8</v>
      </c>
      <c r="V24" s="4">
        <v>1006.675</v>
      </c>
      <c r="W24" s="4">
        <v>1012.625</v>
      </c>
      <c r="X24" s="4">
        <v>1010.2</v>
      </c>
      <c r="Y24" s="4">
        <v>1015.85</v>
      </c>
      <c r="Z24" s="4">
        <v>1012.85</v>
      </c>
      <c r="AA24" s="4">
        <v>1012.075</v>
      </c>
      <c r="AB24" s="4">
        <v>1014.625</v>
      </c>
      <c r="AC24" s="4">
        <v>1012.15</v>
      </c>
      <c r="AD24" s="4">
        <v>1006.7</v>
      </c>
      <c r="AE24" s="4">
        <v>1008.175</v>
      </c>
      <c r="AF24" s="4">
        <v>1007.625</v>
      </c>
      <c r="AG24" s="4">
        <v>1009.95</v>
      </c>
      <c r="AH24" s="4">
        <v>1015.625</v>
      </c>
      <c r="AI24" s="4">
        <v>1009.725</v>
      </c>
      <c r="AJ24" s="4">
        <v>1010.4</v>
      </c>
      <c r="AK24" s="4">
        <v>1008</v>
      </c>
      <c r="AL24" s="4">
        <v>1014.8</v>
      </c>
      <c r="AM24" s="4">
        <v>1013.65</v>
      </c>
      <c r="AN24" s="4">
        <v>1007.75</v>
      </c>
      <c r="AO24" s="4">
        <v>1011.55</v>
      </c>
      <c r="AP24" s="4">
        <v>1015.55</v>
      </c>
      <c r="AQ24" s="4">
        <v>1008.8</v>
      </c>
      <c r="AR24" s="4">
        <v>1008.7375</v>
      </c>
      <c r="AS24" s="4">
        <v>1012.125</v>
      </c>
      <c r="AT24" s="4">
        <v>1016.0583333333335</v>
      </c>
      <c r="AU24" s="4">
        <v>1008.7</v>
      </c>
      <c r="AV24" s="4">
        <v>1010.9041666666668</v>
      </c>
      <c r="AW24" s="4">
        <v>1000.875</v>
      </c>
      <c r="AX24" s="4">
        <v>1012.5833333333335</v>
      </c>
      <c r="AY24" s="4">
        <v>1009.8041666666668</v>
      </c>
      <c r="AZ24" s="4">
        <v>1016.2625</v>
      </c>
      <c r="BA24" s="4">
        <v>1010.370833333333</v>
      </c>
      <c r="BB24" s="4">
        <v>1008.9125</v>
      </c>
      <c r="BC24" s="4">
        <v>1004.35</v>
      </c>
      <c r="BD24" s="4">
        <v>1004.9083333333334</v>
      </c>
      <c r="BE24" s="4">
        <v>1009.3583333333335</v>
      </c>
      <c r="BF24" s="4">
        <v>1000.5392176012305</v>
      </c>
      <c r="BG24" s="4">
        <v>1014.512431520678</v>
      </c>
      <c r="BH24" s="4">
        <v>1010.3625</v>
      </c>
      <c r="BI24" s="4">
        <v>1015.3916666666665</v>
      </c>
      <c r="BJ24" s="4">
        <v>1011.1708333333336</v>
      </c>
      <c r="BK24" s="4">
        <v>1010.0125000000002</v>
      </c>
      <c r="BL24" s="4">
        <v>1010.6333333333332</v>
      </c>
      <c r="BM24" s="4">
        <v>1014.7083333333334</v>
      </c>
      <c r="BN24" s="4">
        <v>1011.9208333333332</v>
      </c>
      <c r="BO24" s="4">
        <v>1008.4958333333333</v>
      </c>
      <c r="BP24" s="4">
        <v>1011.4666666666666</v>
      </c>
      <c r="BQ24" s="4">
        <v>1009.2791666666664</v>
      </c>
      <c r="BR24" s="4">
        <v>1013.4916666666667</v>
      </c>
      <c r="BS24" s="4">
        <v>1000.7999999999997</v>
      </c>
      <c r="BT24" s="4">
        <v>1018.6166666666667</v>
      </c>
      <c r="BU24" s="4"/>
      <c r="BV24" s="4"/>
      <c r="BW24" s="4"/>
      <c r="BY24" s="10">
        <f t="shared" si="0"/>
        <v>1010.7883333333334</v>
      </c>
      <c r="BZ24" s="10">
        <f t="shared" si="1"/>
        <v>1010.4858333333334</v>
      </c>
      <c r="CA24" s="10">
        <f t="shared" si="2"/>
        <v>1009.9100549707301</v>
      </c>
      <c r="CB24" s="10">
        <f t="shared" si="3"/>
        <v>1010.2031105262861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1000.5</v>
      </c>
      <c r="H25" s="15">
        <v>1009.35</v>
      </c>
      <c r="I25" s="15">
        <v>1010.675</v>
      </c>
      <c r="J25" s="15">
        <v>1011.525</v>
      </c>
      <c r="K25" s="4">
        <v>1014.75</v>
      </c>
      <c r="L25" s="4">
        <v>1012.65</v>
      </c>
      <c r="M25" s="4">
        <v>1011.025</v>
      </c>
      <c r="N25" s="4">
        <v>1002.7</v>
      </c>
      <c r="O25" s="4">
        <v>1013.275</v>
      </c>
      <c r="P25" s="4">
        <v>1011.5</v>
      </c>
      <c r="Q25" s="4">
        <v>1008.975</v>
      </c>
      <c r="R25" s="4">
        <v>1012.15</v>
      </c>
      <c r="S25" s="4">
        <v>1012.65</v>
      </c>
      <c r="T25" s="4">
        <v>1002.4</v>
      </c>
      <c r="U25" s="4">
        <v>1011.75</v>
      </c>
      <c r="V25" s="4">
        <v>1012.1</v>
      </c>
      <c r="W25" s="4">
        <v>1009.725</v>
      </c>
      <c r="X25" s="4">
        <v>1010.5</v>
      </c>
      <c r="Y25" s="4">
        <v>1015.775</v>
      </c>
      <c r="Z25" s="4">
        <v>1015.2</v>
      </c>
      <c r="AA25" s="4">
        <v>1011.3</v>
      </c>
      <c r="AB25" s="4">
        <v>1012.425</v>
      </c>
      <c r="AC25" s="4">
        <v>1007.225</v>
      </c>
      <c r="AD25" s="4">
        <v>1007.925</v>
      </c>
      <c r="AE25" s="4">
        <v>1012.025</v>
      </c>
      <c r="AF25" s="4">
        <v>1006.9</v>
      </c>
      <c r="AG25" s="4">
        <v>1009.425</v>
      </c>
      <c r="AH25" s="4">
        <v>1012.325</v>
      </c>
      <c r="AI25" s="4">
        <v>1005.25</v>
      </c>
      <c r="AJ25" s="4">
        <v>1009.2</v>
      </c>
      <c r="AK25" s="4">
        <v>1011</v>
      </c>
      <c r="AL25" s="4">
        <v>1013.5</v>
      </c>
      <c r="AM25" s="4">
        <v>1012.3</v>
      </c>
      <c r="AN25" s="4">
        <v>1008.275</v>
      </c>
      <c r="AO25" s="4">
        <v>1010.325</v>
      </c>
      <c r="AP25" s="4">
        <v>1017.2375</v>
      </c>
      <c r="AQ25" s="4">
        <v>1007.9375</v>
      </c>
      <c r="AR25" s="4">
        <v>1012.825</v>
      </c>
      <c r="AS25" s="4">
        <v>1010.1875</v>
      </c>
      <c r="AT25" s="4">
        <v>1015.9958333333337</v>
      </c>
      <c r="AU25" s="4">
        <v>1008.4791666666666</v>
      </c>
      <c r="AV25" s="4">
        <v>1007.6083333333332</v>
      </c>
      <c r="AW25" s="4">
        <v>1002.6708333333332</v>
      </c>
      <c r="AX25" s="4">
        <v>1009.3833333333333</v>
      </c>
      <c r="AY25" s="4">
        <v>1012.3541666666669</v>
      </c>
      <c r="AZ25" s="4">
        <v>1017.7333333333332</v>
      </c>
      <c r="BA25" s="4">
        <v>1010.4125</v>
      </c>
      <c r="BB25" s="4">
        <v>1010.3333333333335</v>
      </c>
      <c r="BC25" s="4">
        <v>1006.1916666666667</v>
      </c>
      <c r="BD25" s="4">
        <v>1006.6083333333336</v>
      </c>
      <c r="BE25" s="4">
        <v>1009.05</v>
      </c>
      <c r="BF25" s="4">
        <v>1007.9081148587883</v>
      </c>
      <c r="BG25" s="4">
        <v>1012.6752708997927</v>
      </c>
      <c r="BH25" s="4">
        <v>1008.5791666666668</v>
      </c>
      <c r="BI25" s="4">
        <v>1015.1083333333331</v>
      </c>
      <c r="BJ25" s="4">
        <v>1008.4666666666666</v>
      </c>
      <c r="BK25" s="4">
        <v>1006.5791666666669</v>
      </c>
      <c r="BL25" s="4">
        <v>1009.2458333333333</v>
      </c>
      <c r="BM25" s="4">
        <v>1015.5708333333333</v>
      </c>
      <c r="BN25" s="4">
        <v>1006.6</v>
      </c>
      <c r="BO25" s="4">
        <v>1006.3625000000002</v>
      </c>
      <c r="BP25" s="4">
        <v>1007.1083333333332</v>
      </c>
      <c r="BQ25" s="4">
        <v>1008.2541666666667</v>
      </c>
      <c r="BR25" s="4">
        <v>1012.0041666666667</v>
      </c>
      <c r="BS25" s="4">
        <v>1001.6166666666668</v>
      </c>
      <c r="BT25" s="4">
        <v>1017.1083333333332</v>
      </c>
      <c r="BU25" s="4"/>
      <c r="BV25" s="4"/>
      <c r="BW25" s="4"/>
      <c r="BY25" s="10">
        <f t="shared" si="0"/>
        <v>1010.6483333333333</v>
      </c>
      <c r="BZ25" s="10">
        <f t="shared" si="1"/>
        <v>1010.3263888888889</v>
      </c>
      <c r="CA25" s="10">
        <f t="shared" si="2"/>
        <v>1010.1347239697303</v>
      </c>
      <c r="CB25" s="10">
        <f t="shared" si="3"/>
        <v>1009.868890636397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1010.325</v>
      </c>
      <c r="H26" s="15">
        <v>1006.775</v>
      </c>
      <c r="I26" s="15">
        <v>1012.85</v>
      </c>
      <c r="J26" s="15">
        <v>1011.025</v>
      </c>
      <c r="K26" s="4">
        <v>1015.5</v>
      </c>
      <c r="L26" s="4">
        <v>1010.575</v>
      </c>
      <c r="M26" s="4">
        <v>1008.925</v>
      </c>
      <c r="N26" s="4">
        <v>1008.5</v>
      </c>
      <c r="O26" s="4">
        <v>1013.55</v>
      </c>
      <c r="P26" s="4">
        <v>1010.225</v>
      </c>
      <c r="Q26" s="4">
        <v>1010.475</v>
      </c>
      <c r="R26" s="4">
        <v>1011</v>
      </c>
      <c r="S26" s="4">
        <v>1012.5</v>
      </c>
      <c r="T26" s="4">
        <v>1007.1</v>
      </c>
      <c r="U26" s="4">
        <v>1012.9</v>
      </c>
      <c r="V26" s="4">
        <v>1012.75</v>
      </c>
      <c r="W26" s="4">
        <v>1013.55</v>
      </c>
      <c r="X26" s="4">
        <v>1009.9</v>
      </c>
      <c r="Y26" s="4">
        <v>1014.875</v>
      </c>
      <c r="Z26" s="4">
        <v>1014.9</v>
      </c>
      <c r="AA26" s="4">
        <v>1011.225</v>
      </c>
      <c r="AB26" s="4">
        <v>1011.125</v>
      </c>
      <c r="AC26" s="4">
        <v>1004.75</v>
      </c>
      <c r="AD26" s="4">
        <v>1008.525</v>
      </c>
      <c r="AE26" s="4">
        <v>1012.725</v>
      </c>
      <c r="AF26" s="4">
        <v>1006.75</v>
      </c>
      <c r="AG26" s="4">
        <v>1007.775</v>
      </c>
      <c r="AH26" s="4">
        <v>1009.475</v>
      </c>
      <c r="AI26" s="4">
        <v>1010.475</v>
      </c>
      <c r="AJ26" s="4">
        <v>1008.75</v>
      </c>
      <c r="AK26" s="4">
        <v>1013.075</v>
      </c>
      <c r="AL26" s="4">
        <v>1012.85</v>
      </c>
      <c r="AM26" s="4">
        <v>1008.85</v>
      </c>
      <c r="AN26" s="4">
        <v>1005.625</v>
      </c>
      <c r="AO26" s="4">
        <v>1010.975</v>
      </c>
      <c r="AP26" s="4">
        <v>1015.7</v>
      </c>
      <c r="AQ26" s="4">
        <v>1006.45</v>
      </c>
      <c r="AR26" s="4">
        <v>1014.9625</v>
      </c>
      <c r="AS26" s="4">
        <v>1011.4625</v>
      </c>
      <c r="AT26" s="4">
        <v>1014.7375</v>
      </c>
      <c r="AU26" s="4">
        <v>1014.1916666666665</v>
      </c>
      <c r="AV26" s="4">
        <v>1007.7875</v>
      </c>
      <c r="AW26" s="4">
        <v>1004.8875</v>
      </c>
      <c r="AX26" s="4">
        <v>1007.2916666666669</v>
      </c>
      <c r="AY26" s="4">
        <v>1012.9208333333331</v>
      </c>
      <c r="AZ26" s="4">
        <v>1010.0958333333332</v>
      </c>
      <c r="BA26" s="4">
        <v>1008.8</v>
      </c>
      <c r="BB26" s="4">
        <v>1010.1375</v>
      </c>
      <c r="BC26" s="4">
        <v>1007.7041666666665</v>
      </c>
      <c r="BD26" s="4">
        <v>1011.3791666666667</v>
      </c>
      <c r="BE26" s="4">
        <v>1007.0958333333333</v>
      </c>
      <c r="BF26" s="4">
        <v>1009.4825175576757</v>
      </c>
      <c r="BG26" s="4">
        <v>1012.6162043585513</v>
      </c>
      <c r="BH26" s="4">
        <v>1011.1708333333332</v>
      </c>
      <c r="BI26" s="4">
        <v>1015.2291666666666</v>
      </c>
      <c r="BJ26" s="4">
        <v>1007.7416666666667</v>
      </c>
      <c r="BK26" s="4">
        <v>1006.1833333333335</v>
      </c>
      <c r="BL26" s="4">
        <v>1010.3541666666666</v>
      </c>
      <c r="BM26" s="4">
        <v>1016.0874999999997</v>
      </c>
      <c r="BN26" s="4">
        <v>1002.6833333333333</v>
      </c>
      <c r="BO26" s="4">
        <v>1007.8375000000002</v>
      </c>
      <c r="BP26" s="4">
        <v>1008.2166666666666</v>
      </c>
      <c r="BQ26" s="4">
        <v>1010.1624999999998</v>
      </c>
      <c r="BR26" s="4">
        <v>1012.1541666666664</v>
      </c>
      <c r="BS26" s="4">
        <v>1007.6791666666664</v>
      </c>
      <c r="BT26" s="4">
        <v>1014.9833333333332</v>
      </c>
      <c r="BU26" s="4"/>
      <c r="BV26" s="4"/>
      <c r="BW26" s="4"/>
      <c r="BY26" s="10">
        <f t="shared" si="0"/>
        <v>1010.8199999999998</v>
      </c>
      <c r="BZ26" s="10">
        <f t="shared" si="1"/>
        <v>1010.6368055555556</v>
      </c>
      <c r="CA26" s="10">
        <f t="shared" si="2"/>
        <v>1010.1184296194298</v>
      </c>
      <c r="CB26" s="10">
        <f t="shared" si="3"/>
        <v>1009.9989851749855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1011.225</v>
      </c>
      <c r="H27" s="15">
        <v>1007.35</v>
      </c>
      <c r="I27" s="15">
        <v>1014.4</v>
      </c>
      <c r="J27" s="15">
        <v>1007.65</v>
      </c>
      <c r="K27" s="4">
        <v>1012.225</v>
      </c>
      <c r="L27" s="4">
        <v>1007.95</v>
      </c>
      <c r="M27" s="4">
        <v>1012</v>
      </c>
      <c r="N27" s="4">
        <v>1011.9</v>
      </c>
      <c r="O27" s="4">
        <v>1011.6</v>
      </c>
      <c r="P27" s="4">
        <v>1008</v>
      </c>
      <c r="Q27" s="4">
        <v>1013.2</v>
      </c>
      <c r="R27" s="4">
        <v>1012.2</v>
      </c>
      <c r="S27" s="4">
        <v>1012.85</v>
      </c>
      <c r="T27" s="4">
        <v>1011.875</v>
      </c>
      <c r="U27" s="4">
        <v>1012.825</v>
      </c>
      <c r="V27" s="4">
        <v>1011.25</v>
      </c>
      <c r="W27" s="4">
        <v>1012.6</v>
      </c>
      <c r="X27" s="4">
        <v>1011.075</v>
      </c>
      <c r="Y27" s="4">
        <v>1014.025</v>
      </c>
      <c r="Z27" s="4">
        <v>1015.325</v>
      </c>
      <c r="AA27" s="4">
        <v>1011.075</v>
      </c>
      <c r="AB27" s="4">
        <v>1011.925</v>
      </c>
      <c r="AC27" s="4">
        <v>1005.45</v>
      </c>
      <c r="AD27" s="4">
        <v>1008.975</v>
      </c>
      <c r="AE27" s="4">
        <v>1011.8</v>
      </c>
      <c r="AF27" s="4">
        <v>1009.15</v>
      </c>
      <c r="AG27" s="4">
        <v>1006.975</v>
      </c>
      <c r="AH27" s="4">
        <v>1009.325</v>
      </c>
      <c r="AI27" s="4">
        <v>1013.35</v>
      </c>
      <c r="AJ27" s="4">
        <v>1011.75</v>
      </c>
      <c r="AK27" s="4">
        <v>1013</v>
      </c>
      <c r="AL27" s="4">
        <v>1012.925</v>
      </c>
      <c r="AM27" s="4">
        <v>1006.95</v>
      </c>
      <c r="AN27" s="4">
        <v>1003.925</v>
      </c>
      <c r="AO27" s="4">
        <v>1011.975</v>
      </c>
      <c r="AP27" s="4">
        <v>1012.625</v>
      </c>
      <c r="AQ27" s="4">
        <v>1007.225</v>
      </c>
      <c r="AR27" s="4">
        <v>1015.175</v>
      </c>
      <c r="AS27" s="4">
        <v>1013.2875</v>
      </c>
      <c r="AT27" s="4">
        <v>1013.0625</v>
      </c>
      <c r="AU27" s="4">
        <v>1013.025</v>
      </c>
      <c r="AV27" s="4">
        <v>1012.2125</v>
      </c>
      <c r="AW27" s="4">
        <v>1004.2291666666669</v>
      </c>
      <c r="AX27" s="4">
        <v>1008.8</v>
      </c>
      <c r="AY27" s="4">
        <v>1010.875</v>
      </c>
      <c r="AZ27" s="4">
        <v>1008.0125</v>
      </c>
      <c r="BA27" s="4">
        <v>1010.2666666666669</v>
      </c>
      <c r="BB27" s="4">
        <v>1008.7166666666667</v>
      </c>
      <c r="BC27" s="4">
        <v>1012.25</v>
      </c>
      <c r="BD27" s="4">
        <v>1011.1208333333333</v>
      </c>
      <c r="BE27" s="4">
        <v>1006.6375</v>
      </c>
      <c r="BF27" s="4">
        <v>1007.1103297705317</v>
      </c>
      <c r="BG27" s="4">
        <v>1013.9635645712056</v>
      </c>
      <c r="BH27" s="4">
        <v>1014.6666666666666</v>
      </c>
      <c r="BI27" s="4">
        <v>1013.3458333333334</v>
      </c>
      <c r="BJ27" s="4">
        <v>1006.3458333333334</v>
      </c>
      <c r="BK27" s="4">
        <v>1012.3666666666664</v>
      </c>
      <c r="BL27" s="4">
        <v>1009.6500000000001</v>
      </c>
      <c r="BM27" s="4">
        <v>1015.0833333333331</v>
      </c>
      <c r="BN27" s="4">
        <v>1003.5083333333332</v>
      </c>
      <c r="BO27" s="4">
        <v>1010.5416666666665</v>
      </c>
      <c r="BP27" s="4">
        <v>1010.5375</v>
      </c>
      <c r="BQ27" s="4">
        <v>1011.0875000000002</v>
      </c>
      <c r="BR27" s="4">
        <v>1011.0250000000001</v>
      </c>
      <c r="BS27" s="4">
        <v>1010.2500000000001</v>
      </c>
      <c r="BT27" s="4">
        <v>1015.0291666666668</v>
      </c>
      <c r="BU27" s="4"/>
      <c r="BV27" s="4"/>
      <c r="BW27" s="4"/>
      <c r="BY27" s="10">
        <f t="shared" si="0"/>
        <v>1011.0400000000001</v>
      </c>
      <c r="BZ27" s="10">
        <f t="shared" si="1"/>
        <v>1010.9455555555555</v>
      </c>
      <c r="CA27" s="10">
        <f t="shared" si="2"/>
        <v>1010.2898242558357</v>
      </c>
      <c r="CB27" s="10">
        <f t="shared" si="3"/>
        <v>1010.3876020336135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1011.275</v>
      </c>
      <c r="H28" s="15">
        <v>1012.775</v>
      </c>
      <c r="I28" s="15">
        <v>1014.3</v>
      </c>
      <c r="J28" s="15">
        <v>1004.775</v>
      </c>
      <c r="K28" s="4">
        <v>1011.3</v>
      </c>
      <c r="L28" s="4">
        <v>1008.325</v>
      </c>
      <c r="M28" s="4">
        <v>1015.4</v>
      </c>
      <c r="N28" s="4">
        <v>1015.5</v>
      </c>
      <c r="O28" s="4">
        <v>1011.95</v>
      </c>
      <c r="P28" s="4">
        <v>1008.25</v>
      </c>
      <c r="Q28" s="4">
        <v>1013.45</v>
      </c>
      <c r="R28" s="4">
        <v>1012.75</v>
      </c>
      <c r="S28" s="4">
        <v>1013.025</v>
      </c>
      <c r="T28" s="4">
        <v>1009.75</v>
      </c>
      <c r="U28" s="4">
        <v>1010.375</v>
      </c>
      <c r="V28" s="4">
        <v>1011.325</v>
      </c>
      <c r="W28" s="4">
        <v>1012.075</v>
      </c>
      <c r="X28" s="4">
        <v>1012.2</v>
      </c>
      <c r="Y28" s="4">
        <v>1015.35</v>
      </c>
      <c r="Z28" s="4">
        <v>1014.1</v>
      </c>
      <c r="AA28" s="4">
        <v>1011.325</v>
      </c>
      <c r="AB28" s="4">
        <v>1015.675</v>
      </c>
      <c r="AC28" s="4">
        <v>1007.875</v>
      </c>
      <c r="AD28" s="4">
        <v>1009</v>
      </c>
      <c r="AE28" s="4">
        <v>1012.2</v>
      </c>
      <c r="AF28" s="4">
        <v>1010.05</v>
      </c>
      <c r="AG28" s="4">
        <v>1007.475</v>
      </c>
      <c r="AH28" s="4">
        <v>1011.225</v>
      </c>
      <c r="AI28" s="4">
        <v>1014.3</v>
      </c>
      <c r="AJ28" s="4">
        <v>1013.35</v>
      </c>
      <c r="AK28" s="4">
        <v>1013.375</v>
      </c>
      <c r="AL28" s="4">
        <v>1016.05</v>
      </c>
      <c r="AM28" s="4">
        <v>1006.5</v>
      </c>
      <c r="AN28" s="4">
        <v>1001.025</v>
      </c>
      <c r="AO28" s="4">
        <v>1010.1</v>
      </c>
      <c r="AP28" s="4">
        <v>1012.475</v>
      </c>
      <c r="AQ28" s="4">
        <v>1006.5125</v>
      </c>
      <c r="AR28" s="4">
        <v>1017.85</v>
      </c>
      <c r="AS28" s="4">
        <v>1013.825</v>
      </c>
      <c r="AT28" s="4">
        <v>1009.8458333333334</v>
      </c>
      <c r="AU28" s="4">
        <v>1009.0458333333332</v>
      </c>
      <c r="AV28" s="4">
        <v>1014.9041666666667</v>
      </c>
      <c r="AW28" s="4">
        <v>1005.2041666666664</v>
      </c>
      <c r="AX28" s="4">
        <v>1010.425</v>
      </c>
      <c r="AY28" s="4">
        <v>1011.7708333333334</v>
      </c>
      <c r="AZ28" s="4">
        <v>1007.0666666666667</v>
      </c>
      <c r="BA28" s="4">
        <v>1013.6208333333334</v>
      </c>
      <c r="BB28" s="4">
        <v>996.1958333333333</v>
      </c>
      <c r="BC28" s="4">
        <v>1015.8958333333334</v>
      </c>
      <c r="BD28" s="4">
        <v>1007.6625</v>
      </c>
      <c r="BE28" s="4">
        <v>1010.5375</v>
      </c>
      <c r="BF28" s="4">
        <v>1007.2555646198385</v>
      </c>
      <c r="BG28" s="4">
        <v>1014.9187624447883</v>
      </c>
      <c r="BH28" s="4">
        <v>1015.4583333333334</v>
      </c>
      <c r="BI28" s="4">
        <v>1011.0083333333333</v>
      </c>
      <c r="BJ28" s="4">
        <v>1006.2708333333331</v>
      </c>
      <c r="BK28" s="4">
        <v>1012.2083333333334</v>
      </c>
      <c r="BL28" s="4">
        <v>1010.6333333333332</v>
      </c>
      <c r="BM28" s="4">
        <v>1012.0416666666669</v>
      </c>
      <c r="BN28" s="4">
        <v>1008.1041666666666</v>
      </c>
      <c r="BO28" s="4">
        <v>1011.0791666666668</v>
      </c>
      <c r="BP28" s="4">
        <v>1011.8666666666668</v>
      </c>
      <c r="BQ28" s="4">
        <v>1014.1291666666667</v>
      </c>
      <c r="BR28" s="4">
        <v>1005.0500000000002</v>
      </c>
      <c r="BS28" s="4">
        <v>1010.8624999999998</v>
      </c>
      <c r="BT28" s="4">
        <v>1015.7291666666666</v>
      </c>
      <c r="BU28" s="4"/>
      <c r="BV28" s="4"/>
      <c r="BW28" s="4"/>
      <c r="BY28" s="10">
        <f t="shared" si="0"/>
        <v>1011.6099999999999</v>
      </c>
      <c r="BZ28" s="10">
        <f t="shared" si="1"/>
        <v>1011.1454166666665</v>
      </c>
      <c r="CA28" s="10">
        <f t="shared" si="2"/>
        <v>1010.3220609021541</v>
      </c>
      <c r="CB28" s="10">
        <f t="shared" si="3"/>
        <v>1010.2978942354874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1014.025</v>
      </c>
      <c r="H29" s="15">
        <v>1010.525</v>
      </c>
      <c r="I29" s="15">
        <v>1012.825</v>
      </c>
      <c r="J29" s="15">
        <v>1007.85</v>
      </c>
      <c r="K29" s="4">
        <v>1008.425</v>
      </c>
      <c r="L29" s="4">
        <v>1014.375</v>
      </c>
      <c r="M29" s="4">
        <v>1014.775</v>
      </c>
      <c r="N29" s="4">
        <v>1014.475</v>
      </c>
      <c r="O29" s="4">
        <v>1012.825</v>
      </c>
      <c r="P29" s="4">
        <v>1010.475</v>
      </c>
      <c r="Q29" s="4">
        <v>1010.25</v>
      </c>
      <c r="R29" s="4">
        <v>1012.375</v>
      </c>
      <c r="S29" s="4">
        <v>1013.025</v>
      </c>
      <c r="T29" s="4">
        <v>1010.8</v>
      </c>
      <c r="U29" s="4">
        <v>1009.6</v>
      </c>
      <c r="V29" s="4">
        <v>1012.2</v>
      </c>
      <c r="W29" s="4">
        <v>1011.5</v>
      </c>
      <c r="X29" s="4">
        <v>1012.3</v>
      </c>
      <c r="Y29" s="4">
        <v>1015.2</v>
      </c>
      <c r="Z29" s="4">
        <v>1012.075</v>
      </c>
      <c r="AA29" s="4">
        <v>1012.275</v>
      </c>
      <c r="AB29" s="4">
        <v>1016.1</v>
      </c>
      <c r="AC29" s="4">
        <v>1007.875</v>
      </c>
      <c r="AD29" s="4">
        <v>1010.35</v>
      </c>
      <c r="AE29" s="4">
        <v>1014.15</v>
      </c>
      <c r="AF29" s="4">
        <v>1007.9</v>
      </c>
      <c r="AG29" s="4">
        <v>1008.25</v>
      </c>
      <c r="AH29" s="4">
        <v>1013.475</v>
      </c>
      <c r="AI29" s="4">
        <v>1014.675</v>
      </c>
      <c r="AJ29" s="4">
        <v>1012.35</v>
      </c>
      <c r="AK29" s="4">
        <v>1013.35</v>
      </c>
      <c r="AL29" s="4">
        <v>1018.375</v>
      </c>
      <c r="AM29" s="4">
        <v>1011.225</v>
      </c>
      <c r="AN29" s="4">
        <v>1004.25</v>
      </c>
      <c r="AO29" s="4">
        <v>1008.375</v>
      </c>
      <c r="AP29" s="4">
        <v>1015.275</v>
      </c>
      <c r="AQ29" s="4">
        <v>1004.3875</v>
      </c>
      <c r="AR29" s="4">
        <v>1016.3</v>
      </c>
      <c r="AS29" s="4">
        <v>1013.25</v>
      </c>
      <c r="AT29" s="4">
        <v>1007.2333333333335</v>
      </c>
      <c r="AU29" s="4">
        <v>1007.9666666666667</v>
      </c>
      <c r="AV29" s="4">
        <v>1014.1125</v>
      </c>
      <c r="AW29" s="4">
        <v>1009.4833333333332</v>
      </c>
      <c r="AX29" s="4">
        <v>1011.8708333333333</v>
      </c>
      <c r="AY29" s="4">
        <v>1013.425</v>
      </c>
      <c r="AZ29" s="4">
        <v>1012.6791666666664</v>
      </c>
      <c r="BA29" s="4">
        <v>1014.9208333333335</v>
      </c>
      <c r="BB29" s="4">
        <v>995.6708333333332</v>
      </c>
      <c r="BC29" s="4">
        <v>1012.825</v>
      </c>
      <c r="BD29" s="4">
        <v>1007.8875</v>
      </c>
      <c r="BE29" s="4">
        <v>1012.625</v>
      </c>
      <c r="BF29" s="4">
        <v>1007.504761481125</v>
      </c>
      <c r="BG29" s="4">
        <v>1013.2420750251817</v>
      </c>
      <c r="BH29" s="4">
        <v>1015.4958333333334</v>
      </c>
      <c r="BI29" s="4">
        <v>1010.6166666666664</v>
      </c>
      <c r="BJ29" s="4">
        <v>1006.3208333333336</v>
      </c>
      <c r="BK29" s="4">
        <v>1005.370833333333</v>
      </c>
      <c r="BL29" s="4">
        <v>1008.2333333333332</v>
      </c>
      <c r="BM29" s="4">
        <v>1011.3583333333335</v>
      </c>
      <c r="BN29" s="4">
        <v>1011.7541666666666</v>
      </c>
      <c r="BO29" s="4">
        <v>1010.2666666666665</v>
      </c>
      <c r="BP29" s="4">
        <v>1010.5541666666667</v>
      </c>
      <c r="BQ29" s="4">
        <v>1013.6958333333333</v>
      </c>
      <c r="BR29" s="4">
        <v>996.9416666666666</v>
      </c>
      <c r="BS29" s="4">
        <v>1011.6249999999999</v>
      </c>
      <c r="BT29" s="4">
        <v>1014.9833333333332</v>
      </c>
      <c r="BU29" s="4"/>
      <c r="BV29" s="4"/>
      <c r="BW29" s="4"/>
      <c r="BY29" s="10">
        <f t="shared" si="0"/>
        <v>1012.0958333333332</v>
      </c>
      <c r="BZ29" s="10">
        <f t="shared" si="1"/>
        <v>1011.488611111111</v>
      </c>
      <c r="CA29" s="10">
        <f t="shared" si="2"/>
        <v>1010.9128112168769</v>
      </c>
      <c r="CB29" s="10">
        <f t="shared" si="3"/>
        <v>1010.2317001057658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1008.775</v>
      </c>
      <c r="H30" s="15">
        <v>1009.8</v>
      </c>
      <c r="I30" s="15">
        <v>1014.125</v>
      </c>
      <c r="J30" s="15">
        <v>1012.075</v>
      </c>
      <c r="K30" s="4">
        <v>1004.575</v>
      </c>
      <c r="L30" s="4">
        <v>1018.25</v>
      </c>
      <c r="M30" s="4">
        <v>1012.675</v>
      </c>
      <c r="N30" s="4">
        <v>1011.8</v>
      </c>
      <c r="O30" s="4">
        <v>1011.95</v>
      </c>
      <c r="P30" s="4">
        <v>1011.3</v>
      </c>
      <c r="Q30" s="4">
        <v>1006.75</v>
      </c>
      <c r="R30" s="4">
        <v>1008.6</v>
      </c>
      <c r="S30" s="4">
        <v>1012.65</v>
      </c>
      <c r="T30" s="4">
        <v>1010</v>
      </c>
      <c r="U30" s="4">
        <v>1007.825</v>
      </c>
      <c r="V30" s="4">
        <v>1012.2</v>
      </c>
      <c r="W30" s="4">
        <v>1010.2</v>
      </c>
      <c r="X30" s="4">
        <v>1012.45</v>
      </c>
      <c r="Y30" s="4">
        <v>1012.225</v>
      </c>
      <c r="Z30" s="4">
        <v>1010.25</v>
      </c>
      <c r="AA30" s="4">
        <v>1012.925</v>
      </c>
      <c r="AB30" s="4">
        <v>1009.05</v>
      </c>
      <c r="AC30" s="4">
        <v>1010.975</v>
      </c>
      <c r="AD30" s="4">
        <v>1013.45</v>
      </c>
      <c r="AE30" s="4">
        <v>1015.85</v>
      </c>
      <c r="AF30" s="4">
        <v>1006.625</v>
      </c>
      <c r="AG30" s="4">
        <v>1011.15</v>
      </c>
      <c r="AH30" s="4">
        <v>1012.65</v>
      </c>
      <c r="AI30" s="4">
        <v>1014.1</v>
      </c>
      <c r="AJ30" s="4">
        <v>1010.4</v>
      </c>
      <c r="AK30" s="4">
        <v>1011.6</v>
      </c>
      <c r="AL30" s="4">
        <v>1018.575</v>
      </c>
      <c r="AM30" s="4">
        <v>1014.2</v>
      </c>
      <c r="AN30" s="4">
        <v>1008.05</v>
      </c>
      <c r="AO30" s="4">
        <v>1007.2</v>
      </c>
      <c r="AP30" s="4">
        <v>1015.0625</v>
      </c>
      <c r="AQ30" s="4">
        <v>1003.175</v>
      </c>
      <c r="AR30" s="4">
        <v>1012.7875</v>
      </c>
      <c r="AS30" s="4">
        <v>1012.925</v>
      </c>
      <c r="AT30" s="4">
        <v>1005.75</v>
      </c>
      <c r="AU30" s="4">
        <v>1006.4958333333334</v>
      </c>
      <c r="AV30" s="4">
        <v>1013.9916666666664</v>
      </c>
      <c r="AW30" s="4">
        <v>1009.3958333333334</v>
      </c>
      <c r="AX30" s="4">
        <v>1013.1833333333335</v>
      </c>
      <c r="AY30" s="4">
        <v>1014.6875</v>
      </c>
      <c r="AZ30" s="4">
        <v>1014.3458333333334</v>
      </c>
      <c r="BA30" s="4">
        <v>1013.725</v>
      </c>
      <c r="BB30" s="4">
        <v>1006.7625</v>
      </c>
      <c r="BC30" s="4">
        <v>1010.470833333333</v>
      </c>
      <c r="BD30" s="4">
        <v>1004.7375</v>
      </c>
      <c r="BE30" s="4">
        <v>1009.7916666666666</v>
      </c>
      <c r="BF30" s="4">
        <v>1008.5403944758572</v>
      </c>
      <c r="BG30" s="4">
        <v>1011.4112979223952</v>
      </c>
      <c r="BH30" s="4">
        <v>1011.1833333333334</v>
      </c>
      <c r="BI30" s="4">
        <v>1010.0416666666665</v>
      </c>
      <c r="BJ30" s="4">
        <v>1007.7874999999999</v>
      </c>
      <c r="BK30" s="4">
        <v>1010.1541666666666</v>
      </c>
      <c r="BL30" s="4">
        <v>1006.8166666666666</v>
      </c>
      <c r="BM30" s="4">
        <v>1013.1833333333333</v>
      </c>
      <c r="BN30" s="4">
        <v>1010.2958333333332</v>
      </c>
      <c r="BO30" s="4">
        <v>1005.5416666666669</v>
      </c>
      <c r="BP30" s="4">
        <v>1011.0166666666665</v>
      </c>
      <c r="BQ30" s="4">
        <v>1010.3375</v>
      </c>
      <c r="BR30" s="4">
        <v>1000.5874999999997</v>
      </c>
      <c r="BS30" s="4">
        <v>1014.2208333333333</v>
      </c>
      <c r="BT30" s="4">
        <v>1015.4458333333332</v>
      </c>
      <c r="BU30" s="4"/>
      <c r="BV30" s="4"/>
      <c r="BW30" s="4"/>
      <c r="BY30" s="10">
        <f t="shared" si="0"/>
        <v>1011.5775</v>
      </c>
      <c r="BZ30" s="10">
        <f t="shared" si="1"/>
        <v>1011.051111111111</v>
      </c>
      <c r="CA30" s="10">
        <f t="shared" si="2"/>
        <v>1011.036306413275</v>
      </c>
      <c r="CB30" s="10">
        <f t="shared" si="3"/>
        <v>1009.961584191053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1005.6</v>
      </c>
      <c r="H31" s="15">
        <v>1011.975</v>
      </c>
      <c r="I31" s="15">
        <v>1015.025</v>
      </c>
      <c r="J31" s="15">
        <v>1015.9</v>
      </c>
      <c r="K31" s="4">
        <v>1006.8</v>
      </c>
      <c r="L31" s="4">
        <v>1018.05</v>
      </c>
      <c r="M31" s="4">
        <v>1011.925</v>
      </c>
      <c r="N31" s="4">
        <v>1007.725</v>
      </c>
      <c r="O31" s="4">
        <v>1010.925</v>
      </c>
      <c r="P31" s="4">
        <v>1011.075</v>
      </c>
      <c r="Q31" s="4">
        <v>1003.775</v>
      </c>
      <c r="R31" s="4">
        <v>1005.525</v>
      </c>
      <c r="S31" s="4">
        <v>1012.2</v>
      </c>
      <c r="T31" s="4">
        <v>1009.225</v>
      </c>
      <c r="U31" s="4">
        <v>1007.35</v>
      </c>
      <c r="V31" s="4">
        <v>1010.425</v>
      </c>
      <c r="W31" s="4">
        <v>1010.25</v>
      </c>
      <c r="X31" s="4">
        <v>1012.425</v>
      </c>
      <c r="Y31" s="4">
        <v>1010.175</v>
      </c>
      <c r="Z31" s="4">
        <v>1009.5</v>
      </c>
      <c r="AA31" s="4">
        <v>1011.725</v>
      </c>
      <c r="AB31" s="4">
        <v>1006.375</v>
      </c>
      <c r="AC31" s="4">
        <v>1008.6</v>
      </c>
      <c r="AD31" s="4">
        <v>1015.5</v>
      </c>
      <c r="AE31" s="4">
        <v>1014.5</v>
      </c>
      <c r="AF31" s="4">
        <v>1010.15</v>
      </c>
      <c r="AG31" s="4">
        <v>1012.675</v>
      </c>
      <c r="AH31" s="4">
        <v>1008.5</v>
      </c>
      <c r="AI31" s="4">
        <v>1013.925</v>
      </c>
      <c r="AJ31" s="4">
        <v>1008.05</v>
      </c>
      <c r="AK31" s="4">
        <v>1013.85</v>
      </c>
      <c r="AL31" s="4">
        <v>1019.45</v>
      </c>
      <c r="AM31" s="4">
        <v>1012.8</v>
      </c>
      <c r="AN31" s="4">
        <v>1009.325</v>
      </c>
      <c r="AO31" s="4">
        <v>1006.875</v>
      </c>
      <c r="AP31" s="4">
        <v>1012.85</v>
      </c>
      <c r="AQ31" s="4">
        <v>1004.2125</v>
      </c>
      <c r="AR31" s="4">
        <v>1009.825</v>
      </c>
      <c r="AS31" s="4">
        <v>1011.925</v>
      </c>
      <c r="AT31" s="4">
        <v>1005.8791666666666</v>
      </c>
      <c r="AU31" s="4">
        <v>1005.9583333333331</v>
      </c>
      <c r="AV31" s="4">
        <v>1013.2875</v>
      </c>
      <c r="AW31" s="4">
        <v>1008.7541666666665</v>
      </c>
      <c r="AX31" s="4">
        <v>1014.375</v>
      </c>
      <c r="AY31" s="4">
        <v>1011.9291666666668</v>
      </c>
      <c r="AZ31" s="4">
        <v>1008.9583333333335</v>
      </c>
      <c r="BA31" s="4">
        <v>1013.3375</v>
      </c>
      <c r="BB31" s="4">
        <v>1007.3458333333334</v>
      </c>
      <c r="BC31" s="4">
        <v>1010.2166666666666</v>
      </c>
      <c r="BD31" s="4">
        <v>1006.708333333333</v>
      </c>
      <c r="BE31" s="4">
        <v>1008.8208333333331</v>
      </c>
      <c r="BF31" s="4">
        <v>1007.1255481581156</v>
      </c>
      <c r="BG31" s="4">
        <v>1007.7287393302503</v>
      </c>
      <c r="BH31" s="4">
        <v>1006.4166666666669</v>
      </c>
      <c r="BI31" s="4">
        <v>1009.5458333333332</v>
      </c>
      <c r="BJ31" s="4">
        <v>1005.2875</v>
      </c>
      <c r="BK31" s="4">
        <v>1015.7833333333336</v>
      </c>
      <c r="BL31" s="4">
        <v>1008.2500000000001</v>
      </c>
      <c r="BM31" s="4">
        <v>1014.4374999999999</v>
      </c>
      <c r="BN31" s="4">
        <v>1009.1250000000001</v>
      </c>
      <c r="BO31" s="4">
        <v>1007.5749999999998</v>
      </c>
      <c r="BP31" s="4">
        <v>1012.254166666667</v>
      </c>
      <c r="BQ31" s="4">
        <v>1014.0083333333333</v>
      </c>
      <c r="BR31" s="4">
        <v>1003.0750000000002</v>
      </c>
      <c r="BS31" s="4">
        <v>1016.1458333333334</v>
      </c>
      <c r="BT31" s="4">
        <v>1016.1833333333334</v>
      </c>
      <c r="BU31" s="4"/>
      <c r="BV31" s="4"/>
      <c r="BW31" s="4"/>
      <c r="BY31" s="10">
        <f t="shared" si="0"/>
        <v>1010.9783333333331</v>
      </c>
      <c r="BZ31" s="10">
        <f t="shared" si="1"/>
        <v>1010.4780555555553</v>
      </c>
      <c r="CA31" s="10">
        <f t="shared" si="2"/>
        <v>1010.4945873607232</v>
      </c>
      <c r="CB31" s="10">
        <f t="shared" si="3"/>
        <v>1009.6040318051677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1006.05</v>
      </c>
      <c r="H32" s="15">
        <v>1008.9</v>
      </c>
      <c r="I32" s="15">
        <v>1013.725</v>
      </c>
      <c r="J32" s="15">
        <v>1014.95</v>
      </c>
      <c r="K32" s="4">
        <v>1010.25</v>
      </c>
      <c r="L32" s="4">
        <v>1017.425</v>
      </c>
      <c r="M32" s="4">
        <v>1011.175</v>
      </c>
      <c r="N32" s="4">
        <v>1001.575</v>
      </c>
      <c r="O32" s="4">
        <v>1009.45</v>
      </c>
      <c r="P32" s="4">
        <v>1011.85</v>
      </c>
      <c r="Q32" s="4">
        <v>1001.35</v>
      </c>
      <c r="R32" s="4">
        <v>1003.825</v>
      </c>
      <c r="S32" s="4">
        <v>1012.425</v>
      </c>
      <c r="T32" s="4">
        <v>1008.7</v>
      </c>
      <c r="U32" s="4">
        <v>1008.375</v>
      </c>
      <c r="V32" s="4">
        <v>1008.3</v>
      </c>
      <c r="W32" s="4">
        <v>1010.65</v>
      </c>
      <c r="X32" s="4">
        <v>1010.575</v>
      </c>
      <c r="Y32" s="4">
        <v>1012.2</v>
      </c>
      <c r="Z32" s="4">
        <v>1010.725</v>
      </c>
      <c r="AA32" s="4">
        <v>1010.3</v>
      </c>
      <c r="AB32" s="4">
        <v>1008.65</v>
      </c>
      <c r="AC32" s="4">
        <v>1006.275</v>
      </c>
      <c r="AD32" s="4">
        <v>1015.55</v>
      </c>
      <c r="AE32" s="4">
        <v>1012.425</v>
      </c>
      <c r="AF32" s="4">
        <v>1010.35</v>
      </c>
      <c r="AG32" s="4">
        <v>1012.625</v>
      </c>
      <c r="AH32" s="4">
        <v>1008.375</v>
      </c>
      <c r="AI32" s="4">
        <v>1013.825</v>
      </c>
      <c r="AJ32" s="4">
        <v>1004.25</v>
      </c>
      <c r="AK32" s="4">
        <v>1010.775</v>
      </c>
      <c r="AL32" s="4">
        <v>1017.375</v>
      </c>
      <c r="AM32" s="4">
        <v>1010.75</v>
      </c>
      <c r="AN32" s="4">
        <v>1007.975</v>
      </c>
      <c r="AO32" s="4">
        <v>1005.8</v>
      </c>
      <c r="AP32" s="4">
        <v>1010.0125</v>
      </c>
      <c r="AQ32" s="4">
        <v>1006.8625</v>
      </c>
      <c r="AR32" s="4">
        <v>1009.075</v>
      </c>
      <c r="AS32" s="4">
        <v>1012.025</v>
      </c>
      <c r="AT32" s="4">
        <v>1008.3333333333334</v>
      </c>
      <c r="AU32" s="4">
        <v>1007.1458333333331</v>
      </c>
      <c r="AV32" s="4">
        <v>1013.45</v>
      </c>
      <c r="AW32" s="4">
        <v>1008.95</v>
      </c>
      <c r="AX32" s="4">
        <v>1012.65</v>
      </c>
      <c r="AY32" s="4">
        <v>1010.0541666666669</v>
      </c>
      <c r="AZ32" s="4">
        <v>1002.9083333333334</v>
      </c>
      <c r="BA32" s="4">
        <v>1014.15</v>
      </c>
      <c r="BB32" s="4">
        <v>1008.2583333333331</v>
      </c>
      <c r="BC32" s="4">
        <v>1014.0416666666666</v>
      </c>
      <c r="BD32" s="4">
        <v>1009.2166666666667</v>
      </c>
      <c r="BE32" s="4">
        <v>1011.8666666666667</v>
      </c>
      <c r="BF32" s="4">
        <v>1007.2790416604412</v>
      </c>
      <c r="BG32" s="4">
        <v>1006.2380686907901</v>
      </c>
      <c r="BH32" s="4">
        <v>1005.6375</v>
      </c>
      <c r="BI32" s="4">
        <v>1011.125</v>
      </c>
      <c r="BJ32" s="4">
        <v>1002.5250000000001</v>
      </c>
      <c r="BK32" s="4">
        <v>1017.2916666666665</v>
      </c>
      <c r="BL32" s="4">
        <v>1009.4791666666669</v>
      </c>
      <c r="BM32" s="4">
        <v>1014.4250000000001</v>
      </c>
      <c r="BN32" s="4">
        <v>1009.8166666666667</v>
      </c>
      <c r="BO32" s="4">
        <v>1009.6541666666667</v>
      </c>
      <c r="BP32" s="4">
        <v>1010.6833333333334</v>
      </c>
      <c r="BQ32" s="4">
        <v>1016.2041666666664</v>
      </c>
      <c r="BR32" s="4">
        <v>1003.4250000000001</v>
      </c>
      <c r="BS32" s="4">
        <v>1015.15</v>
      </c>
      <c r="BT32" s="4">
        <v>1014.8291666666668</v>
      </c>
      <c r="BU32" s="4"/>
      <c r="BV32" s="4"/>
      <c r="BW32" s="4"/>
      <c r="BY32" s="10">
        <f t="shared" si="0"/>
        <v>1010.1775</v>
      </c>
      <c r="BZ32" s="10">
        <f t="shared" si="1"/>
        <v>1010.022638888889</v>
      </c>
      <c r="CA32" s="10">
        <f t="shared" si="2"/>
        <v>1010.0864036783744</v>
      </c>
      <c r="CB32" s="10">
        <f t="shared" si="3"/>
        <v>1009.7711259005966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>
        <v>1003.525</v>
      </c>
      <c r="H33" s="15">
        <v>1006.875</v>
      </c>
      <c r="I33" s="15">
        <v>1007.625</v>
      </c>
      <c r="J33" s="15">
        <v>1010.875</v>
      </c>
      <c r="K33" s="4">
        <v>1011.95</v>
      </c>
      <c r="L33" s="4">
        <v>1016.325</v>
      </c>
      <c r="M33" s="4">
        <v>1012.875</v>
      </c>
      <c r="N33" s="4">
        <v>1002.15</v>
      </c>
      <c r="O33" s="4">
        <v>1001.025</v>
      </c>
      <c r="P33" s="4">
        <v>1010.025</v>
      </c>
      <c r="Q33" s="4">
        <v>999.475</v>
      </c>
      <c r="R33" s="4">
        <v>1002.575</v>
      </c>
      <c r="S33" s="4">
        <v>1012.85</v>
      </c>
      <c r="T33" s="4">
        <v>1009.475</v>
      </c>
      <c r="U33" s="4">
        <v>1008.475</v>
      </c>
      <c r="V33" s="4">
        <v>1005.05</v>
      </c>
      <c r="W33" s="4">
        <v>1012.425</v>
      </c>
      <c r="X33" s="4">
        <v>1012.175</v>
      </c>
      <c r="Y33" s="4">
        <v>1013.725</v>
      </c>
      <c r="Z33" s="4">
        <v>1009.525</v>
      </c>
      <c r="AA33" s="4">
        <v>1007.575</v>
      </c>
      <c r="AB33" s="4">
        <v>1012.65</v>
      </c>
      <c r="AC33" s="4">
        <v>1000.975</v>
      </c>
      <c r="AD33" s="4">
        <v>1015.95</v>
      </c>
      <c r="AE33" s="4">
        <v>1011.8</v>
      </c>
      <c r="AF33" s="4">
        <v>1006.6</v>
      </c>
      <c r="AG33" s="4">
        <v>1011.175</v>
      </c>
      <c r="AH33" s="4">
        <v>1009.825</v>
      </c>
      <c r="AI33" s="4">
        <v>1014.9</v>
      </c>
      <c r="AJ33" s="4">
        <v>999.675</v>
      </c>
      <c r="AK33" s="4">
        <v>1006.7</v>
      </c>
      <c r="AL33" s="4">
        <v>1010.85</v>
      </c>
      <c r="AM33" s="4">
        <v>1009.45</v>
      </c>
      <c r="AN33" s="4">
        <v>1008.925</v>
      </c>
      <c r="AO33" s="4">
        <v>1004.125</v>
      </c>
      <c r="AP33" s="4">
        <v>1003.0875</v>
      </c>
      <c r="AQ33" s="4">
        <v>1009.175</v>
      </c>
      <c r="AR33" s="4">
        <v>1010.8875</v>
      </c>
      <c r="AS33" s="4">
        <v>1013.525</v>
      </c>
      <c r="AT33" s="4">
        <v>1010.7708333333336</v>
      </c>
      <c r="AU33" s="4">
        <v>1012.025</v>
      </c>
      <c r="AV33" s="4">
        <v>1014.1041666666666</v>
      </c>
      <c r="AW33" s="4">
        <v>1009.0416666666665</v>
      </c>
      <c r="AX33" s="4">
        <v>1010.4291666666668</v>
      </c>
      <c r="AY33" s="4">
        <v>1010.6958333333332</v>
      </c>
      <c r="AZ33" s="4">
        <v>1006.5125</v>
      </c>
      <c r="BA33" s="4">
        <v>1014.2875</v>
      </c>
      <c r="BB33" s="4">
        <v>1009.4416666666667</v>
      </c>
      <c r="BC33" s="4">
        <v>1015.3833333333336</v>
      </c>
      <c r="BD33" s="4">
        <v>1009.3333333333334</v>
      </c>
      <c r="BE33" s="4">
        <v>1015.1875</v>
      </c>
      <c r="BF33" s="4">
        <v>1010.8202941538693</v>
      </c>
      <c r="BG33" s="4">
        <v>1007.0845213742529</v>
      </c>
      <c r="BH33" s="4">
        <v>1009.5375</v>
      </c>
      <c r="BI33" s="4">
        <v>1013.6625</v>
      </c>
      <c r="BJ33" s="4">
        <v>1005.4583333333334</v>
      </c>
      <c r="BK33" s="4">
        <v>1014.8000000000002</v>
      </c>
      <c r="BL33" s="4">
        <v>1009.5708333333331</v>
      </c>
      <c r="BM33" s="4">
        <v>1012.7833333333332</v>
      </c>
      <c r="BN33" s="4">
        <v>1009.25</v>
      </c>
      <c r="BO33" s="4">
        <v>1006.8041666666664</v>
      </c>
      <c r="BP33" s="4">
        <v>1011.25</v>
      </c>
      <c r="BQ33" s="4">
        <v>1012.3916666666668</v>
      </c>
      <c r="BR33" s="4">
        <v>1002.6791666666667</v>
      </c>
      <c r="BS33" s="4">
        <v>1012.7458333333333</v>
      </c>
      <c r="BT33" s="4">
        <v>1013.1041666666665</v>
      </c>
      <c r="BU33" s="4"/>
      <c r="BV33" s="4"/>
      <c r="BW33" s="4"/>
      <c r="BY33" s="10">
        <f t="shared" si="0"/>
        <v>1008.9699999999999</v>
      </c>
      <c r="BZ33" s="10">
        <f t="shared" si="1"/>
        <v>1009.4880555555558</v>
      </c>
      <c r="CA33" s="10">
        <f t="shared" si="2"/>
        <v>1010.0589105176041</v>
      </c>
      <c r="CB33" s="10">
        <f t="shared" si="3"/>
        <v>1010.3450216287149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1009.0491935483872</v>
      </c>
      <c r="H34" s="13">
        <f>AVERAGE(H3:H33)</f>
        <v>1008.3072580645163</v>
      </c>
      <c r="I34" s="13">
        <f>AVERAGE(I3:I33)</f>
        <v>1009.7903225806451</v>
      </c>
      <c r="J34" s="13">
        <f>AVERAGE(J3:J33)</f>
        <v>1008.5225806451616</v>
      </c>
      <c r="K34" s="13">
        <f aca="true" t="shared" si="4" ref="K34:S34">AVERAGE(K3:K33)</f>
        <v>1010.1604838709675</v>
      </c>
      <c r="L34" s="13">
        <f t="shared" si="4"/>
        <v>1011.1225806451614</v>
      </c>
      <c r="M34" s="13">
        <f t="shared" si="4"/>
        <v>1008.5596774193549</v>
      </c>
      <c r="N34" s="13">
        <f t="shared" si="4"/>
        <v>1007.2298387096776</v>
      </c>
      <c r="O34" s="13">
        <f t="shared" si="4"/>
        <v>1009.2129032258065</v>
      </c>
      <c r="P34" s="13">
        <f t="shared" si="4"/>
        <v>1008.2951612903224</v>
      </c>
      <c r="Q34" s="13">
        <f t="shared" si="4"/>
        <v>1008.1193548387098</v>
      </c>
      <c r="R34" s="13">
        <f t="shared" si="4"/>
        <v>1011.5250000000003</v>
      </c>
      <c r="S34" s="13">
        <f t="shared" si="4"/>
        <v>1008.9975806451614</v>
      </c>
      <c r="T34" s="13">
        <f aca="true" t="shared" si="5" ref="T34:AC34">AVERAGE(T3:T33)</f>
        <v>1007.0306451612902</v>
      </c>
      <c r="U34" s="13">
        <f t="shared" si="5"/>
        <v>1009.1887096774193</v>
      </c>
      <c r="V34" s="13">
        <f t="shared" si="5"/>
        <v>1010.9959677419355</v>
      </c>
      <c r="W34" s="13">
        <f t="shared" si="5"/>
        <v>1009.8798387096775</v>
      </c>
      <c r="X34" s="13">
        <f t="shared" si="5"/>
        <v>1009.5306451612903</v>
      </c>
      <c r="Y34" s="13">
        <f t="shared" si="5"/>
        <v>1012.2822580645161</v>
      </c>
      <c r="Z34" s="13">
        <f t="shared" si="5"/>
        <v>1009.3822580645162</v>
      </c>
      <c r="AA34" s="13">
        <f t="shared" si="5"/>
        <v>1011.2354838709678</v>
      </c>
      <c r="AB34" s="13">
        <f t="shared" si="5"/>
        <v>1008.3701612903227</v>
      </c>
      <c r="AC34" s="13">
        <f t="shared" si="5"/>
        <v>1008.4475806451613</v>
      </c>
      <c r="AD34" s="13">
        <f aca="true" t="shared" si="6" ref="AD34:AM34">AVERAGE(AD3:AD33)</f>
        <v>1011.6774193548387</v>
      </c>
      <c r="AE34" s="13">
        <f t="shared" si="6"/>
        <v>1010.6185483870967</v>
      </c>
      <c r="AF34" s="13">
        <f t="shared" si="6"/>
        <v>1007.8766129032258</v>
      </c>
      <c r="AG34" s="13">
        <f t="shared" si="6"/>
        <v>1008.7943548387096</v>
      </c>
      <c r="AH34" s="13">
        <f t="shared" si="6"/>
        <v>1007.9919354838711</v>
      </c>
      <c r="AI34" s="13">
        <f t="shared" si="6"/>
        <v>1010.5935483870966</v>
      </c>
      <c r="AJ34" s="13">
        <f t="shared" si="6"/>
        <v>1008.3903225806451</v>
      </c>
      <c r="AK34" s="13">
        <f t="shared" si="6"/>
        <v>1009.9935483870968</v>
      </c>
      <c r="AL34" s="13">
        <f t="shared" si="6"/>
        <v>1014.2072580645159</v>
      </c>
      <c r="AM34" s="13">
        <f t="shared" si="6"/>
        <v>1009.798387096774</v>
      </c>
      <c r="AN34" s="13">
        <f aca="true" t="shared" si="7" ref="AN34:BI34">AVERAGE(AN3:AN33)</f>
        <v>1007.4814516129032</v>
      </c>
      <c r="AO34" s="13">
        <f t="shared" si="7"/>
        <v>1008.4838709677416</v>
      </c>
      <c r="AP34" s="13">
        <f t="shared" si="7"/>
        <v>1010.0879032258065</v>
      </c>
      <c r="AQ34" s="13">
        <f t="shared" si="7"/>
        <v>1008.228629032258</v>
      </c>
      <c r="AR34" s="13">
        <f t="shared" si="7"/>
        <v>1009.3870967741935</v>
      </c>
      <c r="AS34" s="13">
        <f t="shared" si="7"/>
        <v>1010.5395161290323</v>
      </c>
      <c r="AT34" s="13">
        <f t="shared" si="7"/>
        <v>1009.3037634408603</v>
      </c>
      <c r="AU34" s="13">
        <f t="shared" si="7"/>
        <v>1008.9950268817206</v>
      </c>
      <c r="AV34" s="13">
        <f t="shared" si="7"/>
        <v>1009.4388440860214</v>
      </c>
      <c r="AW34" s="13">
        <f t="shared" si="7"/>
        <v>1008.1008064516129</v>
      </c>
      <c r="AX34" s="13">
        <f t="shared" si="7"/>
        <v>1009.2283602150538</v>
      </c>
      <c r="AY34" s="13">
        <f t="shared" si="7"/>
        <v>1008.3993279569892</v>
      </c>
      <c r="AZ34" s="13">
        <f t="shared" si="7"/>
        <v>1010.342876344086</v>
      </c>
      <c r="BA34" s="13">
        <f t="shared" si="7"/>
        <v>1009.4842741935483</v>
      </c>
      <c r="BB34" s="13">
        <f t="shared" si="7"/>
        <v>1007.7130376344087</v>
      </c>
      <c r="BC34" s="13">
        <f t="shared" si="7"/>
        <v>1008.6016129032256</v>
      </c>
      <c r="BD34" s="13">
        <f t="shared" si="7"/>
        <v>1006.3969086021503</v>
      </c>
      <c r="BE34" s="13">
        <f t="shared" si="7"/>
        <v>1009.9537634408601</v>
      </c>
      <c r="BF34" s="13">
        <f t="shared" si="7"/>
        <v>1007.912607025985</v>
      </c>
      <c r="BG34" s="13">
        <f t="shared" si="7"/>
        <v>1010.5259058219464</v>
      </c>
      <c r="BH34" s="13">
        <f t="shared" si="7"/>
        <v>1009.4364247311829</v>
      </c>
      <c r="BI34" s="13">
        <f t="shared" si="7"/>
        <v>1009.8100806451615</v>
      </c>
      <c r="BJ34" s="13">
        <f aca="true" t="shared" si="8" ref="BJ34:BO34">AVERAGE(BJ3:BJ33)</f>
        <v>1009.9090053763439</v>
      </c>
      <c r="BK34" s="13">
        <f t="shared" si="8"/>
        <v>1010.4614247311829</v>
      </c>
      <c r="BL34" s="13">
        <f t="shared" si="8"/>
        <v>1009.7204301075269</v>
      </c>
      <c r="BM34" s="13">
        <f t="shared" si="8"/>
        <v>1010.7099462365592</v>
      </c>
      <c r="BN34" s="13">
        <f t="shared" si="8"/>
        <v>1009.5856182795699</v>
      </c>
      <c r="BO34" s="13">
        <f t="shared" si="8"/>
        <v>1010.9510752688174</v>
      </c>
      <c r="BP34" s="13">
        <f>AVERAGE(BP3:BP33)</f>
        <v>1010.0763440860213</v>
      </c>
      <c r="BQ34" s="13">
        <f>AVERAGE(BQ3:BQ33)</f>
        <v>1009.2990591397848</v>
      </c>
      <c r="BR34" s="13">
        <f>AVERAGE(BR3:BR33)</f>
        <v>1010.9103494623656</v>
      </c>
      <c r="BS34" s="13">
        <f>AVERAGE(BS3:BS33)</f>
        <v>1007.9231182795698</v>
      </c>
      <c r="BT34" s="13">
        <f>AVERAGE(BT3:BT33)</f>
        <v>1010.1388440860215</v>
      </c>
      <c r="BU34" s="13"/>
      <c r="BV34" s="13"/>
      <c r="BW34" s="13"/>
      <c r="BY34" s="12">
        <f>AVERAGE(BY3:BY33)</f>
        <v>1009.6010215053766</v>
      </c>
      <c r="BZ34" s="12">
        <f>AVERAGE(BZ3:BZ33)</f>
        <v>1009.5444130824371</v>
      </c>
      <c r="CA34" s="12">
        <f>AVERAGE(CA3:CA33)</f>
        <v>1009.2849172741427</v>
      </c>
      <c r="CB34" s="12">
        <f>AVERAGE(CB3:CB33)</f>
        <v>1009.2854997114185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1016.1</v>
      </c>
      <c r="H36" s="18">
        <f>MAX(H3:H33)</f>
        <v>1013.725</v>
      </c>
      <c r="I36" s="18">
        <f>MAX(I3:I33)</f>
        <v>1015.4</v>
      </c>
      <c r="J36" s="18">
        <f>MAX(J3:J33)</f>
        <v>1015.9</v>
      </c>
      <c r="K36" s="18">
        <f aca="true" t="shared" si="9" ref="K36:Z36">MAX(K3:K33)</f>
        <v>1021.9</v>
      </c>
      <c r="L36" s="18">
        <f t="shared" si="9"/>
        <v>1018.575</v>
      </c>
      <c r="M36" s="18">
        <f t="shared" si="9"/>
        <v>1019.625</v>
      </c>
      <c r="N36" s="18">
        <f t="shared" si="9"/>
        <v>1015.5</v>
      </c>
      <c r="O36" s="18">
        <f t="shared" si="9"/>
        <v>1017.05</v>
      </c>
      <c r="P36" s="18">
        <f t="shared" si="9"/>
        <v>1015.05</v>
      </c>
      <c r="Q36" s="18">
        <f t="shared" si="9"/>
        <v>1013.625</v>
      </c>
      <c r="R36" s="18">
        <f t="shared" si="9"/>
        <v>1018.65</v>
      </c>
      <c r="S36" s="18">
        <f t="shared" si="9"/>
        <v>1013.925</v>
      </c>
      <c r="T36" s="18">
        <f t="shared" si="9"/>
        <v>1011.875</v>
      </c>
      <c r="U36" s="18">
        <f t="shared" si="9"/>
        <v>1012.9</v>
      </c>
      <c r="V36" s="18">
        <f t="shared" si="9"/>
        <v>1014.85</v>
      </c>
      <c r="W36" s="18">
        <f t="shared" si="9"/>
        <v>1016.125</v>
      </c>
      <c r="X36" s="18">
        <f t="shared" si="9"/>
        <v>1016.95</v>
      </c>
      <c r="Y36" s="18">
        <f t="shared" si="9"/>
        <v>1017.925</v>
      </c>
      <c r="Z36" s="18">
        <f t="shared" si="9"/>
        <v>1015.325</v>
      </c>
      <c r="AA36" s="18">
        <f aca="true" t="shared" si="10" ref="AA36:AP36">MAX(AA3:AA33)</f>
        <v>1020</v>
      </c>
      <c r="AB36" s="18">
        <f t="shared" si="10"/>
        <v>1016.1</v>
      </c>
      <c r="AC36" s="18">
        <f t="shared" si="10"/>
        <v>1015.2</v>
      </c>
      <c r="AD36" s="18">
        <f t="shared" si="10"/>
        <v>1017.55</v>
      </c>
      <c r="AE36" s="18">
        <f t="shared" si="10"/>
        <v>1015.85</v>
      </c>
      <c r="AF36" s="18">
        <f t="shared" si="10"/>
        <v>1013.3</v>
      </c>
      <c r="AG36" s="18">
        <f t="shared" si="10"/>
        <v>1015.6</v>
      </c>
      <c r="AH36" s="18">
        <f t="shared" si="10"/>
        <v>1018.4</v>
      </c>
      <c r="AI36" s="18">
        <f t="shared" si="10"/>
        <v>1016</v>
      </c>
      <c r="AJ36" s="18">
        <f t="shared" si="10"/>
        <v>1014.6</v>
      </c>
      <c r="AK36" s="18">
        <f t="shared" si="10"/>
        <v>1014.85</v>
      </c>
      <c r="AL36" s="18">
        <f t="shared" si="10"/>
        <v>1019.45</v>
      </c>
      <c r="AM36" s="18">
        <f t="shared" si="10"/>
        <v>1016.075</v>
      </c>
      <c r="AN36" s="18">
        <f t="shared" si="10"/>
        <v>1016</v>
      </c>
      <c r="AO36" s="18">
        <f t="shared" si="10"/>
        <v>1016.5</v>
      </c>
      <c r="AP36" s="18">
        <f t="shared" si="10"/>
        <v>1017.6625</v>
      </c>
      <c r="AQ36" s="18">
        <f aca="true" t="shared" si="11" ref="AQ36:AV36">MAX(AQ3:AQ33)</f>
        <v>1012.225</v>
      </c>
      <c r="AR36" s="18">
        <f t="shared" si="11"/>
        <v>1017.85</v>
      </c>
      <c r="AS36" s="18">
        <f t="shared" si="11"/>
        <v>1015.6</v>
      </c>
      <c r="AT36" s="18">
        <f t="shared" si="11"/>
        <v>1016.0583333333335</v>
      </c>
      <c r="AU36" s="18">
        <f t="shared" si="11"/>
        <v>1015.0541666666667</v>
      </c>
      <c r="AV36" s="18">
        <f t="shared" si="11"/>
        <v>1015.5708333333332</v>
      </c>
      <c r="AW36" s="18">
        <f aca="true" t="shared" si="12" ref="AW36:BB36">MAX(AW3:AW33)</f>
        <v>1013.4</v>
      </c>
      <c r="AX36" s="18">
        <f t="shared" si="12"/>
        <v>1014.375</v>
      </c>
      <c r="AY36" s="18">
        <f t="shared" si="12"/>
        <v>1015.15</v>
      </c>
      <c r="AZ36" s="18">
        <f t="shared" si="12"/>
        <v>1017.7333333333332</v>
      </c>
      <c r="BA36" s="18">
        <f t="shared" si="12"/>
        <v>1014.9208333333335</v>
      </c>
      <c r="BB36" s="18">
        <f t="shared" si="12"/>
        <v>1018.1583333333334</v>
      </c>
      <c r="BC36" s="18">
        <f aca="true" t="shared" si="13" ref="BC36:BH36">MAX(BC3:BC33)</f>
        <v>1016.2916666666666</v>
      </c>
      <c r="BD36" s="18">
        <f t="shared" si="13"/>
        <v>1011.5916666666666</v>
      </c>
      <c r="BE36" s="18">
        <f t="shared" si="13"/>
        <v>1015.1875</v>
      </c>
      <c r="BF36" s="18">
        <f t="shared" si="13"/>
        <v>1016.5536718121961</v>
      </c>
      <c r="BG36" s="18">
        <f t="shared" si="13"/>
        <v>1020.7008217845399</v>
      </c>
      <c r="BH36" s="18">
        <f t="shared" si="13"/>
        <v>1016.425</v>
      </c>
      <c r="BI36" s="18">
        <f aca="true" t="shared" si="14" ref="BI36:BN36">MAX(BI3:BI33)</f>
        <v>1015.4625</v>
      </c>
      <c r="BJ36" s="18">
        <f t="shared" si="14"/>
        <v>1017.3625000000001</v>
      </c>
      <c r="BK36" s="18">
        <f t="shared" si="14"/>
        <v>1017.2916666666665</v>
      </c>
      <c r="BL36" s="18">
        <f t="shared" si="14"/>
        <v>1017.0791666666665</v>
      </c>
      <c r="BM36" s="18">
        <f t="shared" si="14"/>
        <v>1020.375</v>
      </c>
      <c r="BN36" s="18">
        <f t="shared" si="14"/>
        <v>1013.9958333333333</v>
      </c>
      <c r="BO36" s="18">
        <f>MAX(BO3:BO33)</f>
        <v>1019.4375</v>
      </c>
      <c r="BP36" s="18">
        <f>MAX(BP3:BP33)</f>
        <v>1015.7375000000001</v>
      </c>
      <c r="BQ36" s="18">
        <f>MAX(BQ3:BQ33)</f>
        <v>1016.2041666666664</v>
      </c>
      <c r="BR36" s="18">
        <f>MAX(BR3:BR33)</f>
        <v>1020.2166666666664</v>
      </c>
      <c r="BS36" s="18">
        <f>MAX(BS3:BS33)</f>
        <v>1016.1458333333334</v>
      </c>
      <c r="BT36" s="18">
        <f>MAX(BT3:BT33)</f>
        <v>1018.6166666666667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1000.5</v>
      </c>
      <c r="H37" s="20">
        <f>MIN(H3:H33)</f>
        <v>996.875</v>
      </c>
      <c r="I37" s="20">
        <f>MIN(I3:I33)</f>
        <v>1003.75</v>
      </c>
      <c r="J37" s="20">
        <f>MIN(J3:J33)</f>
        <v>1000.075</v>
      </c>
      <c r="K37" s="20">
        <f aca="true" t="shared" si="15" ref="K37:Z37">MIN(K3:K33)</f>
        <v>1003.675</v>
      </c>
      <c r="L37" s="20">
        <f t="shared" si="15"/>
        <v>1002.35</v>
      </c>
      <c r="M37" s="20">
        <f t="shared" si="15"/>
        <v>995.975</v>
      </c>
      <c r="N37" s="20">
        <f t="shared" si="15"/>
        <v>1001.575</v>
      </c>
      <c r="O37" s="20">
        <f t="shared" si="15"/>
        <v>998.675</v>
      </c>
      <c r="P37" s="20">
        <f t="shared" si="15"/>
        <v>997.45</v>
      </c>
      <c r="Q37" s="20">
        <f t="shared" si="15"/>
        <v>996.275</v>
      </c>
      <c r="R37" s="20">
        <f t="shared" si="15"/>
        <v>1002.575</v>
      </c>
      <c r="S37" s="20">
        <f t="shared" si="15"/>
        <v>1000.325</v>
      </c>
      <c r="T37" s="20">
        <f t="shared" si="15"/>
        <v>1000.725</v>
      </c>
      <c r="U37" s="20">
        <f t="shared" si="15"/>
        <v>999.775</v>
      </c>
      <c r="V37" s="20">
        <f t="shared" si="15"/>
        <v>1005.05</v>
      </c>
      <c r="W37" s="20">
        <f t="shared" si="15"/>
        <v>1000</v>
      </c>
      <c r="X37" s="20">
        <f t="shared" si="15"/>
        <v>1002.125</v>
      </c>
      <c r="Y37" s="20">
        <f t="shared" si="15"/>
        <v>1004.975</v>
      </c>
      <c r="Z37" s="20">
        <f t="shared" si="15"/>
        <v>1000.7</v>
      </c>
      <c r="AA37" s="20">
        <f aca="true" t="shared" si="16" ref="AA37:AP37">MIN(AA3:AA33)</f>
        <v>1004</v>
      </c>
      <c r="AB37" s="20">
        <f t="shared" si="16"/>
        <v>999.95</v>
      </c>
      <c r="AC37" s="20">
        <f t="shared" si="16"/>
        <v>999</v>
      </c>
      <c r="AD37" s="20">
        <f t="shared" si="16"/>
        <v>1003.55</v>
      </c>
      <c r="AE37" s="20">
        <f t="shared" si="16"/>
        <v>1000.8</v>
      </c>
      <c r="AF37" s="20">
        <f t="shared" si="16"/>
        <v>998.75</v>
      </c>
      <c r="AG37" s="20">
        <f t="shared" si="16"/>
        <v>999.975</v>
      </c>
      <c r="AH37" s="20">
        <f t="shared" si="16"/>
        <v>995.2</v>
      </c>
      <c r="AI37" s="20">
        <f t="shared" si="16"/>
        <v>1001.375</v>
      </c>
      <c r="AJ37" s="20">
        <f t="shared" si="16"/>
        <v>999.675</v>
      </c>
      <c r="AK37" s="20">
        <f t="shared" si="16"/>
        <v>1000.95</v>
      </c>
      <c r="AL37" s="20">
        <f t="shared" si="16"/>
        <v>1004.575</v>
      </c>
      <c r="AM37" s="20">
        <f t="shared" si="16"/>
        <v>1001.4</v>
      </c>
      <c r="AN37" s="20">
        <f t="shared" si="16"/>
        <v>999.425</v>
      </c>
      <c r="AO37" s="20">
        <f t="shared" si="16"/>
        <v>998.025</v>
      </c>
      <c r="AP37" s="20">
        <f t="shared" si="16"/>
        <v>998.725</v>
      </c>
      <c r="AQ37" s="20">
        <f aca="true" t="shared" si="17" ref="AQ37:AV37">MIN(AQ3:AQ33)</f>
        <v>1003.175</v>
      </c>
      <c r="AR37" s="20">
        <f t="shared" si="17"/>
        <v>1000.0625</v>
      </c>
      <c r="AS37" s="20">
        <f t="shared" si="17"/>
        <v>998.7</v>
      </c>
      <c r="AT37" s="20">
        <f t="shared" si="17"/>
        <v>1001.1875</v>
      </c>
      <c r="AU37" s="20">
        <f t="shared" si="17"/>
        <v>1002.7416666666668</v>
      </c>
      <c r="AV37" s="20">
        <f t="shared" si="17"/>
        <v>1000.3</v>
      </c>
      <c r="AW37" s="20">
        <f aca="true" t="shared" si="18" ref="AW37:BB37">MIN(AW3:AW33)</f>
        <v>989.45</v>
      </c>
      <c r="AX37" s="20">
        <f t="shared" si="18"/>
        <v>1003.2208333333333</v>
      </c>
      <c r="AY37" s="20">
        <f t="shared" si="18"/>
        <v>988.3291666666665</v>
      </c>
      <c r="AZ37" s="20">
        <f t="shared" si="18"/>
        <v>1001.1333333333332</v>
      </c>
      <c r="BA37" s="20">
        <f t="shared" si="18"/>
        <v>1003.3375</v>
      </c>
      <c r="BB37" s="20">
        <f t="shared" si="18"/>
        <v>995.6708333333332</v>
      </c>
      <c r="BC37" s="20">
        <f aca="true" t="shared" si="19" ref="BC37:BH37">MIN(BC3:BC33)</f>
        <v>999.7458333333337</v>
      </c>
      <c r="BD37" s="20">
        <f t="shared" si="19"/>
        <v>994.9375</v>
      </c>
      <c r="BE37" s="20">
        <f t="shared" si="19"/>
        <v>1005.2416666666664</v>
      </c>
      <c r="BF37" s="20">
        <f t="shared" si="19"/>
        <v>1000.0458572485232</v>
      </c>
      <c r="BG37" s="20">
        <f t="shared" si="19"/>
        <v>995.3861057829093</v>
      </c>
      <c r="BH37" s="20">
        <f t="shared" si="19"/>
        <v>998.9333333333334</v>
      </c>
      <c r="BI37" s="20">
        <f aca="true" t="shared" si="20" ref="BI37:BN37">MIN(BI3:BI33)</f>
        <v>996.7</v>
      </c>
      <c r="BJ37" s="20">
        <f t="shared" si="20"/>
        <v>1002.5250000000001</v>
      </c>
      <c r="BK37" s="20">
        <f t="shared" si="20"/>
        <v>995.125</v>
      </c>
      <c r="BL37" s="20">
        <f t="shared" si="20"/>
        <v>995.75</v>
      </c>
      <c r="BM37" s="20">
        <f t="shared" si="20"/>
        <v>996.8999999999997</v>
      </c>
      <c r="BN37" s="20">
        <f t="shared" si="20"/>
        <v>1002.6833333333333</v>
      </c>
      <c r="BO37" s="20">
        <f>MIN(BO3:BO33)</f>
        <v>1003.6999999999999</v>
      </c>
      <c r="BP37" s="20">
        <f>MIN(BP3:BP33)</f>
        <v>1002.9416666666667</v>
      </c>
      <c r="BQ37" s="20">
        <f>MIN(BQ3:BQ33)</f>
        <v>1001.1916666666665</v>
      </c>
      <c r="BR37" s="20">
        <f>MIN(BR3:BR33)</f>
        <v>996.9416666666666</v>
      </c>
      <c r="BS37" s="20">
        <f>MIN(BS3:BS33)</f>
        <v>1000.7999999999997</v>
      </c>
      <c r="BT37" s="20">
        <f>MIN(BT3:BT33)</f>
        <v>1003.2083333333335</v>
      </c>
      <c r="BU37" s="20"/>
      <c r="BV37" s="20"/>
      <c r="BW37" s="20"/>
      <c r="BY37" s="52">
        <f>STDEV(J3:AM33)</f>
        <v>4.212799456039046</v>
      </c>
      <c r="BZ37" s="52">
        <f>STDEV(T3:AW33)</f>
        <v>4.081374699012827</v>
      </c>
      <c r="CA37" s="52">
        <f>STDEV(AD3:BG33)</f>
        <v>4.298987748251689</v>
      </c>
      <c r="CB37" s="52">
        <f>STDEV(AN3:BQ33)</f>
        <v>4.287610947824788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3">
        <f>AVERAGE(J42:AM42)</f>
        <v>0</v>
      </c>
      <c r="BZ42" s="93">
        <f>AVERAGE(T42:AW42)</f>
        <v>0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1003.875</v>
      </c>
      <c r="H3" s="15">
        <v>1007.525</v>
      </c>
      <c r="I3" s="15">
        <v>1007.9</v>
      </c>
      <c r="J3" s="15">
        <v>1008.875</v>
      </c>
      <c r="K3" s="4">
        <v>1011.875</v>
      </c>
      <c r="L3" s="4">
        <v>1015.525</v>
      </c>
      <c r="M3" s="4">
        <v>1010.05</v>
      </c>
      <c r="N3" s="4">
        <v>1006.45</v>
      </c>
      <c r="O3" s="4">
        <v>1004.025</v>
      </c>
      <c r="P3" s="4">
        <v>1007.175</v>
      </c>
      <c r="Q3" s="4">
        <v>1000.775</v>
      </c>
      <c r="R3" s="4">
        <v>1004.05</v>
      </c>
      <c r="S3" s="4">
        <v>1010.225</v>
      </c>
      <c r="T3" s="4">
        <v>1010.2</v>
      </c>
      <c r="U3" s="4">
        <v>1009.45</v>
      </c>
      <c r="V3" s="4">
        <v>1006.925</v>
      </c>
      <c r="W3" s="4">
        <v>1012.25</v>
      </c>
      <c r="X3" s="4">
        <v>1015.4</v>
      </c>
      <c r="Y3" s="4">
        <v>1012.025</v>
      </c>
      <c r="Z3" s="4">
        <v>1007.075</v>
      </c>
      <c r="AA3" s="4">
        <v>999.4</v>
      </c>
      <c r="AB3" s="4">
        <v>1013.5</v>
      </c>
      <c r="AC3" s="4">
        <v>1008.425</v>
      </c>
      <c r="AD3" s="4">
        <v>1016.7</v>
      </c>
      <c r="AE3" s="4">
        <v>1012.125</v>
      </c>
      <c r="AF3" s="4">
        <v>1007.6</v>
      </c>
      <c r="AG3" s="4">
        <v>1010.725</v>
      </c>
      <c r="AH3" s="4">
        <v>1013.025</v>
      </c>
      <c r="AI3" s="4">
        <v>1016.175</v>
      </c>
      <c r="AJ3" s="4">
        <v>1003.625</v>
      </c>
      <c r="AK3" s="4">
        <v>1011.55</v>
      </c>
      <c r="AL3" s="4">
        <v>1007.05</v>
      </c>
      <c r="AM3" s="4">
        <v>1007.9</v>
      </c>
      <c r="AN3" s="4">
        <v>1009.9</v>
      </c>
      <c r="AO3" s="4">
        <v>1008.15</v>
      </c>
      <c r="AP3" s="4">
        <v>1004.8625</v>
      </c>
      <c r="AQ3" s="4">
        <v>1010.2375</v>
      </c>
      <c r="AR3" s="4">
        <v>1008.95</v>
      </c>
      <c r="AS3" s="4">
        <v>1014.125</v>
      </c>
      <c r="AT3" s="4">
        <v>1011.1541666666667</v>
      </c>
      <c r="AU3" s="4">
        <v>1012.3416666666667</v>
      </c>
      <c r="AV3" s="4">
        <v>1014.925</v>
      </c>
      <c r="AW3" s="4">
        <v>1009.6833333333333</v>
      </c>
      <c r="AX3" s="4">
        <v>1011.9833333333335</v>
      </c>
      <c r="AY3" s="4">
        <v>1007.6916666666667</v>
      </c>
      <c r="AZ3" s="4">
        <v>1010.3083333333334</v>
      </c>
      <c r="BA3" s="4">
        <v>1013.5791666666668</v>
      </c>
      <c r="BB3" s="4">
        <v>1010.2208333333333</v>
      </c>
      <c r="BC3" s="4">
        <v>1016.4875</v>
      </c>
      <c r="BD3" s="4">
        <v>1012.4875</v>
      </c>
      <c r="BE3" s="4">
        <v>1013.3125</v>
      </c>
      <c r="BF3" s="4">
        <v>1009.2994789118728</v>
      </c>
      <c r="BG3" s="4">
        <v>1007.9559463138662</v>
      </c>
      <c r="BH3" s="4">
        <v>1013.783333333333</v>
      </c>
      <c r="BI3" s="4">
        <v>1014.0958333333332</v>
      </c>
      <c r="BJ3" s="4">
        <v>1006.3499999999998</v>
      </c>
      <c r="BK3" s="4">
        <v>1012.2749999999997</v>
      </c>
      <c r="BL3" s="4">
        <v>1010.5666666666666</v>
      </c>
      <c r="BM3" s="4">
        <v>1009.3874999999999</v>
      </c>
      <c r="BN3" s="4">
        <v>1009.3499999999999</v>
      </c>
      <c r="BO3" s="4">
        <v>1003.7333333333335</v>
      </c>
      <c r="BP3" s="4">
        <v>1011.6041666666665</v>
      </c>
      <c r="BQ3" s="4">
        <v>1012.6125000000002</v>
      </c>
      <c r="BR3" s="4">
        <v>1003.1833333333334</v>
      </c>
      <c r="BS3" s="4">
        <v>1012.7333333333336</v>
      </c>
      <c r="BT3" s="4">
        <v>1013.2374999999998</v>
      </c>
      <c r="BU3" s="4"/>
      <c r="BV3" s="4"/>
      <c r="BW3" s="4"/>
      <c r="BY3" s="10">
        <f>AVERAGE(J3:AM3)</f>
        <v>1009.3383333333333</v>
      </c>
      <c r="BZ3" s="10">
        <f>AVERAGE(T3:AW3)</f>
        <v>1010.1818055555557</v>
      </c>
      <c r="CA3" s="10">
        <f>AVERAGE(AD3:BG3)</f>
        <v>1010.8043475075244</v>
      </c>
      <c r="CB3" s="10">
        <f>AVERAGE(AN3:BQ3)</f>
        <v>1010.7137919519688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1011.05</v>
      </c>
      <c r="H4" s="15">
        <v>1009.7</v>
      </c>
      <c r="I4" s="15">
        <v>1010.8</v>
      </c>
      <c r="J4" s="15">
        <v>1009.75</v>
      </c>
      <c r="K4" s="4">
        <v>1012.3</v>
      </c>
      <c r="L4" s="4">
        <v>1013.45</v>
      </c>
      <c r="M4" s="4">
        <v>1007.65</v>
      </c>
      <c r="N4" s="4">
        <v>1009</v>
      </c>
      <c r="O4" s="4">
        <v>1005.575</v>
      </c>
      <c r="P4" s="4">
        <v>1005.55</v>
      </c>
      <c r="Q4" s="4">
        <v>1004.875</v>
      </c>
      <c r="R4" s="4">
        <v>1005.825</v>
      </c>
      <c r="S4" s="4">
        <v>1007.975</v>
      </c>
      <c r="T4" s="4">
        <v>1009.175</v>
      </c>
      <c r="U4" s="4">
        <v>1008.9</v>
      </c>
      <c r="V4" s="4">
        <v>1008.475</v>
      </c>
      <c r="W4" s="4">
        <v>1011.95</v>
      </c>
      <c r="X4" s="4">
        <v>1015.325</v>
      </c>
      <c r="Y4" s="4">
        <v>1007.85</v>
      </c>
      <c r="Z4" s="4">
        <v>1005.275</v>
      </c>
      <c r="AA4" s="4">
        <v>1000.325</v>
      </c>
      <c r="AB4" s="4">
        <v>1012.875</v>
      </c>
      <c r="AC4" s="4">
        <v>1012.425</v>
      </c>
      <c r="AD4" s="4">
        <v>1016.2</v>
      </c>
      <c r="AE4" s="4">
        <v>1004.85</v>
      </c>
      <c r="AF4" s="4">
        <v>1010.975</v>
      </c>
      <c r="AG4" s="4">
        <v>1010</v>
      </c>
      <c r="AH4" s="4">
        <v>1013.35</v>
      </c>
      <c r="AI4" s="4">
        <v>1015.8</v>
      </c>
      <c r="AJ4" s="4">
        <v>1008.875</v>
      </c>
      <c r="AK4" s="4">
        <v>1010.575</v>
      </c>
      <c r="AL4" s="4">
        <v>1010.15</v>
      </c>
      <c r="AM4" s="4">
        <v>1007.75</v>
      </c>
      <c r="AN4" s="4">
        <v>1007.825</v>
      </c>
      <c r="AO4" s="4">
        <v>1013.825</v>
      </c>
      <c r="AP4" s="4">
        <v>1008.9625</v>
      </c>
      <c r="AQ4" s="4">
        <v>1008.4</v>
      </c>
      <c r="AR4" s="4">
        <v>1007.7125</v>
      </c>
      <c r="AS4" s="4">
        <v>1015.7375</v>
      </c>
      <c r="AT4" s="4">
        <v>1011.6375</v>
      </c>
      <c r="AU4" s="4">
        <v>1010.4833333333332</v>
      </c>
      <c r="AV4" s="4">
        <v>1016.4041666666667</v>
      </c>
      <c r="AW4" s="4">
        <v>1012.3708333333334</v>
      </c>
      <c r="AX4" s="4">
        <v>1017.8291666666665</v>
      </c>
      <c r="AY4" s="4">
        <v>1005.5583333333334</v>
      </c>
      <c r="AZ4" s="4">
        <v>1010.7375</v>
      </c>
      <c r="BA4" s="4">
        <v>1012.708333333333</v>
      </c>
      <c r="BB4" s="4">
        <v>1010.5208333333335</v>
      </c>
      <c r="BC4" s="4">
        <v>1017.5583333333334</v>
      </c>
      <c r="BD4" s="4">
        <v>1014.3708333333333</v>
      </c>
      <c r="BE4" s="4">
        <v>1008.8541666666666</v>
      </c>
      <c r="BF4" s="4">
        <v>1008.4082909306608</v>
      </c>
      <c r="BG4" s="4">
        <v>1008.1966160399297</v>
      </c>
      <c r="BH4" s="4">
        <v>1016.0458333333336</v>
      </c>
      <c r="BI4" s="4">
        <v>1014.7916666666669</v>
      </c>
      <c r="BJ4" s="4">
        <v>1010.8041666666667</v>
      </c>
      <c r="BK4" s="4">
        <v>1011.0500000000002</v>
      </c>
      <c r="BL4" s="4">
        <v>1012.2666666666669</v>
      </c>
      <c r="BM4" s="4">
        <v>1008.7958333333335</v>
      </c>
      <c r="BN4" s="4">
        <v>1011.1083333333335</v>
      </c>
      <c r="BO4" s="4">
        <v>1005.4708333333332</v>
      </c>
      <c r="BP4" s="4">
        <v>1011.5041666666665</v>
      </c>
      <c r="BQ4" s="4">
        <v>1014.4208333333332</v>
      </c>
      <c r="BR4" s="4">
        <v>1009.5749999999999</v>
      </c>
      <c r="BS4" s="4">
        <v>1011.5833333333334</v>
      </c>
      <c r="BT4" s="4">
        <v>1011.5749999999998</v>
      </c>
      <c r="BU4" s="4"/>
      <c r="BV4" s="4"/>
      <c r="BW4" s="4"/>
      <c r="BY4" s="10">
        <f aca="true" t="shared" si="0" ref="BY4:BY33">AVERAGE(J4:AM4)</f>
        <v>1009.435</v>
      </c>
      <c r="BZ4" s="10">
        <f aca="true" t="shared" si="1" ref="BZ4:BZ33">AVERAGE(T4:AW4)</f>
        <v>1010.4819444444448</v>
      </c>
      <c r="CA4" s="10">
        <f aca="true" t="shared" si="2" ref="CA4:CA33">AVERAGE(AD4:BG4)</f>
        <v>1011.2208580101309</v>
      </c>
      <c r="CB4" s="10">
        <f aca="true" t="shared" si="3" ref="CB4:CB33">AVERAGE(AN4:BQ4)</f>
        <v>1011.4786357879086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1015.125</v>
      </c>
      <c r="H5" s="15">
        <v>1012.5</v>
      </c>
      <c r="I5" s="15">
        <v>1011.325</v>
      </c>
      <c r="J5" s="15">
        <v>1011.625</v>
      </c>
      <c r="K5" s="4">
        <v>1008.4</v>
      </c>
      <c r="L5" s="4">
        <v>1012.025</v>
      </c>
      <c r="M5" s="4">
        <v>1008.475</v>
      </c>
      <c r="N5" s="4">
        <v>1011.75</v>
      </c>
      <c r="O5" s="4">
        <v>1002.8</v>
      </c>
      <c r="P5" s="4">
        <v>1003.5</v>
      </c>
      <c r="Q5" s="4">
        <v>1009.825</v>
      </c>
      <c r="R5" s="4">
        <v>1007.7</v>
      </c>
      <c r="S5" s="4">
        <v>1009.825</v>
      </c>
      <c r="T5" s="4">
        <v>1006.8</v>
      </c>
      <c r="U5" s="4">
        <v>1006.15</v>
      </c>
      <c r="V5" s="4">
        <v>1009.575</v>
      </c>
      <c r="W5" s="4">
        <v>1012.725</v>
      </c>
      <c r="X5" s="4">
        <v>1013.675</v>
      </c>
      <c r="Y5" s="4">
        <v>1004.225</v>
      </c>
      <c r="Z5" s="4">
        <v>1004.2</v>
      </c>
      <c r="AA5" s="4">
        <v>1003.175</v>
      </c>
      <c r="AB5" s="4">
        <v>1014.55</v>
      </c>
      <c r="AC5" s="4">
        <v>1012.675</v>
      </c>
      <c r="AD5" s="4">
        <v>1010.125</v>
      </c>
      <c r="AE5" s="4">
        <v>1007.7</v>
      </c>
      <c r="AF5" s="4">
        <v>1008.675</v>
      </c>
      <c r="AG5" s="4">
        <v>1010.775</v>
      </c>
      <c r="AH5" s="4">
        <v>1013.225</v>
      </c>
      <c r="AI5" s="4">
        <v>1011.15</v>
      </c>
      <c r="AJ5" s="4">
        <v>1012.05</v>
      </c>
      <c r="AK5" s="4">
        <v>1005.15</v>
      </c>
      <c r="AL5" s="4">
        <v>1011.625</v>
      </c>
      <c r="AM5" s="4">
        <v>1009.775</v>
      </c>
      <c r="AN5" s="4">
        <v>1003.9</v>
      </c>
      <c r="AO5" s="4">
        <v>1017.7</v>
      </c>
      <c r="AP5" s="4">
        <v>1007.675</v>
      </c>
      <c r="AQ5" s="4">
        <v>1008.1625</v>
      </c>
      <c r="AR5" s="4">
        <v>1009.2125</v>
      </c>
      <c r="AS5" s="4">
        <v>1015.8125</v>
      </c>
      <c r="AT5" s="4">
        <v>1010.0458333333335</v>
      </c>
      <c r="AU5" s="4">
        <v>1011.6208333333333</v>
      </c>
      <c r="AV5" s="4">
        <v>1017.6791666666664</v>
      </c>
      <c r="AW5" s="4">
        <v>1014.0416666666669</v>
      </c>
      <c r="AX5" s="4">
        <v>1018.004166666667</v>
      </c>
      <c r="AY5" s="4">
        <v>1006.9375</v>
      </c>
      <c r="AZ5" s="4">
        <v>1009.7416666666668</v>
      </c>
      <c r="BA5" s="4">
        <v>1012.875</v>
      </c>
      <c r="BB5" s="4">
        <v>1010.6875</v>
      </c>
      <c r="BC5" s="4">
        <v>1016.75</v>
      </c>
      <c r="BD5" s="4">
        <v>1011.1708333333332</v>
      </c>
      <c r="BE5" s="4">
        <v>1006.6875</v>
      </c>
      <c r="BF5" s="4">
        <v>1009.7744016382491</v>
      </c>
      <c r="BG5" s="4">
        <v>1010.0804722414877</v>
      </c>
      <c r="BH5" s="4">
        <v>1015.275</v>
      </c>
      <c r="BI5" s="4">
        <v>1016.4666666666667</v>
      </c>
      <c r="BJ5" s="4">
        <v>1010.7999999999998</v>
      </c>
      <c r="BK5" s="4">
        <v>1010.1416666666668</v>
      </c>
      <c r="BL5" s="4">
        <v>1011.6999999999998</v>
      </c>
      <c r="BM5" s="4">
        <v>1009.3916666666668</v>
      </c>
      <c r="BN5" s="4">
        <v>1012.3333333333334</v>
      </c>
      <c r="BO5" s="4">
        <v>1007.1124999999998</v>
      </c>
      <c r="BP5" s="4">
        <v>1011.7833333333333</v>
      </c>
      <c r="BQ5" s="4">
        <v>1014.1791666666664</v>
      </c>
      <c r="BR5" s="4">
        <v>1013.0083333333337</v>
      </c>
      <c r="BS5" s="4">
        <v>1008.3583333333332</v>
      </c>
      <c r="BT5" s="4">
        <v>1010.1333333333332</v>
      </c>
      <c r="BU5" s="4"/>
      <c r="BV5" s="4"/>
      <c r="BW5" s="4"/>
      <c r="BY5" s="10">
        <f t="shared" si="0"/>
        <v>1009.1308333333334</v>
      </c>
      <c r="BZ5" s="10">
        <f t="shared" si="1"/>
        <v>1010.1283333333334</v>
      </c>
      <c r="CA5" s="10">
        <f t="shared" si="2"/>
        <v>1010.9603013515467</v>
      </c>
      <c r="CB5" s="10">
        <f t="shared" si="3"/>
        <v>1011.5914124626578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1014.175</v>
      </c>
      <c r="H6" s="15">
        <v>1013.5</v>
      </c>
      <c r="I6" s="15">
        <v>1012.65</v>
      </c>
      <c r="J6" s="15">
        <v>1009.125</v>
      </c>
      <c r="K6" s="4">
        <v>1004.575</v>
      </c>
      <c r="L6" s="4">
        <v>1012.525</v>
      </c>
      <c r="M6" s="4">
        <v>1013.55</v>
      </c>
      <c r="N6" s="4">
        <v>1008.55</v>
      </c>
      <c r="O6" s="4">
        <v>1003.575</v>
      </c>
      <c r="P6" s="4">
        <v>1003.7</v>
      </c>
      <c r="Q6" s="4">
        <v>1012.95</v>
      </c>
      <c r="R6" s="4">
        <v>1009.6</v>
      </c>
      <c r="S6" s="4">
        <v>1008.8</v>
      </c>
      <c r="T6" s="4">
        <v>1007.4</v>
      </c>
      <c r="U6" s="4">
        <v>1009.6</v>
      </c>
      <c r="V6" s="4">
        <v>1014</v>
      </c>
      <c r="W6" s="4">
        <v>1013.3</v>
      </c>
      <c r="X6" s="4">
        <v>1012.55</v>
      </c>
      <c r="Y6" s="4">
        <v>1006.8</v>
      </c>
      <c r="Z6" s="4">
        <v>1002.725</v>
      </c>
      <c r="AA6" s="4">
        <v>1005.075</v>
      </c>
      <c r="AB6" s="4">
        <v>1009.55</v>
      </c>
      <c r="AC6" s="4">
        <v>1011.15</v>
      </c>
      <c r="AD6" s="4">
        <v>997.975</v>
      </c>
      <c r="AE6" s="4">
        <v>1004.1</v>
      </c>
      <c r="AF6" s="4">
        <v>1011.1</v>
      </c>
      <c r="AG6" s="4">
        <v>1012.125</v>
      </c>
      <c r="AH6" s="4">
        <v>1012.15</v>
      </c>
      <c r="AI6" s="4">
        <v>1001</v>
      </c>
      <c r="AJ6" s="4">
        <v>1010.175</v>
      </c>
      <c r="AK6" s="4">
        <v>1008</v>
      </c>
      <c r="AL6" s="4">
        <v>1008.35</v>
      </c>
      <c r="AM6" s="4">
        <v>1006.5</v>
      </c>
      <c r="AN6" s="4">
        <v>1004.275</v>
      </c>
      <c r="AO6" s="4">
        <v>1020.025</v>
      </c>
      <c r="AP6" s="4">
        <v>1010.2375</v>
      </c>
      <c r="AQ6" s="4">
        <v>1008.975</v>
      </c>
      <c r="AR6" s="4">
        <v>1011.275</v>
      </c>
      <c r="AS6" s="4">
        <v>1007.675</v>
      </c>
      <c r="AT6" s="4">
        <v>1007.7791666666668</v>
      </c>
      <c r="AU6" s="4">
        <v>1010.7375</v>
      </c>
      <c r="AV6" s="4">
        <v>1017.2958333333336</v>
      </c>
      <c r="AW6" s="4">
        <v>1015.85</v>
      </c>
      <c r="AX6" s="4">
        <v>1012.8125</v>
      </c>
      <c r="AY6" s="4">
        <v>1007.425</v>
      </c>
      <c r="AZ6" s="4">
        <v>1009.3958333333334</v>
      </c>
      <c r="BA6" s="4">
        <v>1014.6791666666668</v>
      </c>
      <c r="BB6" s="4">
        <v>1012.25</v>
      </c>
      <c r="BC6" s="4">
        <v>1013.45</v>
      </c>
      <c r="BD6" s="4">
        <v>1007.6416666666664</v>
      </c>
      <c r="BE6" s="4">
        <v>1008.4791666666666</v>
      </c>
      <c r="BF6" s="4">
        <v>1007.9953128992928</v>
      </c>
      <c r="BG6" s="4">
        <v>1014.5417249074867</v>
      </c>
      <c r="BH6" s="4">
        <v>1014.7458333333334</v>
      </c>
      <c r="BI6" s="4">
        <v>1016.0625</v>
      </c>
      <c r="BJ6" s="4">
        <v>1009.4541666666665</v>
      </c>
      <c r="BK6" s="4">
        <v>1008.1416666666669</v>
      </c>
      <c r="BL6" s="4">
        <v>1010.079166666667</v>
      </c>
      <c r="BM6" s="4">
        <v>1009.8625000000001</v>
      </c>
      <c r="BN6" s="4">
        <v>1011.9791666666666</v>
      </c>
      <c r="BO6" s="4">
        <v>1007.8583333333335</v>
      </c>
      <c r="BP6" s="4">
        <v>1013.0416666666669</v>
      </c>
      <c r="BQ6" s="4">
        <v>1015.2124999999997</v>
      </c>
      <c r="BR6" s="4">
        <v>1011.2166666666666</v>
      </c>
      <c r="BS6" s="4">
        <v>1009.7333333333332</v>
      </c>
      <c r="BT6" s="4">
        <v>1006.8833333333332</v>
      </c>
      <c r="BU6" s="4"/>
      <c r="BV6" s="4"/>
      <c r="BW6" s="4"/>
      <c r="BY6" s="10">
        <f t="shared" si="0"/>
        <v>1008.3524999999997</v>
      </c>
      <c r="BZ6" s="10">
        <f t="shared" si="1"/>
        <v>1009.2583333333333</v>
      </c>
      <c r="CA6" s="10">
        <f t="shared" si="2"/>
        <v>1009.8090123713368</v>
      </c>
      <c r="CB6" s="10">
        <f t="shared" si="3"/>
        <v>1011.3077623713373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1011.675</v>
      </c>
      <c r="H7" s="15">
        <v>1009.725</v>
      </c>
      <c r="I7" s="15">
        <v>1015.9</v>
      </c>
      <c r="J7" s="15">
        <v>1005.575</v>
      </c>
      <c r="K7" s="4">
        <v>1013.025</v>
      </c>
      <c r="L7" s="4">
        <v>1012.675</v>
      </c>
      <c r="M7" s="4">
        <v>1011.275</v>
      </c>
      <c r="N7" s="4">
        <v>1006.15</v>
      </c>
      <c r="O7" s="4">
        <v>1005.7</v>
      </c>
      <c r="P7" s="4">
        <v>1003.275</v>
      </c>
      <c r="Q7" s="4">
        <v>1011.85</v>
      </c>
      <c r="R7" s="4">
        <v>1007.675</v>
      </c>
      <c r="S7" s="4">
        <v>1010.55</v>
      </c>
      <c r="T7" s="4">
        <v>1009.95</v>
      </c>
      <c r="U7" s="4">
        <v>1012.7</v>
      </c>
      <c r="V7" s="4">
        <v>1017.1</v>
      </c>
      <c r="W7" s="4">
        <v>1009.15</v>
      </c>
      <c r="X7" s="4">
        <v>1012</v>
      </c>
      <c r="Y7" s="4">
        <v>1006.2</v>
      </c>
      <c r="Z7" s="4">
        <v>1000.35</v>
      </c>
      <c r="AA7" s="4">
        <v>1009.875</v>
      </c>
      <c r="AB7" s="4">
        <v>1004.275</v>
      </c>
      <c r="AC7" s="4">
        <v>1009.2</v>
      </c>
      <c r="AD7" s="4">
        <v>988.575</v>
      </c>
      <c r="AE7" s="4">
        <v>1006.25</v>
      </c>
      <c r="AF7" s="4">
        <v>1012.65</v>
      </c>
      <c r="AG7" s="4">
        <v>1011.675</v>
      </c>
      <c r="AH7" s="4">
        <v>1011.975</v>
      </c>
      <c r="AI7" s="4">
        <v>988.275</v>
      </c>
      <c r="AJ7" s="4">
        <v>1001.85</v>
      </c>
      <c r="AK7" s="4">
        <v>1013.725</v>
      </c>
      <c r="AL7" s="4">
        <v>1003.675</v>
      </c>
      <c r="AM7" s="4">
        <v>1001.45</v>
      </c>
      <c r="AN7" s="4">
        <v>1009.8</v>
      </c>
      <c r="AO7" s="4">
        <v>1017.5</v>
      </c>
      <c r="AP7" s="4">
        <v>1014.075</v>
      </c>
      <c r="AQ7" s="4">
        <v>1012.7</v>
      </c>
      <c r="AR7" s="4">
        <v>1012.6</v>
      </c>
      <c r="AS7" s="4">
        <v>1007.1875</v>
      </c>
      <c r="AT7" s="4">
        <v>1003.2041666666668</v>
      </c>
      <c r="AU7" s="4">
        <v>1009.4833333333336</v>
      </c>
      <c r="AV7" s="4">
        <v>1014.845833333333</v>
      </c>
      <c r="AW7" s="4">
        <v>1016.0625</v>
      </c>
      <c r="AX7" s="4">
        <v>1013.0166666666668</v>
      </c>
      <c r="AY7" s="4">
        <v>1008.6</v>
      </c>
      <c r="AZ7" s="4">
        <v>1010.5666666666666</v>
      </c>
      <c r="BA7" s="4">
        <v>1015.2333333333331</v>
      </c>
      <c r="BB7" s="4">
        <v>1012.1166666666667</v>
      </c>
      <c r="BC7" s="4">
        <v>1012.7458333333335</v>
      </c>
      <c r="BD7" s="4">
        <v>1011.1958333333333</v>
      </c>
      <c r="BE7" s="4">
        <v>1011.175</v>
      </c>
      <c r="BF7" s="4">
        <v>1009.8098185687022</v>
      </c>
      <c r="BG7" s="4">
        <v>1018.7206839831862</v>
      </c>
      <c r="BH7" s="4">
        <v>1013.4208333333337</v>
      </c>
      <c r="BI7" s="4">
        <v>1011.7625</v>
      </c>
      <c r="BJ7" s="4">
        <v>1008.7666666666664</v>
      </c>
      <c r="BK7" s="4">
        <v>1006.6</v>
      </c>
      <c r="BL7" s="4">
        <v>1009.8000000000001</v>
      </c>
      <c r="BM7" s="4">
        <v>1010.3166666666665</v>
      </c>
      <c r="BN7" s="4">
        <v>1008.4916666666667</v>
      </c>
      <c r="BO7" s="4">
        <v>1004.4708333333333</v>
      </c>
      <c r="BP7" s="4">
        <v>1012.9124999999999</v>
      </c>
      <c r="BQ7" s="4">
        <v>1016.3874999999999</v>
      </c>
      <c r="BR7" s="4">
        <v>1008.4708333333334</v>
      </c>
      <c r="BS7" s="4">
        <v>1009.4458333333333</v>
      </c>
      <c r="BT7" s="4">
        <v>1004.6208333333333</v>
      </c>
      <c r="BU7" s="4"/>
      <c r="BV7" s="4"/>
      <c r="BW7" s="4"/>
      <c r="BY7" s="10">
        <f t="shared" si="0"/>
        <v>1007.2883333333334</v>
      </c>
      <c r="BZ7" s="10">
        <f t="shared" si="1"/>
        <v>1008.278611111111</v>
      </c>
      <c r="CA7" s="10">
        <f t="shared" si="2"/>
        <v>1009.357961196174</v>
      </c>
      <c r="CB7" s="10">
        <f t="shared" si="3"/>
        <v>1011.4522667517293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1012.425</v>
      </c>
      <c r="H8" s="15">
        <v>1005.1</v>
      </c>
      <c r="I8" s="15">
        <v>1017.925</v>
      </c>
      <c r="J8" s="15">
        <v>999.75</v>
      </c>
      <c r="K8" s="4">
        <v>1011.025</v>
      </c>
      <c r="L8" s="4">
        <v>1012.475</v>
      </c>
      <c r="M8" s="4">
        <v>1008.475</v>
      </c>
      <c r="N8" s="4">
        <v>1004.2</v>
      </c>
      <c r="O8" s="4">
        <v>1003.475</v>
      </c>
      <c r="P8" s="4">
        <v>1002.95</v>
      </c>
      <c r="Q8" s="4">
        <v>1010.825</v>
      </c>
      <c r="R8" s="4">
        <v>1012.475</v>
      </c>
      <c r="S8" s="4">
        <v>1009.925</v>
      </c>
      <c r="T8" s="4">
        <v>1012.6</v>
      </c>
      <c r="U8" s="4">
        <v>1012.55</v>
      </c>
      <c r="V8" s="4">
        <v>1014.475</v>
      </c>
      <c r="W8" s="4">
        <v>1006.325</v>
      </c>
      <c r="X8" s="4">
        <v>1007.9</v>
      </c>
      <c r="Y8" s="4">
        <v>1006.725</v>
      </c>
      <c r="Z8" s="4">
        <v>1001.5</v>
      </c>
      <c r="AA8" s="4">
        <v>1011.475</v>
      </c>
      <c r="AB8" s="4">
        <v>1007.8</v>
      </c>
      <c r="AC8" s="4">
        <v>1007.2</v>
      </c>
      <c r="AD8" s="4">
        <v>1001.425</v>
      </c>
      <c r="AE8" s="4">
        <v>1007.3</v>
      </c>
      <c r="AF8" s="4">
        <v>1013.45</v>
      </c>
      <c r="AG8" s="4">
        <v>1010.95</v>
      </c>
      <c r="AH8" s="4">
        <v>1010.2</v>
      </c>
      <c r="AI8" s="4">
        <v>1000.725</v>
      </c>
      <c r="AJ8" s="4">
        <v>1005.275</v>
      </c>
      <c r="AK8" s="4">
        <v>1015.925</v>
      </c>
      <c r="AL8" s="4">
        <v>992.425</v>
      </c>
      <c r="AM8" s="4">
        <v>1000.1</v>
      </c>
      <c r="AN8" s="4">
        <v>1009.95</v>
      </c>
      <c r="AO8" s="4">
        <v>1012.2</v>
      </c>
      <c r="AP8" s="4">
        <v>1012.7875</v>
      </c>
      <c r="AQ8" s="4">
        <v>1014.25</v>
      </c>
      <c r="AR8" s="4">
        <v>1011.6625</v>
      </c>
      <c r="AS8" s="4">
        <v>1011.375</v>
      </c>
      <c r="AT8" s="4">
        <v>1005.1125</v>
      </c>
      <c r="AU8" s="4">
        <v>1010.6208333333333</v>
      </c>
      <c r="AV8" s="4">
        <v>1012.7625</v>
      </c>
      <c r="AW8" s="4">
        <v>1014.8458333333332</v>
      </c>
      <c r="AX8" s="4">
        <v>1011.0625</v>
      </c>
      <c r="AY8" s="4">
        <v>1010.3875</v>
      </c>
      <c r="AZ8" s="4">
        <v>1012.2708333333331</v>
      </c>
      <c r="BA8" s="4">
        <v>1012.8875</v>
      </c>
      <c r="BB8" s="4">
        <v>1011.125</v>
      </c>
      <c r="BC8" s="4">
        <v>1012.4625</v>
      </c>
      <c r="BD8" s="4">
        <v>1015.25</v>
      </c>
      <c r="BE8" s="4">
        <v>1010.8583333333335</v>
      </c>
      <c r="BF8" s="4">
        <v>1012.7886851490765</v>
      </c>
      <c r="BG8" s="4">
        <v>1020.3239059166889</v>
      </c>
      <c r="BH8" s="4">
        <v>1012.2</v>
      </c>
      <c r="BI8" s="4">
        <v>1006.9541666666668</v>
      </c>
      <c r="BJ8" s="4">
        <v>1008.4958333333335</v>
      </c>
      <c r="BK8" s="4">
        <v>1006.6291666666666</v>
      </c>
      <c r="BL8" s="4">
        <v>1012.5791666666664</v>
      </c>
      <c r="BM8" s="4">
        <v>1010.3416666666667</v>
      </c>
      <c r="BN8" s="4">
        <v>1006.0500000000001</v>
      </c>
      <c r="BO8" s="4">
        <v>1005.8333333333334</v>
      </c>
      <c r="BP8" s="4">
        <v>1011.2708333333331</v>
      </c>
      <c r="BQ8" s="4">
        <v>1013.4749999999998</v>
      </c>
      <c r="BR8" s="4">
        <v>1007.7249999999999</v>
      </c>
      <c r="BS8" s="4">
        <v>1011.4499999999999</v>
      </c>
      <c r="BT8" s="4">
        <v>1004.8166666666667</v>
      </c>
      <c r="BU8" s="4"/>
      <c r="BV8" s="4"/>
      <c r="BW8" s="4"/>
      <c r="BY8" s="10">
        <f t="shared" si="0"/>
        <v>1007.3966666666666</v>
      </c>
      <c r="BZ8" s="10">
        <f t="shared" si="1"/>
        <v>1008.7297222222222</v>
      </c>
      <c r="CA8" s="10">
        <f t="shared" si="2"/>
        <v>1010.0919474799701</v>
      </c>
      <c r="CB8" s="10">
        <f t="shared" si="3"/>
        <v>1011.2937530355255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1013.7</v>
      </c>
      <c r="H9" s="15">
        <v>1000.975</v>
      </c>
      <c r="I9" s="15">
        <v>1016.25</v>
      </c>
      <c r="J9" s="15">
        <v>1001.6</v>
      </c>
      <c r="K9" s="4">
        <v>1011.425</v>
      </c>
      <c r="L9" s="4">
        <v>1012.725</v>
      </c>
      <c r="M9" s="4">
        <v>1009</v>
      </c>
      <c r="N9" s="4">
        <v>1000.475</v>
      </c>
      <c r="O9" s="4">
        <v>1003.5</v>
      </c>
      <c r="P9" s="4">
        <v>1004.725</v>
      </c>
      <c r="Q9" s="4">
        <v>1010.275</v>
      </c>
      <c r="R9" s="4">
        <v>1011.525</v>
      </c>
      <c r="S9" s="4">
        <v>1009.9</v>
      </c>
      <c r="T9" s="4">
        <v>1013.925</v>
      </c>
      <c r="U9" s="4">
        <v>1004.375</v>
      </c>
      <c r="V9" s="4">
        <v>1011.85</v>
      </c>
      <c r="W9" s="4">
        <v>1003.4</v>
      </c>
      <c r="X9" s="4">
        <v>1002.775</v>
      </c>
      <c r="Y9" s="4">
        <v>1008</v>
      </c>
      <c r="Z9" s="4">
        <v>1005.075</v>
      </c>
      <c r="AA9" s="4">
        <v>1010.825</v>
      </c>
      <c r="AB9" s="4">
        <v>1007.9</v>
      </c>
      <c r="AC9" s="4">
        <v>1008.675</v>
      </c>
      <c r="AD9" s="4">
        <v>1007.1</v>
      </c>
      <c r="AE9" s="4">
        <v>1010.475</v>
      </c>
      <c r="AF9" s="4">
        <v>1013.775</v>
      </c>
      <c r="AG9" s="4">
        <v>1011.45</v>
      </c>
      <c r="AH9" s="4">
        <v>1010.525</v>
      </c>
      <c r="AI9" s="4">
        <v>1006.5</v>
      </c>
      <c r="AJ9" s="4">
        <v>1008.8</v>
      </c>
      <c r="AK9" s="4">
        <v>1014.75</v>
      </c>
      <c r="AL9" s="4">
        <v>1002.225</v>
      </c>
      <c r="AM9" s="4">
        <v>1000.95</v>
      </c>
      <c r="AN9" s="4">
        <v>1003.975</v>
      </c>
      <c r="AO9" s="4">
        <v>1011.4</v>
      </c>
      <c r="AP9" s="4">
        <v>1011.9125</v>
      </c>
      <c r="AQ9" s="4">
        <v>1012.1</v>
      </c>
      <c r="AR9" s="4">
        <v>1009.7125</v>
      </c>
      <c r="AS9" s="4">
        <v>1012.3625</v>
      </c>
      <c r="AT9" s="4">
        <v>1006.0333333333333</v>
      </c>
      <c r="AU9" s="4">
        <v>1007.7</v>
      </c>
      <c r="AV9" s="4">
        <v>1011.7375</v>
      </c>
      <c r="AW9" s="4">
        <v>1013.725</v>
      </c>
      <c r="AX9" s="4">
        <v>1011.3208333333333</v>
      </c>
      <c r="AY9" s="4">
        <v>1010.1208333333334</v>
      </c>
      <c r="AZ9" s="4">
        <v>1010.3958333333334</v>
      </c>
      <c r="BA9" s="4">
        <v>1010.7125</v>
      </c>
      <c r="BB9" s="4">
        <v>1010.6375</v>
      </c>
      <c r="BC9" s="4">
        <v>1011.225</v>
      </c>
      <c r="BD9" s="4">
        <v>1015.9625</v>
      </c>
      <c r="BE9" s="4">
        <v>1009.6041666666666</v>
      </c>
      <c r="BF9" s="4">
        <v>1011.0026142890987</v>
      </c>
      <c r="BG9" s="4">
        <v>1017.3732736070665</v>
      </c>
      <c r="BH9" s="4">
        <v>1012.7958333333335</v>
      </c>
      <c r="BI9" s="4">
        <v>1005.925</v>
      </c>
      <c r="BJ9" s="4">
        <v>1007.5499999999998</v>
      </c>
      <c r="BK9" s="4">
        <v>1008.4166666666664</v>
      </c>
      <c r="BL9" s="4">
        <v>1015.1291666666666</v>
      </c>
      <c r="BM9" s="4">
        <v>1010.85</v>
      </c>
      <c r="BN9" s="4">
        <v>1002.8208333333337</v>
      </c>
      <c r="BO9" s="4">
        <v>1008.8374999999997</v>
      </c>
      <c r="BP9" s="4">
        <v>1010.7083333333334</v>
      </c>
      <c r="BQ9" s="4">
        <v>1008.2541666666667</v>
      </c>
      <c r="BR9" s="4">
        <v>1006.8833333333336</v>
      </c>
      <c r="BS9" s="4">
        <v>1012.5458333333332</v>
      </c>
      <c r="BT9" s="4">
        <v>1006.9958333333334</v>
      </c>
      <c r="BU9" s="4"/>
      <c r="BV9" s="4"/>
      <c r="BW9" s="4"/>
      <c r="BY9" s="10">
        <f t="shared" si="0"/>
        <v>1007.95</v>
      </c>
      <c r="BZ9" s="10">
        <f t="shared" si="1"/>
        <v>1008.8002777777776</v>
      </c>
      <c r="CA9" s="10">
        <f t="shared" si="2"/>
        <v>1010.1854462632057</v>
      </c>
      <c r="CB9" s="10">
        <f t="shared" si="3"/>
        <v>1010.3433629298722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1016.3</v>
      </c>
      <c r="H10" s="15">
        <v>999.125</v>
      </c>
      <c r="I10" s="15">
        <v>1014.65</v>
      </c>
      <c r="J10" s="15">
        <v>1006.15</v>
      </c>
      <c r="K10" s="4">
        <v>1010.475</v>
      </c>
      <c r="L10" s="4">
        <v>1013.65</v>
      </c>
      <c r="M10" s="4">
        <v>1011.35</v>
      </c>
      <c r="N10" s="4">
        <v>1005.05</v>
      </c>
      <c r="O10" s="4">
        <v>1006.175</v>
      </c>
      <c r="P10" s="4">
        <v>1007.65</v>
      </c>
      <c r="Q10" s="4">
        <v>1010.9</v>
      </c>
      <c r="R10" s="4">
        <v>1006.775</v>
      </c>
      <c r="S10" s="4">
        <v>1013.575</v>
      </c>
      <c r="T10" s="4">
        <v>1015.55</v>
      </c>
      <c r="U10" s="4">
        <v>1008.025</v>
      </c>
      <c r="V10" s="4">
        <v>1012.85</v>
      </c>
      <c r="W10" s="4">
        <v>1006.375</v>
      </c>
      <c r="X10" s="4">
        <v>1007.65</v>
      </c>
      <c r="Y10" s="4">
        <v>1014.1</v>
      </c>
      <c r="Z10" s="4">
        <v>1000.375</v>
      </c>
      <c r="AA10" s="4">
        <v>1009.575</v>
      </c>
      <c r="AB10" s="4">
        <v>1010.675</v>
      </c>
      <c r="AC10" s="4">
        <v>1011.475</v>
      </c>
      <c r="AD10" s="4">
        <v>1006.075</v>
      </c>
      <c r="AE10" s="4">
        <v>1012.725</v>
      </c>
      <c r="AF10" s="4">
        <v>1014.55</v>
      </c>
      <c r="AG10" s="4">
        <v>1012.175</v>
      </c>
      <c r="AH10" s="4">
        <v>1013.8</v>
      </c>
      <c r="AI10" s="4">
        <v>1011.1</v>
      </c>
      <c r="AJ10" s="4">
        <v>1008.5</v>
      </c>
      <c r="AK10" s="4">
        <v>1015.95</v>
      </c>
      <c r="AL10" s="4">
        <v>1006.875</v>
      </c>
      <c r="AM10" s="4">
        <v>1005.05</v>
      </c>
      <c r="AN10" s="4">
        <v>1001.875</v>
      </c>
      <c r="AO10" s="4">
        <v>1011.6</v>
      </c>
      <c r="AP10" s="4">
        <v>1015.5375</v>
      </c>
      <c r="AQ10" s="4">
        <v>1011.9</v>
      </c>
      <c r="AR10" s="4">
        <v>1009.475</v>
      </c>
      <c r="AS10" s="4">
        <v>1011.5</v>
      </c>
      <c r="AT10" s="4">
        <v>1008.0291666666662</v>
      </c>
      <c r="AU10" s="4">
        <v>1010.4</v>
      </c>
      <c r="AV10" s="4">
        <v>1012.7833333333333</v>
      </c>
      <c r="AW10" s="4">
        <v>1013.55</v>
      </c>
      <c r="AX10" s="4">
        <v>1012.4875</v>
      </c>
      <c r="AY10" s="4">
        <v>1008.575</v>
      </c>
      <c r="AZ10" s="4">
        <v>1004.8458333333333</v>
      </c>
      <c r="BA10" s="4">
        <v>1009.754166666667</v>
      </c>
      <c r="BB10" s="4">
        <v>1011.5375</v>
      </c>
      <c r="BC10" s="4">
        <v>1011.3708333333334</v>
      </c>
      <c r="BD10" s="4">
        <v>1016.3833333333333</v>
      </c>
      <c r="BE10" s="4">
        <v>1009.2375</v>
      </c>
      <c r="BF10" s="4">
        <v>1010.9352174907898</v>
      </c>
      <c r="BG10" s="4">
        <v>1015.703669022164</v>
      </c>
      <c r="BH10" s="4">
        <v>1011.9625</v>
      </c>
      <c r="BI10" s="4">
        <v>1007.9958333333334</v>
      </c>
      <c r="BJ10" s="4">
        <v>1007.0749999999999</v>
      </c>
      <c r="BK10" s="4">
        <v>1010.7166666666666</v>
      </c>
      <c r="BL10" s="4">
        <v>1014.9833333333332</v>
      </c>
      <c r="BM10" s="4">
        <v>1002.8499999999999</v>
      </c>
      <c r="BN10" s="4">
        <v>992.5083333333336</v>
      </c>
      <c r="BO10" s="4">
        <v>1003.0041666666667</v>
      </c>
      <c r="BP10" s="4">
        <v>1009.3958333333331</v>
      </c>
      <c r="BQ10" s="4">
        <v>1010.1166666666668</v>
      </c>
      <c r="BR10" s="4">
        <v>1001.1041666666665</v>
      </c>
      <c r="BS10" s="4">
        <v>1011.1791666666669</v>
      </c>
      <c r="BT10" s="4">
        <v>1009.8208333333332</v>
      </c>
      <c r="BU10" s="4"/>
      <c r="BV10" s="4"/>
      <c r="BW10" s="4"/>
      <c r="BY10" s="10">
        <f t="shared" si="0"/>
        <v>1009.8399999999998</v>
      </c>
      <c r="BZ10" s="10">
        <f t="shared" si="1"/>
        <v>1010.3366666666665</v>
      </c>
      <c r="CA10" s="10">
        <f t="shared" si="2"/>
        <v>1010.809351772654</v>
      </c>
      <c r="CB10" s="10">
        <f t="shared" si="3"/>
        <v>1009.6029628837654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1015.875</v>
      </c>
      <c r="H11" s="15">
        <v>990.3</v>
      </c>
      <c r="I11" s="15">
        <v>1013.7</v>
      </c>
      <c r="J11" s="15">
        <v>1005.15</v>
      </c>
      <c r="K11" s="4">
        <v>1002.425</v>
      </c>
      <c r="L11" s="4">
        <v>1011.875</v>
      </c>
      <c r="M11" s="4">
        <v>1013.325</v>
      </c>
      <c r="N11" s="4">
        <v>1006.4</v>
      </c>
      <c r="O11" s="4">
        <v>1009.85</v>
      </c>
      <c r="P11" s="4">
        <v>1008.675</v>
      </c>
      <c r="Q11" s="4">
        <v>1012.65</v>
      </c>
      <c r="R11" s="4">
        <v>1007.05</v>
      </c>
      <c r="S11" s="4">
        <v>1016.225</v>
      </c>
      <c r="T11" s="4">
        <v>1015.8</v>
      </c>
      <c r="U11" s="4">
        <v>1008.95</v>
      </c>
      <c r="V11" s="4">
        <v>1013.75</v>
      </c>
      <c r="W11" s="4">
        <v>1009.65</v>
      </c>
      <c r="X11" s="4">
        <v>1015.475</v>
      </c>
      <c r="Y11" s="4">
        <v>1010.15</v>
      </c>
      <c r="Z11" s="4">
        <v>997.475</v>
      </c>
      <c r="AA11" s="4">
        <v>1011.275</v>
      </c>
      <c r="AB11" s="4">
        <v>1012.25</v>
      </c>
      <c r="AC11" s="4">
        <v>1012.2</v>
      </c>
      <c r="AD11" s="4">
        <v>1005.525</v>
      </c>
      <c r="AE11" s="4">
        <v>1012.475</v>
      </c>
      <c r="AF11" s="4">
        <v>1015.525</v>
      </c>
      <c r="AG11" s="4">
        <v>1012.075</v>
      </c>
      <c r="AH11" s="4">
        <v>1016.625</v>
      </c>
      <c r="AI11" s="4">
        <v>1015.425</v>
      </c>
      <c r="AJ11" s="4">
        <v>1013.125</v>
      </c>
      <c r="AK11" s="4">
        <v>1015.25</v>
      </c>
      <c r="AL11" s="4">
        <v>1006.15</v>
      </c>
      <c r="AM11" s="4">
        <v>1010.2</v>
      </c>
      <c r="AN11" s="4">
        <v>1006.675</v>
      </c>
      <c r="AO11" s="4">
        <v>1006.475</v>
      </c>
      <c r="AP11" s="4">
        <v>1016.5125</v>
      </c>
      <c r="AQ11" s="4">
        <v>1013.25</v>
      </c>
      <c r="AR11" s="4">
        <v>1009.225</v>
      </c>
      <c r="AS11" s="4">
        <v>1010.8</v>
      </c>
      <c r="AT11" s="4">
        <v>1004.754166666667</v>
      </c>
      <c r="AU11" s="4">
        <v>1010.9791666666664</v>
      </c>
      <c r="AV11" s="4">
        <v>1012.625</v>
      </c>
      <c r="AW11" s="4">
        <v>1013.8541666666665</v>
      </c>
      <c r="AX11" s="4">
        <v>1010.75</v>
      </c>
      <c r="AY11" s="4">
        <v>1009.2666666666665</v>
      </c>
      <c r="AZ11" s="4">
        <v>995.2458333333335</v>
      </c>
      <c r="BA11" s="4">
        <v>1008.8958333333334</v>
      </c>
      <c r="BB11" s="4">
        <v>1011.9125</v>
      </c>
      <c r="BC11" s="4">
        <v>1008.475</v>
      </c>
      <c r="BD11" s="4">
        <v>1014.1458333333335</v>
      </c>
      <c r="BE11" s="4">
        <v>1009.7541666666666</v>
      </c>
      <c r="BF11" s="4">
        <v>1012.1358690860023</v>
      </c>
      <c r="BG11" s="4">
        <v>1015.8671212018081</v>
      </c>
      <c r="BH11" s="4">
        <v>1011.2625</v>
      </c>
      <c r="BI11" s="4">
        <v>1008.1041666666665</v>
      </c>
      <c r="BJ11" s="4">
        <v>1005.8083333333333</v>
      </c>
      <c r="BK11" s="4">
        <v>1013.8166666666666</v>
      </c>
      <c r="BL11" s="4">
        <v>1011.9875000000002</v>
      </c>
      <c r="BM11" s="4">
        <v>1000.6458333333334</v>
      </c>
      <c r="BN11" s="4">
        <v>995.216666666667</v>
      </c>
      <c r="BO11" s="4">
        <v>995.8583333333335</v>
      </c>
      <c r="BP11" s="4">
        <v>1008.1791666666667</v>
      </c>
      <c r="BQ11" s="4">
        <v>1010.0083333333332</v>
      </c>
      <c r="BR11" s="4">
        <v>998.9916666666667</v>
      </c>
      <c r="BS11" s="4">
        <v>1009.2625000000002</v>
      </c>
      <c r="BT11" s="4">
        <v>1013.3124999999999</v>
      </c>
      <c r="BU11" s="4"/>
      <c r="BV11" s="4"/>
      <c r="BW11" s="4"/>
      <c r="BY11" s="10">
        <f t="shared" si="0"/>
        <v>1010.7658333333335</v>
      </c>
      <c r="BZ11" s="10">
        <f t="shared" si="1"/>
        <v>1011.15</v>
      </c>
      <c r="CA11" s="10">
        <f t="shared" si="2"/>
        <v>1010.7991274540382</v>
      </c>
      <c r="CB11" s="10">
        <f t="shared" si="3"/>
        <v>1008.7495441207049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1013.475</v>
      </c>
      <c r="H12" s="15">
        <v>996.825</v>
      </c>
      <c r="I12" s="15">
        <v>1013.125</v>
      </c>
      <c r="J12" s="15">
        <v>1010.1</v>
      </c>
      <c r="K12" s="4">
        <v>1003.775</v>
      </c>
      <c r="L12" s="4">
        <v>1007.3</v>
      </c>
      <c r="M12" s="4">
        <v>1015.85</v>
      </c>
      <c r="N12" s="4">
        <v>1007.45</v>
      </c>
      <c r="O12" s="4">
        <v>1010.475</v>
      </c>
      <c r="P12" s="4">
        <v>1006.825</v>
      </c>
      <c r="Q12" s="4">
        <v>1012.975</v>
      </c>
      <c r="R12" s="4">
        <v>1008.9</v>
      </c>
      <c r="S12" s="4">
        <v>1013.8</v>
      </c>
      <c r="T12" s="4">
        <v>1014.925</v>
      </c>
      <c r="U12" s="4">
        <v>1005.55</v>
      </c>
      <c r="V12" s="4">
        <v>1013.3</v>
      </c>
      <c r="W12" s="4">
        <v>1010.825</v>
      </c>
      <c r="X12" s="4">
        <v>1017.875</v>
      </c>
      <c r="Y12" s="4">
        <v>1002.175</v>
      </c>
      <c r="Z12" s="4">
        <v>1005.975</v>
      </c>
      <c r="AA12" s="4">
        <v>1014.05</v>
      </c>
      <c r="AB12" s="4">
        <v>1010.5</v>
      </c>
      <c r="AC12" s="4">
        <v>1012.825</v>
      </c>
      <c r="AD12" s="4">
        <v>1007.15</v>
      </c>
      <c r="AE12" s="4">
        <v>1011.525</v>
      </c>
      <c r="AF12" s="4">
        <v>1015.875</v>
      </c>
      <c r="AG12" s="4">
        <v>1011.5</v>
      </c>
      <c r="AH12" s="4">
        <v>1015</v>
      </c>
      <c r="AI12" s="4">
        <v>1017.4</v>
      </c>
      <c r="AJ12" s="4">
        <v>1018.175</v>
      </c>
      <c r="AK12" s="4">
        <v>1014.575</v>
      </c>
      <c r="AL12" s="4">
        <v>1004.925</v>
      </c>
      <c r="AM12" s="4">
        <v>1003.4</v>
      </c>
      <c r="AN12" s="4">
        <v>1009.025</v>
      </c>
      <c r="AO12" s="4">
        <v>1012.85</v>
      </c>
      <c r="AP12" s="4">
        <v>1012.925</v>
      </c>
      <c r="AQ12" s="4">
        <v>1014.0625</v>
      </c>
      <c r="AR12" s="4">
        <v>1006.2625</v>
      </c>
      <c r="AS12" s="4">
        <v>1012.2</v>
      </c>
      <c r="AT12" s="4">
        <v>1004.7</v>
      </c>
      <c r="AU12" s="4">
        <v>1009.525</v>
      </c>
      <c r="AV12" s="4">
        <v>1008.4125</v>
      </c>
      <c r="AW12" s="4">
        <v>1010.6083333333331</v>
      </c>
      <c r="AX12" s="4">
        <v>1010.3375</v>
      </c>
      <c r="AY12" s="4">
        <v>1011.2708333333334</v>
      </c>
      <c r="AZ12" s="4">
        <v>1003.0708333333333</v>
      </c>
      <c r="BA12" s="4">
        <v>1007.6541666666666</v>
      </c>
      <c r="BB12" s="4">
        <v>1008.675</v>
      </c>
      <c r="BC12" s="4">
        <v>1008.5625</v>
      </c>
      <c r="BD12" s="4">
        <v>1013.4291666666667</v>
      </c>
      <c r="BE12" s="4">
        <v>1012.7</v>
      </c>
      <c r="BF12" s="4">
        <v>1010.1563326715776</v>
      </c>
      <c r="BG12" s="4">
        <v>1015.5677772840404</v>
      </c>
      <c r="BH12" s="4">
        <v>1008.0708333333332</v>
      </c>
      <c r="BI12" s="4">
        <v>1008.95</v>
      </c>
      <c r="BJ12" s="4">
        <v>1007.2541666666667</v>
      </c>
      <c r="BK12" s="4">
        <v>1005.0916666666667</v>
      </c>
      <c r="BL12" s="4">
        <v>1009.6416666666664</v>
      </c>
      <c r="BM12" s="4">
        <v>1008.8750000000003</v>
      </c>
      <c r="BN12" s="4">
        <v>1001.5708333333332</v>
      </c>
      <c r="BO12" s="4">
        <v>1002.0250000000001</v>
      </c>
      <c r="BP12" s="4">
        <v>1009.0500000000002</v>
      </c>
      <c r="BQ12" s="4">
        <v>1013.5791666666663</v>
      </c>
      <c r="BR12" s="4">
        <v>997.5291666666667</v>
      </c>
      <c r="BS12" s="4">
        <v>1009.9791666666665</v>
      </c>
      <c r="BT12" s="4">
        <v>1013.4249999999998</v>
      </c>
      <c r="BU12" s="4"/>
      <c r="BV12" s="4"/>
      <c r="BW12" s="4"/>
      <c r="BY12" s="10">
        <f t="shared" si="0"/>
        <v>1010.8325000000001</v>
      </c>
      <c r="BZ12" s="10">
        <f t="shared" si="1"/>
        <v>1010.9365277777779</v>
      </c>
      <c r="CA12" s="10">
        <f t="shared" si="2"/>
        <v>1010.717331442965</v>
      </c>
      <c r="CB12" s="10">
        <f t="shared" si="3"/>
        <v>1009.2034425540759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1013.1</v>
      </c>
      <c r="H13" s="7">
        <v>1010.9</v>
      </c>
      <c r="I13" s="7">
        <v>1011.65</v>
      </c>
      <c r="J13" s="7">
        <v>1012.3</v>
      </c>
      <c r="K13" s="7">
        <v>1009.05</v>
      </c>
      <c r="L13" s="7">
        <v>1003.3</v>
      </c>
      <c r="M13" s="7">
        <v>1013.825</v>
      </c>
      <c r="N13" s="7">
        <v>1008.85</v>
      </c>
      <c r="O13" s="7">
        <v>1011.2</v>
      </c>
      <c r="P13" s="7">
        <v>1002.775</v>
      </c>
      <c r="Q13" s="7">
        <v>1012.35</v>
      </c>
      <c r="R13" s="7">
        <v>1010.675</v>
      </c>
      <c r="S13" s="7">
        <v>1009.4</v>
      </c>
      <c r="T13" s="7">
        <v>1011.225</v>
      </c>
      <c r="U13" s="7">
        <v>1006.65</v>
      </c>
      <c r="V13" s="7">
        <v>1012.125</v>
      </c>
      <c r="W13" s="7">
        <v>1011.275</v>
      </c>
      <c r="X13" s="7">
        <v>1014.65</v>
      </c>
      <c r="Y13" s="7">
        <v>1006.25</v>
      </c>
      <c r="Z13" s="7">
        <v>1002.15</v>
      </c>
      <c r="AA13" s="7">
        <v>1014.825</v>
      </c>
      <c r="AB13" s="7">
        <v>1009.75</v>
      </c>
      <c r="AC13" s="7">
        <v>1013.4</v>
      </c>
      <c r="AD13" s="7">
        <v>1005.825</v>
      </c>
      <c r="AE13" s="7">
        <v>1013.025</v>
      </c>
      <c r="AF13" s="7">
        <v>1014.05</v>
      </c>
      <c r="AG13" s="7">
        <v>1010.85</v>
      </c>
      <c r="AH13" s="7">
        <v>1011.775</v>
      </c>
      <c r="AI13" s="7">
        <v>1015.15</v>
      </c>
      <c r="AJ13" s="7">
        <v>1019.85</v>
      </c>
      <c r="AK13" s="7">
        <v>1012.075</v>
      </c>
      <c r="AL13" s="7">
        <v>1006.725</v>
      </c>
      <c r="AM13" s="7">
        <v>1004.875</v>
      </c>
      <c r="AN13" s="7">
        <v>1008</v>
      </c>
      <c r="AO13" s="7">
        <v>1015.4</v>
      </c>
      <c r="AP13" s="7">
        <v>1001.65</v>
      </c>
      <c r="AQ13" s="7">
        <v>1014.1625</v>
      </c>
      <c r="AR13" s="7">
        <v>1006.925</v>
      </c>
      <c r="AS13" s="7">
        <v>1012.5875</v>
      </c>
      <c r="AT13" s="7">
        <v>1012.175</v>
      </c>
      <c r="AU13" s="7">
        <v>1009.2041666666668</v>
      </c>
      <c r="AV13" s="7">
        <v>1004.7333333333332</v>
      </c>
      <c r="AW13" s="7">
        <v>1007.3416666666664</v>
      </c>
      <c r="AX13" s="7">
        <v>1011.8</v>
      </c>
      <c r="AY13" s="7">
        <v>1013.5583333333334</v>
      </c>
      <c r="AZ13" s="7">
        <v>1006.4166666666666</v>
      </c>
      <c r="BA13" s="7">
        <v>1009.55</v>
      </c>
      <c r="BB13" s="7">
        <v>1010.6291666666666</v>
      </c>
      <c r="BC13" s="7">
        <v>1009.9833333333336</v>
      </c>
      <c r="BD13" s="7">
        <v>1013.6541666666668</v>
      </c>
      <c r="BE13" s="7">
        <v>1013.6041666666666</v>
      </c>
      <c r="BF13" s="7">
        <v>1006.4425816327149</v>
      </c>
      <c r="BG13" s="7">
        <v>1011.9502818832893</v>
      </c>
      <c r="BH13" s="7">
        <v>1004.3125</v>
      </c>
      <c r="BI13" s="7">
        <v>1010.0791666666668</v>
      </c>
      <c r="BJ13" s="7">
        <v>1008.9916666666667</v>
      </c>
      <c r="BK13" s="7">
        <v>999.4875000000003</v>
      </c>
      <c r="BL13" s="7">
        <v>1006.7083333333335</v>
      </c>
      <c r="BM13" s="7">
        <v>1010.775</v>
      </c>
      <c r="BN13" s="7">
        <v>1005.7833333333333</v>
      </c>
      <c r="BO13" s="7">
        <v>1005.4333333333333</v>
      </c>
      <c r="BP13" s="7">
        <v>1010.0333333333334</v>
      </c>
      <c r="BQ13" s="7">
        <v>1012.1916666666666</v>
      </c>
      <c r="BR13" s="7">
        <v>1011.8375000000002</v>
      </c>
      <c r="BS13" s="7">
        <v>1010.0958333333332</v>
      </c>
      <c r="BT13" s="7">
        <v>1008.5583333333335</v>
      </c>
      <c r="BU13" s="7"/>
      <c r="BV13" s="7"/>
      <c r="BW13" s="7"/>
      <c r="BY13" s="11">
        <f t="shared" si="0"/>
        <v>1010.3408333333334</v>
      </c>
      <c r="BZ13" s="11">
        <f t="shared" si="1"/>
        <v>1010.2893055555555</v>
      </c>
      <c r="CA13" s="11">
        <f t="shared" si="2"/>
        <v>1010.4655954505336</v>
      </c>
      <c r="CB13" s="10">
        <f t="shared" si="3"/>
        <v>1009.1187898949778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1010.55</v>
      </c>
      <c r="H14" s="15">
        <v>1014.05</v>
      </c>
      <c r="I14" s="15">
        <v>1010.425</v>
      </c>
      <c r="J14" s="15">
        <v>1012.975</v>
      </c>
      <c r="K14" s="4">
        <v>1014.7</v>
      </c>
      <c r="L14" s="4">
        <v>999.4</v>
      </c>
      <c r="M14" s="4">
        <v>1013.975</v>
      </c>
      <c r="N14" s="4">
        <v>1008.55</v>
      </c>
      <c r="O14" s="4">
        <v>1010.75</v>
      </c>
      <c r="P14" s="4">
        <v>1004.975</v>
      </c>
      <c r="Q14" s="4">
        <v>1009.575</v>
      </c>
      <c r="R14" s="4">
        <v>1012.5</v>
      </c>
      <c r="S14" s="4">
        <v>1009.025</v>
      </c>
      <c r="T14" s="4">
        <v>1009.1</v>
      </c>
      <c r="U14" s="4">
        <v>1011.125</v>
      </c>
      <c r="V14" s="4">
        <v>1011.5</v>
      </c>
      <c r="W14" s="4">
        <v>1011.8</v>
      </c>
      <c r="X14" s="4">
        <v>1011.65</v>
      </c>
      <c r="Y14" s="4">
        <v>1010.375</v>
      </c>
      <c r="Z14" s="4">
        <v>1002.95</v>
      </c>
      <c r="AA14" s="4">
        <v>1015.55</v>
      </c>
      <c r="AB14" s="4">
        <v>1009.325</v>
      </c>
      <c r="AC14" s="4">
        <v>1013.725</v>
      </c>
      <c r="AD14" s="4">
        <v>1002.425</v>
      </c>
      <c r="AE14" s="4">
        <v>1018.15</v>
      </c>
      <c r="AF14" s="4">
        <v>1012.525</v>
      </c>
      <c r="AG14" s="4">
        <v>1009.4</v>
      </c>
      <c r="AH14" s="4">
        <v>1013.3</v>
      </c>
      <c r="AI14" s="4">
        <v>1012</v>
      </c>
      <c r="AJ14" s="4">
        <v>1016.325</v>
      </c>
      <c r="AK14" s="4">
        <v>1009.1</v>
      </c>
      <c r="AL14" s="4">
        <v>1008.125</v>
      </c>
      <c r="AM14" s="4">
        <v>1007.6</v>
      </c>
      <c r="AN14" s="4">
        <v>1007.575</v>
      </c>
      <c r="AO14" s="4">
        <v>1012.7</v>
      </c>
      <c r="AP14" s="4">
        <v>1005.9375</v>
      </c>
      <c r="AQ14" s="4">
        <v>1014.3625</v>
      </c>
      <c r="AR14" s="4">
        <v>1010.2</v>
      </c>
      <c r="AS14" s="4">
        <v>1011.2375</v>
      </c>
      <c r="AT14" s="4">
        <v>1011.7291666666666</v>
      </c>
      <c r="AU14" s="4">
        <v>1006.2166666666667</v>
      </c>
      <c r="AV14" s="4">
        <v>1003.7791666666668</v>
      </c>
      <c r="AW14" s="4">
        <v>1006.979166666667</v>
      </c>
      <c r="AX14" s="4">
        <v>1014.9125</v>
      </c>
      <c r="AY14" s="4">
        <v>1015.35</v>
      </c>
      <c r="AZ14" s="4">
        <v>1006.7791666666667</v>
      </c>
      <c r="BA14" s="4">
        <v>1009.375</v>
      </c>
      <c r="BB14" s="4">
        <v>1011.0583333333334</v>
      </c>
      <c r="BC14" s="4">
        <v>1008.9166666666669</v>
      </c>
      <c r="BD14" s="4">
        <v>1013.2375</v>
      </c>
      <c r="BE14" s="4">
        <v>1013.0166666666668</v>
      </c>
      <c r="BF14" s="4">
        <v>1007.1292112764883</v>
      </c>
      <c r="BG14" s="4">
        <v>1003.6104694540609</v>
      </c>
      <c r="BH14" s="4">
        <v>1005.5875</v>
      </c>
      <c r="BI14" s="4">
        <v>1008.6333333333336</v>
      </c>
      <c r="BJ14" s="4">
        <v>1009.9625000000002</v>
      </c>
      <c r="BK14" s="4">
        <v>1007.0125000000002</v>
      </c>
      <c r="BL14" s="4">
        <v>1005.9208333333332</v>
      </c>
      <c r="BM14" s="4">
        <v>1011.0166666666669</v>
      </c>
      <c r="BN14" s="4">
        <v>1006.7708333333334</v>
      </c>
      <c r="BO14" s="4">
        <v>1010.6958333333333</v>
      </c>
      <c r="BP14" s="4">
        <v>1009.0583333333334</v>
      </c>
      <c r="BQ14" s="4">
        <v>1012.1874999999999</v>
      </c>
      <c r="BR14" s="4">
        <v>1012.5541666666667</v>
      </c>
      <c r="BS14" s="4">
        <v>1009.1166666666667</v>
      </c>
      <c r="BT14" s="4">
        <v>1004.6499999999997</v>
      </c>
      <c r="BU14" s="4"/>
      <c r="BV14" s="4"/>
      <c r="BW14" s="4"/>
      <c r="BY14" s="10">
        <f t="shared" si="0"/>
        <v>1010.4158333333332</v>
      </c>
      <c r="BZ14" s="10">
        <f t="shared" si="1"/>
        <v>1010.2255555555555</v>
      </c>
      <c r="CA14" s="10">
        <f t="shared" si="2"/>
        <v>1010.1017393576852</v>
      </c>
      <c r="CB14" s="10">
        <f t="shared" si="3"/>
        <v>1009.3649338021297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1005.225</v>
      </c>
      <c r="H15" s="15">
        <v>1012.5</v>
      </c>
      <c r="I15" s="15">
        <v>1009.775</v>
      </c>
      <c r="J15" s="15">
        <v>1013.2</v>
      </c>
      <c r="K15" s="4">
        <v>1015</v>
      </c>
      <c r="L15" s="4">
        <v>1002.4</v>
      </c>
      <c r="M15" s="4">
        <v>1014.55</v>
      </c>
      <c r="N15" s="4">
        <v>1009.775</v>
      </c>
      <c r="O15" s="4">
        <v>1009.025</v>
      </c>
      <c r="P15" s="4">
        <v>1007.325</v>
      </c>
      <c r="Q15" s="4">
        <v>1012.725</v>
      </c>
      <c r="R15" s="4">
        <v>1009.825</v>
      </c>
      <c r="S15" s="4">
        <v>1007.475</v>
      </c>
      <c r="T15" s="4">
        <v>1005.95</v>
      </c>
      <c r="U15" s="4">
        <v>1013.225</v>
      </c>
      <c r="V15" s="4">
        <v>1012.05</v>
      </c>
      <c r="W15" s="4">
        <v>1011.3</v>
      </c>
      <c r="X15" s="4">
        <v>1010.5</v>
      </c>
      <c r="Y15" s="4">
        <v>1008.675</v>
      </c>
      <c r="Z15" s="4">
        <v>1005.675</v>
      </c>
      <c r="AA15" s="4">
        <v>1014.925</v>
      </c>
      <c r="AB15" s="4">
        <v>1007.775</v>
      </c>
      <c r="AC15" s="4">
        <v>1013.275</v>
      </c>
      <c r="AD15" s="4">
        <v>1008.55</v>
      </c>
      <c r="AE15" s="4">
        <v>1019.65</v>
      </c>
      <c r="AF15" s="4">
        <v>1013.1</v>
      </c>
      <c r="AG15" s="4">
        <v>1012.2</v>
      </c>
      <c r="AH15" s="4">
        <v>1014.9</v>
      </c>
      <c r="AI15" s="4">
        <v>1011.425</v>
      </c>
      <c r="AJ15" s="4">
        <v>1015.625</v>
      </c>
      <c r="AK15" s="4">
        <v>1008.225</v>
      </c>
      <c r="AL15" s="4">
        <v>1008.975</v>
      </c>
      <c r="AM15" s="4">
        <v>1009.375</v>
      </c>
      <c r="AN15" s="4">
        <v>1009.975</v>
      </c>
      <c r="AO15" s="4">
        <v>1006.5</v>
      </c>
      <c r="AP15" s="4">
        <v>1010.55</v>
      </c>
      <c r="AQ15" s="4">
        <v>1014.1375</v>
      </c>
      <c r="AR15" s="4">
        <v>1013.575</v>
      </c>
      <c r="AS15" s="4">
        <v>1008.9125</v>
      </c>
      <c r="AT15" s="4">
        <v>1010.4625</v>
      </c>
      <c r="AU15" s="4">
        <v>1005.825</v>
      </c>
      <c r="AV15" s="4">
        <v>1004.5958333333333</v>
      </c>
      <c r="AW15" s="4">
        <v>1004.925</v>
      </c>
      <c r="AX15" s="4">
        <v>1016.7208333333334</v>
      </c>
      <c r="AY15" s="4">
        <v>1012.0083333333331</v>
      </c>
      <c r="AZ15" s="4">
        <v>1013.8125</v>
      </c>
      <c r="BA15" s="4">
        <v>1008.2458333333334</v>
      </c>
      <c r="BB15" s="4">
        <v>1009.1916666666666</v>
      </c>
      <c r="BC15" s="4">
        <v>1007.8541666666666</v>
      </c>
      <c r="BD15" s="4">
        <v>1012.2583333333333</v>
      </c>
      <c r="BE15" s="4">
        <v>1010.3458333333333</v>
      </c>
      <c r="BF15" s="4">
        <v>1002.150083042779</v>
      </c>
      <c r="BG15" s="4">
        <v>1008.2337612073972</v>
      </c>
      <c r="BH15" s="4">
        <v>1009.95</v>
      </c>
      <c r="BI15" s="4">
        <v>1005.1625</v>
      </c>
      <c r="BJ15" s="4">
        <v>1011.725</v>
      </c>
      <c r="BK15" s="4">
        <v>1011.0666666666666</v>
      </c>
      <c r="BL15" s="4">
        <v>1004.4958333333333</v>
      </c>
      <c r="BM15" s="4">
        <v>1009.6416666666668</v>
      </c>
      <c r="BN15" s="4">
        <v>1008.1916666666665</v>
      </c>
      <c r="BO15" s="4">
        <v>1011.8708333333333</v>
      </c>
      <c r="BP15" s="4">
        <v>1007.3416666666667</v>
      </c>
      <c r="BQ15" s="4">
        <v>1009.4541666666665</v>
      </c>
      <c r="BR15" s="4">
        <v>1011.2125000000001</v>
      </c>
      <c r="BS15" s="4">
        <v>1008.875</v>
      </c>
      <c r="BT15" s="4">
        <v>1005.65</v>
      </c>
      <c r="BU15" s="4"/>
      <c r="BV15" s="4"/>
      <c r="BW15" s="4"/>
      <c r="BY15" s="10">
        <f t="shared" si="0"/>
        <v>1010.8891666666666</v>
      </c>
      <c r="BZ15" s="10">
        <f t="shared" si="1"/>
        <v>1010.4944444444443</v>
      </c>
      <c r="CA15" s="10">
        <f t="shared" si="2"/>
        <v>1010.4101559194503</v>
      </c>
      <c r="CB15" s="10">
        <f t="shared" si="3"/>
        <v>1009.3059892527834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1006.25</v>
      </c>
      <c r="H16" s="15">
        <v>1004.625</v>
      </c>
      <c r="I16" s="15">
        <v>1014.3</v>
      </c>
      <c r="J16" s="15">
        <v>1012.375</v>
      </c>
      <c r="K16" s="4">
        <v>1013.3</v>
      </c>
      <c r="L16" s="4">
        <v>1007.525</v>
      </c>
      <c r="M16" s="4">
        <v>1012.225</v>
      </c>
      <c r="N16" s="4">
        <v>1011.125</v>
      </c>
      <c r="O16" s="4">
        <v>1010.975</v>
      </c>
      <c r="P16" s="4">
        <v>1010.7</v>
      </c>
      <c r="Q16" s="4">
        <v>1013.775</v>
      </c>
      <c r="R16" s="4">
        <v>1004.7</v>
      </c>
      <c r="S16" s="4">
        <v>1011.825</v>
      </c>
      <c r="T16" s="4">
        <v>1007.575</v>
      </c>
      <c r="U16" s="4">
        <v>1013.675</v>
      </c>
      <c r="V16" s="4">
        <v>1013.725</v>
      </c>
      <c r="W16" s="4">
        <v>1008.1</v>
      </c>
      <c r="X16" s="4">
        <v>1011.225</v>
      </c>
      <c r="Y16" s="4">
        <v>1006.7</v>
      </c>
      <c r="Z16" s="4">
        <v>1010.975</v>
      </c>
      <c r="AA16" s="4">
        <v>1013.75</v>
      </c>
      <c r="AB16" s="4">
        <v>1007.375</v>
      </c>
      <c r="AC16" s="4">
        <v>1011.25</v>
      </c>
      <c r="AD16" s="4">
        <v>1013</v>
      </c>
      <c r="AE16" s="4">
        <v>1015.725</v>
      </c>
      <c r="AF16" s="4">
        <v>1011.175</v>
      </c>
      <c r="AG16" s="4">
        <v>1013.325</v>
      </c>
      <c r="AH16" s="4">
        <v>1012.925</v>
      </c>
      <c r="AI16" s="4">
        <v>1013.675</v>
      </c>
      <c r="AJ16" s="4">
        <v>1015.15</v>
      </c>
      <c r="AK16" s="4">
        <v>1010.9</v>
      </c>
      <c r="AL16" s="4">
        <v>1008.725</v>
      </c>
      <c r="AM16" s="4">
        <v>1009.3</v>
      </c>
      <c r="AN16" s="4">
        <v>1012.45</v>
      </c>
      <c r="AO16" s="4">
        <v>1007.775</v>
      </c>
      <c r="AP16" s="4">
        <v>1005.7</v>
      </c>
      <c r="AQ16" s="4">
        <v>1011.7</v>
      </c>
      <c r="AR16" s="4">
        <v>1016.5375</v>
      </c>
      <c r="AS16" s="4">
        <v>1005.075</v>
      </c>
      <c r="AT16" s="4">
        <v>1015.0041666666667</v>
      </c>
      <c r="AU16" s="4">
        <v>1008.4375</v>
      </c>
      <c r="AV16" s="4">
        <v>1006.3708333333334</v>
      </c>
      <c r="AW16" s="4">
        <v>1003.3791666666667</v>
      </c>
      <c r="AX16" s="4">
        <v>1016.9291666666667</v>
      </c>
      <c r="AY16" s="4">
        <v>1011.2083333333335</v>
      </c>
      <c r="AZ16" s="4">
        <v>1014.5458333333335</v>
      </c>
      <c r="BA16" s="4">
        <v>1007.0416666666666</v>
      </c>
      <c r="BB16" s="4">
        <v>1006.0916666666664</v>
      </c>
      <c r="BC16" s="4">
        <v>1007.6333333333332</v>
      </c>
      <c r="BD16" s="4">
        <v>1011.8666666666669</v>
      </c>
      <c r="BE16" s="4">
        <v>1004.6708333333332</v>
      </c>
      <c r="BF16" s="4">
        <v>1006.2752960490976</v>
      </c>
      <c r="BG16" s="4">
        <v>1008.4524301187575</v>
      </c>
      <c r="BH16" s="4">
        <v>1009.9583333333334</v>
      </c>
      <c r="BI16" s="4">
        <v>1010.9125</v>
      </c>
      <c r="BJ16" s="4">
        <v>1013.4000000000002</v>
      </c>
      <c r="BK16" s="4">
        <v>1012.8666666666664</v>
      </c>
      <c r="BL16" s="4">
        <v>1004.1541666666666</v>
      </c>
      <c r="BM16" s="4">
        <v>1006.5958333333334</v>
      </c>
      <c r="BN16" s="4">
        <v>1007.9583333333334</v>
      </c>
      <c r="BO16" s="4">
        <v>1012.7416666666668</v>
      </c>
      <c r="BP16" s="4">
        <v>1007.5624999999999</v>
      </c>
      <c r="BQ16" s="4">
        <v>1009.0708333333332</v>
      </c>
      <c r="BR16" s="4">
        <v>1007.2333333333332</v>
      </c>
      <c r="BS16" s="4">
        <v>1005.4041666666666</v>
      </c>
      <c r="BT16" s="4">
        <v>1006.0541666666668</v>
      </c>
      <c r="BU16" s="4"/>
      <c r="BV16" s="4"/>
      <c r="BW16" s="4"/>
      <c r="BY16" s="10">
        <f t="shared" si="0"/>
        <v>1011.2258333333333</v>
      </c>
      <c r="BZ16" s="10">
        <f t="shared" si="1"/>
        <v>1010.6893055555556</v>
      </c>
      <c r="CA16" s="10">
        <f t="shared" si="2"/>
        <v>1010.3681464278176</v>
      </c>
      <c r="CB16" s="10">
        <f t="shared" si="3"/>
        <v>1009.4121742055951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1009.3</v>
      </c>
      <c r="H17" s="15">
        <v>1008.075</v>
      </c>
      <c r="I17" s="15">
        <v>1015.95</v>
      </c>
      <c r="J17" s="15">
        <v>1012.25</v>
      </c>
      <c r="K17" s="4">
        <v>1012.85</v>
      </c>
      <c r="L17" s="4">
        <v>1004.635</v>
      </c>
      <c r="M17" s="4">
        <v>1007.325</v>
      </c>
      <c r="N17" s="4">
        <v>1013.025</v>
      </c>
      <c r="O17" s="4">
        <v>1013.85</v>
      </c>
      <c r="P17" s="4">
        <v>1013.825</v>
      </c>
      <c r="Q17" s="4">
        <v>1012.725</v>
      </c>
      <c r="R17" s="4">
        <v>1005.575</v>
      </c>
      <c r="S17" s="4">
        <v>1007.75</v>
      </c>
      <c r="T17" s="4">
        <v>1005.125</v>
      </c>
      <c r="U17" s="4">
        <v>1014.225</v>
      </c>
      <c r="V17" s="4">
        <v>1014.25</v>
      </c>
      <c r="W17" s="4">
        <v>1004.6</v>
      </c>
      <c r="X17" s="4">
        <v>1011.425</v>
      </c>
      <c r="Y17" s="4">
        <v>1010.125</v>
      </c>
      <c r="Z17" s="4">
        <v>1012.725</v>
      </c>
      <c r="AA17" s="4">
        <v>1012.1</v>
      </c>
      <c r="AB17" s="4">
        <v>1008.725</v>
      </c>
      <c r="AC17" s="4">
        <v>1009.95</v>
      </c>
      <c r="AD17" s="4">
        <v>1014.075</v>
      </c>
      <c r="AE17" s="4">
        <v>1014.025</v>
      </c>
      <c r="AF17" s="4">
        <v>1004.675</v>
      </c>
      <c r="AG17" s="4">
        <v>1013.65</v>
      </c>
      <c r="AH17" s="4">
        <v>1011.675</v>
      </c>
      <c r="AI17" s="4">
        <v>1013.875</v>
      </c>
      <c r="AJ17" s="4">
        <v>1015.05</v>
      </c>
      <c r="AK17" s="4">
        <v>1012.625</v>
      </c>
      <c r="AL17" s="4">
        <v>1007.775</v>
      </c>
      <c r="AM17" s="4">
        <v>1011.275</v>
      </c>
      <c r="AN17" s="4">
        <v>1013.6</v>
      </c>
      <c r="AO17" s="4">
        <v>1010.275</v>
      </c>
      <c r="AP17" s="4">
        <v>1005.75</v>
      </c>
      <c r="AQ17" s="4">
        <v>1012.9125</v>
      </c>
      <c r="AR17" s="4">
        <v>1015.6375</v>
      </c>
      <c r="AS17" s="4">
        <v>996.35</v>
      </c>
      <c r="AT17" s="4">
        <v>1016.6333333333333</v>
      </c>
      <c r="AU17" s="4">
        <v>1013.1208333333334</v>
      </c>
      <c r="AV17" s="4">
        <v>1009.2791666666667</v>
      </c>
      <c r="AW17" s="4">
        <v>1005.85</v>
      </c>
      <c r="AX17" s="4">
        <v>1017.2875</v>
      </c>
      <c r="AY17" s="4">
        <v>1009.6541666666666</v>
      </c>
      <c r="AZ17" s="4">
        <v>1014.5416666666669</v>
      </c>
      <c r="BA17" s="4">
        <v>1009.0958333333334</v>
      </c>
      <c r="BB17" s="4">
        <v>999.6958333333337</v>
      </c>
      <c r="BC17" s="4">
        <v>1006.25</v>
      </c>
      <c r="BD17" s="4">
        <v>1011.6333333333332</v>
      </c>
      <c r="BE17" s="4">
        <v>1000.2375</v>
      </c>
      <c r="BF17" s="4">
        <v>1013.8216171413927</v>
      </c>
      <c r="BG17" s="4">
        <v>1009.5151011905714</v>
      </c>
      <c r="BH17" s="4">
        <v>1007.2166666666667</v>
      </c>
      <c r="BI17" s="4">
        <v>1015.5208333333331</v>
      </c>
      <c r="BJ17" s="4">
        <v>1012.2125</v>
      </c>
      <c r="BK17" s="4">
        <v>1009.2541666666666</v>
      </c>
      <c r="BL17" s="4">
        <v>1008.1791666666668</v>
      </c>
      <c r="BM17" s="4">
        <v>1004.2666666666665</v>
      </c>
      <c r="BN17" s="4">
        <v>1007.0375</v>
      </c>
      <c r="BO17" s="4">
        <v>1012.4083333333333</v>
      </c>
      <c r="BP17" s="4">
        <v>1004.1416666666668</v>
      </c>
      <c r="BQ17" s="4">
        <v>1007.4125</v>
      </c>
      <c r="BR17" s="4">
        <v>1011.7333333333335</v>
      </c>
      <c r="BS17" s="4">
        <v>1006.5916666666666</v>
      </c>
      <c r="BT17" s="4">
        <v>1006.6624999999999</v>
      </c>
      <c r="BU17" s="4"/>
      <c r="BV17" s="4"/>
      <c r="BW17" s="4"/>
      <c r="BY17" s="10">
        <f t="shared" si="0"/>
        <v>1010.8586666666667</v>
      </c>
      <c r="BZ17" s="10">
        <f t="shared" si="1"/>
        <v>1010.7119444444446</v>
      </c>
      <c r="CA17" s="10">
        <f t="shared" si="2"/>
        <v>1010.3280294999545</v>
      </c>
      <c r="CB17" s="10">
        <f t="shared" si="3"/>
        <v>1009.2930294999543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1012.425</v>
      </c>
      <c r="H18" s="15">
        <v>1008.65</v>
      </c>
      <c r="I18" s="15">
        <v>1015.7</v>
      </c>
      <c r="J18" s="15">
        <v>1011.925</v>
      </c>
      <c r="K18" s="4">
        <v>1014.075</v>
      </c>
      <c r="L18" s="4">
        <v>1004.4</v>
      </c>
      <c r="M18" s="4">
        <v>1006.3</v>
      </c>
      <c r="N18" s="4">
        <v>1016.25</v>
      </c>
      <c r="O18" s="4">
        <v>1012.725</v>
      </c>
      <c r="P18" s="4">
        <v>1010.65</v>
      </c>
      <c r="Q18" s="4">
        <v>1013.175</v>
      </c>
      <c r="R18" s="4">
        <v>1011.975</v>
      </c>
      <c r="S18" s="4">
        <v>1005.2</v>
      </c>
      <c r="T18" s="4">
        <v>999</v>
      </c>
      <c r="U18" s="4">
        <v>1015.225</v>
      </c>
      <c r="V18" s="4">
        <v>1012.325</v>
      </c>
      <c r="W18" s="4">
        <v>1005.5</v>
      </c>
      <c r="X18" s="4">
        <v>1011.1</v>
      </c>
      <c r="Y18" s="4">
        <v>1010.325</v>
      </c>
      <c r="Z18" s="4">
        <v>1009.4</v>
      </c>
      <c r="AA18" s="4">
        <v>1009.675</v>
      </c>
      <c r="AB18" s="4">
        <v>1008.975</v>
      </c>
      <c r="AC18" s="4">
        <v>1010.2</v>
      </c>
      <c r="AD18" s="4">
        <v>1012.875</v>
      </c>
      <c r="AE18" s="4">
        <v>1010.05</v>
      </c>
      <c r="AF18" s="4">
        <v>1002.275</v>
      </c>
      <c r="AG18" s="4">
        <v>1014.675</v>
      </c>
      <c r="AH18" s="4">
        <v>1012.975</v>
      </c>
      <c r="AI18" s="4">
        <v>1011.375</v>
      </c>
      <c r="AJ18" s="4">
        <v>1012</v>
      </c>
      <c r="AK18" s="4">
        <v>1012.575</v>
      </c>
      <c r="AL18" s="4">
        <v>1007.3</v>
      </c>
      <c r="AM18" s="4">
        <v>1012.475</v>
      </c>
      <c r="AN18" s="4">
        <v>1014.2</v>
      </c>
      <c r="AO18" s="4">
        <v>1012.95</v>
      </c>
      <c r="AP18" s="4">
        <v>1007.925</v>
      </c>
      <c r="AQ18" s="4">
        <v>1016.475</v>
      </c>
      <c r="AR18" s="4">
        <v>1013.1</v>
      </c>
      <c r="AS18" s="4">
        <v>1006.3375</v>
      </c>
      <c r="AT18" s="4">
        <v>1016.725</v>
      </c>
      <c r="AU18" s="4">
        <v>1004.1833333333333</v>
      </c>
      <c r="AV18" s="4">
        <v>1010.1291666666667</v>
      </c>
      <c r="AW18" s="4">
        <v>1008.5666666666667</v>
      </c>
      <c r="AX18" s="4">
        <v>1014.1125</v>
      </c>
      <c r="AY18" s="4">
        <v>1011.0458333333331</v>
      </c>
      <c r="AZ18" s="4">
        <v>1019.9291666666664</v>
      </c>
      <c r="BA18" s="4">
        <v>1011.6291666666666</v>
      </c>
      <c r="BB18" s="4">
        <v>1004.4708333333333</v>
      </c>
      <c r="BC18" s="4">
        <v>1004.925</v>
      </c>
      <c r="BD18" s="4">
        <v>1010.4166666666669</v>
      </c>
      <c r="BE18" s="4">
        <v>1000.4791666666666</v>
      </c>
      <c r="BF18" s="4">
        <v>1016.2955897595915</v>
      </c>
      <c r="BG18" s="4">
        <v>1009.560535384023</v>
      </c>
      <c r="BH18" s="4">
        <v>1005.2375</v>
      </c>
      <c r="BI18" s="4">
        <v>1013.0833333333331</v>
      </c>
      <c r="BJ18" s="4">
        <v>1010.7166666666667</v>
      </c>
      <c r="BK18" s="4">
        <v>1012.1041666666666</v>
      </c>
      <c r="BL18" s="4">
        <v>1010.7333333333335</v>
      </c>
      <c r="BM18" s="4">
        <v>1003.6791666666664</v>
      </c>
      <c r="BN18" s="4">
        <v>1008.2791666666667</v>
      </c>
      <c r="BO18" s="4">
        <v>1005.0875000000001</v>
      </c>
      <c r="BP18" s="4">
        <v>998.4666666666666</v>
      </c>
      <c r="BQ18" s="4">
        <v>1009.8458333333333</v>
      </c>
      <c r="BR18" s="4">
        <v>1017.2208333333334</v>
      </c>
      <c r="BS18" s="4">
        <v>1002.7250000000003</v>
      </c>
      <c r="BT18" s="4">
        <v>1006.4666666666666</v>
      </c>
      <c r="BU18" s="4"/>
      <c r="BV18" s="4"/>
      <c r="BW18" s="4"/>
      <c r="BY18" s="10">
        <f t="shared" si="0"/>
        <v>1010.2325</v>
      </c>
      <c r="BZ18" s="10">
        <f t="shared" si="1"/>
        <v>1010.3630555555553</v>
      </c>
      <c r="CA18" s="10">
        <f t="shared" si="2"/>
        <v>1010.7343708381205</v>
      </c>
      <c r="CB18" s="10">
        <f t="shared" si="3"/>
        <v>1009.6896486158984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1017.125</v>
      </c>
      <c r="H19" s="15">
        <v>1009.95</v>
      </c>
      <c r="I19" s="15">
        <v>1016.275</v>
      </c>
      <c r="J19" s="15">
        <v>1012.475</v>
      </c>
      <c r="K19" s="4">
        <v>1014.375</v>
      </c>
      <c r="L19" s="4">
        <v>1002.85</v>
      </c>
      <c r="M19" s="4">
        <v>1009.375</v>
      </c>
      <c r="N19" s="4">
        <v>1018.975</v>
      </c>
      <c r="O19" s="4">
        <v>1007.025</v>
      </c>
      <c r="P19" s="4">
        <v>1008.325</v>
      </c>
      <c r="Q19" s="4">
        <v>1011.525</v>
      </c>
      <c r="R19" s="4">
        <v>1016.7</v>
      </c>
      <c r="S19" s="4">
        <v>1011.7</v>
      </c>
      <c r="T19" s="4">
        <v>1000.95</v>
      </c>
      <c r="U19" s="4">
        <v>1016.875</v>
      </c>
      <c r="V19" s="4">
        <v>1011.4</v>
      </c>
      <c r="W19" s="4">
        <v>1008.625</v>
      </c>
      <c r="X19" s="4">
        <v>1012.475</v>
      </c>
      <c r="Y19" s="4">
        <v>1013.675</v>
      </c>
      <c r="Z19" s="4">
        <v>1007.525</v>
      </c>
      <c r="AA19" s="4">
        <v>1004.3</v>
      </c>
      <c r="AB19" s="4">
        <v>1007.025</v>
      </c>
      <c r="AC19" s="4">
        <v>1007.3</v>
      </c>
      <c r="AD19" s="4">
        <v>1010.75</v>
      </c>
      <c r="AE19" s="4">
        <v>1010.45</v>
      </c>
      <c r="AF19" s="4">
        <v>996.35</v>
      </c>
      <c r="AG19" s="4">
        <v>1015.65</v>
      </c>
      <c r="AH19" s="4">
        <v>1013.725</v>
      </c>
      <c r="AI19" s="4">
        <v>1010.375</v>
      </c>
      <c r="AJ19" s="4">
        <v>1008.425</v>
      </c>
      <c r="AK19" s="4">
        <v>1011.8</v>
      </c>
      <c r="AL19" s="4">
        <v>1006.8</v>
      </c>
      <c r="AM19" s="4">
        <v>1009.425</v>
      </c>
      <c r="AN19" s="4">
        <v>1013.925</v>
      </c>
      <c r="AO19" s="4">
        <v>1014.4</v>
      </c>
      <c r="AP19" s="4">
        <v>1007.6875</v>
      </c>
      <c r="AQ19" s="4">
        <v>1016.375</v>
      </c>
      <c r="AR19" s="4">
        <v>1014.075</v>
      </c>
      <c r="AS19" s="4">
        <v>1012.25</v>
      </c>
      <c r="AT19" s="4">
        <v>1016.6458333333334</v>
      </c>
      <c r="AU19" s="4">
        <v>1005.8041666666667</v>
      </c>
      <c r="AV19" s="4">
        <v>1009.0625</v>
      </c>
      <c r="AW19" s="4">
        <v>1009.5708333333336</v>
      </c>
      <c r="AX19" s="4">
        <v>1010.4833333333332</v>
      </c>
      <c r="AY19" s="4">
        <v>1010.5791666666665</v>
      </c>
      <c r="AZ19" s="4">
        <v>1019.6125</v>
      </c>
      <c r="BA19" s="4">
        <v>1015.1</v>
      </c>
      <c r="BB19" s="4">
        <v>1010.6333333333333</v>
      </c>
      <c r="BC19" s="4">
        <v>1004.9</v>
      </c>
      <c r="BD19" s="4">
        <v>1009.0791666666665</v>
      </c>
      <c r="BE19" s="4">
        <v>1008.4375</v>
      </c>
      <c r="BF19" s="4">
        <v>1017.8846245044587</v>
      </c>
      <c r="BG19" s="4">
        <v>1011.9613598928737</v>
      </c>
      <c r="BH19" s="4">
        <v>1004.8333333333331</v>
      </c>
      <c r="BI19" s="4">
        <v>1014.6083333333331</v>
      </c>
      <c r="BJ19" s="4">
        <v>1010.0000000000001</v>
      </c>
      <c r="BK19" s="4">
        <v>1015.725</v>
      </c>
      <c r="BL19" s="4">
        <v>1009.6041666666665</v>
      </c>
      <c r="BM19" s="4">
        <v>997.3791666666666</v>
      </c>
      <c r="BN19" s="4">
        <v>1009.9875000000002</v>
      </c>
      <c r="BO19" s="4">
        <v>1007.7208333333333</v>
      </c>
      <c r="BP19" s="4">
        <v>1002.0708333333333</v>
      </c>
      <c r="BQ19" s="4">
        <v>1010.316666666667</v>
      </c>
      <c r="BR19" s="4">
        <v>1015.8249999999999</v>
      </c>
      <c r="BS19" s="4">
        <v>1009.2416666666668</v>
      </c>
      <c r="BT19" s="4">
        <v>1007.7875</v>
      </c>
      <c r="BU19" s="4"/>
      <c r="BV19" s="4"/>
      <c r="BW19" s="4"/>
      <c r="BY19" s="10">
        <f t="shared" si="0"/>
        <v>1009.9074999999999</v>
      </c>
      <c r="BZ19" s="10">
        <f t="shared" si="1"/>
        <v>1010.1231944444444</v>
      </c>
      <c r="CA19" s="10">
        <f t="shared" si="2"/>
        <v>1011.0738939243555</v>
      </c>
      <c r="CB19" s="10">
        <f t="shared" si="3"/>
        <v>1010.6904217021331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1013.825</v>
      </c>
      <c r="H20" s="15">
        <v>1009.55</v>
      </c>
      <c r="I20" s="15">
        <v>1016.225</v>
      </c>
      <c r="J20" s="15">
        <v>1011.025</v>
      </c>
      <c r="K20" s="4">
        <v>1013.125</v>
      </c>
      <c r="L20" s="4">
        <v>1002.8</v>
      </c>
      <c r="M20" s="4">
        <v>1011.9</v>
      </c>
      <c r="N20" s="4">
        <v>1018.65</v>
      </c>
      <c r="O20" s="4">
        <v>1004.05</v>
      </c>
      <c r="P20" s="4">
        <v>1012.1</v>
      </c>
      <c r="Q20" s="4">
        <v>1011.6</v>
      </c>
      <c r="R20" s="4">
        <v>1016.45</v>
      </c>
      <c r="S20" s="4">
        <v>1014.7</v>
      </c>
      <c r="T20" s="4">
        <v>1009.7</v>
      </c>
      <c r="U20" s="4">
        <v>1015.95</v>
      </c>
      <c r="V20" s="4">
        <v>1007.6</v>
      </c>
      <c r="W20" s="4">
        <v>1009.95</v>
      </c>
      <c r="X20" s="4">
        <v>1013.3</v>
      </c>
      <c r="Y20" s="4">
        <v>1017.775</v>
      </c>
      <c r="Z20" s="4">
        <v>1007.075</v>
      </c>
      <c r="AA20" s="4">
        <v>1010.15</v>
      </c>
      <c r="AB20" s="4">
        <v>999.525</v>
      </c>
      <c r="AC20" s="4">
        <v>1010.325</v>
      </c>
      <c r="AD20" s="4">
        <v>1006.65</v>
      </c>
      <c r="AE20" s="4">
        <v>1011.925</v>
      </c>
      <c r="AF20" s="4">
        <v>994.075</v>
      </c>
      <c r="AG20" s="4">
        <v>1014.8</v>
      </c>
      <c r="AH20" s="4">
        <v>1012.975</v>
      </c>
      <c r="AI20" s="4">
        <v>1009.525</v>
      </c>
      <c r="AJ20" s="4">
        <v>1012.05</v>
      </c>
      <c r="AK20" s="4">
        <v>1011</v>
      </c>
      <c r="AL20" s="4">
        <v>1008.1</v>
      </c>
      <c r="AM20" s="4">
        <v>1010.45</v>
      </c>
      <c r="AN20" s="4">
        <v>1013.3</v>
      </c>
      <c r="AO20" s="4">
        <v>1012.75</v>
      </c>
      <c r="AP20" s="4">
        <v>1011.8125</v>
      </c>
      <c r="AQ20" s="4">
        <v>1013.3875</v>
      </c>
      <c r="AR20" s="4">
        <v>1012.85</v>
      </c>
      <c r="AS20" s="4">
        <v>1012.925</v>
      </c>
      <c r="AT20" s="4">
        <v>1018.5416666666669</v>
      </c>
      <c r="AU20" s="4">
        <v>1011.6666666666666</v>
      </c>
      <c r="AV20" s="4">
        <v>1012.5416666666669</v>
      </c>
      <c r="AW20" s="4">
        <v>1008.7333333333335</v>
      </c>
      <c r="AX20" s="4">
        <v>1013.0666666666666</v>
      </c>
      <c r="AY20" s="4">
        <v>1008.475</v>
      </c>
      <c r="AZ20" s="4">
        <v>1015.2375</v>
      </c>
      <c r="BA20" s="4">
        <v>1010.0708333333332</v>
      </c>
      <c r="BB20" s="4">
        <v>1012.5583333333333</v>
      </c>
      <c r="BC20" s="4">
        <v>1005.4333333333333</v>
      </c>
      <c r="BD20" s="4">
        <v>1011.275</v>
      </c>
      <c r="BE20" s="4">
        <v>1011.6125</v>
      </c>
      <c r="BF20" s="4">
        <v>1017.9673367013115</v>
      </c>
      <c r="BG20" s="4">
        <v>1017.4446752708058</v>
      </c>
      <c r="BH20" s="4">
        <v>1004.0958333333333</v>
      </c>
      <c r="BI20" s="4">
        <v>1016.0791666666669</v>
      </c>
      <c r="BJ20" s="4">
        <v>1009.2541666666666</v>
      </c>
      <c r="BK20" s="4">
        <v>1016.1208333333334</v>
      </c>
      <c r="BL20" s="4">
        <v>1008.2791666666667</v>
      </c>
      <c r="BM20" s="4">
        <v>1007.3791666666666</v>
      </c>
      <c r="BN20" s="4">
        <v>1010.6041666666666</v>
      </c>
      <c r="BO20" s="4">
        <v>1013.7625000000002</v>
      </c>
      <c r="BP20" s="4">
        <v>1007.941666666667</v>
      </c>
      <c r="BQ20" s="4">
        <v>1011.0208333333334</v>
      </c>
      <c r="BR20" s="4">
        <v>1011.6166666666668</v>
      </c>
      <c r="BS20" s="4">
        <v>1004.4125</v>
      </c>
      <c r="BT20" s="4">
        <v>1010.4750000000003</v>
      </c>
      <c r="BU20" s="4"/>
      <c r="BV20" s="4"/>
      <c r="BW20" s="4"/>
      <c r="BY20" s="10">
        <f t="shared" si="0"/>
        <v>1010.3100000000002</v>
      </c>
      <c r="BZ20" s="10">
        <f t="shared" si="1"/>
        <v>1010.713611111111</v>
      </c>
      <c r="CA20" s="10">
        <f t="shared" si="2"/>
        <v>1011.439983732404</v>
      </c>
      <c r="CB20" s="10">
        <f t="shared" si="3"/>
        <v>1011.8729003990705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1008.075</v>
      </c>
      <c r="H21" s="15">
        <v>1008.925</v>
      </c>
      <c r="I21" s="15">
        <v>1014.25</v>
      </c>
      <c r="J21" s="15">
        <v>1010.7</v>
      </c>
      <c r="K21" s="4">
        <v>1009.3</v>
      </c>
      <c r="L21" s="4">
        <v>1007.35</v>
      </c>
      <c r="M21" s="4">
        <v>1011.525</v>
      </c>
      <c r="N21" s="4">
        <v>1016.225</v>
      </c>
      <c r="O21" s="4">
        <v>1009.35</v>
      </c>
      <c r="P21" s="4">
        <v>1015.95</v>
      </c>
      <c r="Q21" s="4">
        <v>1010.425</v>
      </c>
      <c r="R21" s="4">
        <v>1014.7</v>
      </c>
      <c r="S21" s="4">
        <v>1014.85</v>
      </c>
      <c r="T21" s="4">
        <v>1016.125</v>
      </c>
      <c r="U21" s="4">
        <v>1011.6</v>
      </c>
      <c r="V21" s="4">
        <v>1010.9</v>
      </c>
      <c r="W21" s="4">
        <v>1008.875</v>
      </c>
      <c r="X21" s="4">
        <v>1011.825</v>
      </c>
      <c r="Y21" s="4">
        <v>1016.55</v>
      </c>
      <c r="Z21" s="4">
        <v>1008.65</v>
      </c>
      <c r="AA21" s="4">
        <v>1013.35</v>
      </c>
      <c r="AB21" s="4">
        <v>1002.9</v>
      </c>
      <c r="AC21" s="4">
        <v>1010.95</v>
      </c>
      <c r="AD21" s="4">
        <v>1003.575</v>
      </c>
      <c r="AE21" s="4">
        <v>1011.525</v>
      </c>
      <c r="AF21" s="4">
        <v>996.05</v>
      </c>
      <c r="AG21" s="4">
        <v>1013.475</v>
      </c>
      <c r="AH21" s="4">
        <v>1015.3</v>
      </c>
      <c r="AI21" s="4">
        <v>1007.45</v>
      </c>
      <c r="AJ21" s="4">
        <v>1013.875</v>
      </c>
      <c r="AK21" s="4">
        <v>1009.45</v>
      </c>
      <c r="AL21" s="4">
        <v>1012.725</v>
      </c>
      <c r="AM21" s="4">
        <v>1013.4</v>
      </c>
      <c r="AN21" s="4">
        <v>1012.05</v>
      </c>
      <c r="AO21" s="4">
        <v>1008.325</v>
      </c>
      <c r="AP21" s="4">
        <v>1014.95</v>
      </c>
      <c r="AQ21" s="4">
        <v>1012.2625</v>
      </c>
      <c r="AR21" s="4">
        <v>1012.6125</v>
      </c>
      <c r="AS21" s="4">
        <v>1014.5375</v>
      </c>
      <c r="AT21" s="4">
        <v>1019.9833333333337</v>
      </c>
      <c r="AU21" s="4">
        <v>1011.8166666666666</v>
      </c>
      <c r="AV21" s="4">
        <v>1014.9</v>
      </c>
      <c r="AW21" s="4">
        <v>1008.225</v>
      </c>
      <c r="AX21" s="4">
        <v>1017.2541666666665</v>
      </c>
      <c r="AY21" s="4">
        <v>1002.475</v>
      </c>
      <c r="AZ21" s="4">
        <v>1016.0708333333336</v>
      </c>
      <c r="BA21" s="4">
        <v>1006.4541666666664</v>
      </c>
      <c r="BB21" s="4">
        <v>1010.3916666666668</v>
      </c>
      <c r="BC21" s="4">
        <v>1008.35</v>
      </c>
      <c r="BD21" s="4">
        <v>1010.2</v>
      </c>
      <c r="BE21" s="4">
        <v>1004.3458333333333</v>
      </c>
      <c r="BF21" s="4">
        <v>1016.041964154027</v>
      </c>
      <c r="BG21" s="4">
        <v>1022.6871409291443</v>
      </c>
      <c r="BH21" s="4">
        <v>1009.1416666666665</v>
      </c>
      <c r="BI21" s="4">
        <v>1016.8291666666664</v>
      </c>
      <c r="BJ21" s="4">
        <v>1009.3291666666665</v>
      </c>
      <c r="BK21" s="4">
        <v>1014.8666666666667</v>
      </c>
      <c r="BL21" s="4">
        <v>1013.0791666666668</v>
      </c>
      <c r="BM21" s="4">
        <v>1009.1083333333332</v>
      </c>
      <c r="BN21" s="4">
        <v>1011.8541666666664</v>
      </c>
      <c r="BO21" s="4">
        <v>1015.4249999999997</v>
      </c>
      <c r="BP21" s="4">
        <v>1012.6541666666668</v>
      </c>
      <c r="BQ21" s="4">
        <v>1011.6166666666664</v>
      </c>
      <c r="BR21" s="4">
        <v>1014.8499999999999</v>
      </c>
      <c r="BS21" s="4">
        <v>1004.7791666666667</v>
      </c>
      <c r="BT21" s="4">
        <v>1012.4041666666666</v>
      </c>
      <c r="BU21" s="4"/>
      <c r="BV21" s="4"/>
      <c r="BW21" s="4"/>
      <c r="BY21" s="10">
        <f t="shared" si="0"/>
        <v>1010.9641666666668</v>
      </c>
      <c r="BZ21" s="10">
        <f t="shared" si="1"/>
        <v>1011.27375</v>
      </c>
      <c r="CA21" s="10">
        <f t="shared" si="2"/>
        <v>1011.3586090583279</v>
      </c>
      <c r="CB21" s="10">
        <f t="shared" si="3"/>
        <v>1012.2612479472168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1004.375</v>
      </c>
      <c r="H22" s="15">
        <v>1007.8</v>
      </c>
      <c r="I22" s="15">
        <v>1007.875</v>
      </c>
      <c r="J22" s="15">
        <v>1009.125</v>
      </c>
      <c r="K22" s="4">
        <v>1003.025</v>
      </c>
      <c r="L22" s="4">
        <v>1012.375</v>
      </c>
      <c r="M22" s="4">
        <v>1006.4</v>
      </c>
      <c r="N22" s="4">
        <v>1013.975</v>
      </c>
      <c r="O22" s="4">
        <v>1014.1</v>
      </c>
      <c r="P22" s="4">
        <v>1014.5</v>
      </c>
      <c r="Q22" s="4">
        <v>1008.925</v>
      </c>
      <c r="R22" s="4">
        <v>1012.425</v>
      </c>
      <c r="S22" s="4">
        <v>1013.775</v>
      </c>
      <c r="T22" s="4">
        <v>1012.975</v>
      </c>
      <c r="U22" s="4">
        <v>1007.95</v>
      </c>
      <c r="V22" s="4">
        <v>1016.4</v>
      </c>
      <c r="W22" s="4">
        <v>1004.125</v>
      </c>
      <c r="X22" s="4">
        <v>1007</v>
      </c>
      <c r="Y22" s="4">
        <v>1014.075</v>
      </c>
      <c r="Z22" s="4">
        <v>1007.975</v>
      </c>
      <c r="AA22" s="4">
        <v>1015.025</v>
      </c>
      <c r="AB22" s="4">
        <v>1009.075</v>
      </c>
      <c r="AC22" s="4">
        <v>1012.05</v>
      </c>
      <c r="AD22" s="4">
        <v>1007.325</v>
      </c>
      <c r="AE22" s="4">
        <v>1009.725</v>
      </c>
      <c r="AF22" s="4">
        <v>1000.875</v>
      </c>
      <c r="AG22" s="4">
        <v>1011.225</v>
      </c>
      <c r="AH22" s="95">
        <v>1017.5</v>
      </c>
      <c r="AI22" s="95">
        <v>1002.025</v>
      </c>
      <c r="AJ22" s="95">
        <v>1010.15</v>
      </c>
      <c r="AK22" s="95">
        <v>1006.05</v>
      </c>
      <c r="AL22" s="95">
        <v>1017.775</v>
      </c>
      <c r="AM22" s="95">
        <v>1011.625</v>
      </c>
      <c r="AN22" s="95">
        <v>1009.15</v>
      </c>
      <c r="AO22" s="95">
        <v>1005.5</v>
      </c>
      <c r="AP22" s="95">
        <v>1013.625</v>
      </c>
      <c r="AQ22" s="95">
        <v>1011.9875</v>
      </c>
      <c r="AR22" s="95">
        <v>1011.8625</v>
      </c>
      <c r="AS22" s="95">
        <v>1015.3125</v>
      </c>
      <c r="AT22" s="95">
        <v>1015.2708333333334</v>
      </c>
      <c r="AU22" s="95">
        <v>1009.4041666666668</v>
      </c>
      <c r="AV22" s="95">
        <v>1013.5541666666667</v>
      </c>
      <c r="AW22" s="95">
        <v>1009.725</v>
      </c>
      <c r="AX22" s="95">
        <v>1013.225</v>
      </c>
      <c r="AY22" s="95">
        <v>998.025</v>
      </c>
      <c r="AZ22" s="95">
        <v>1016.8958333333331</v>
      </c>
      <c r="BA22" s="95">
        <v>1003.5666666666667</v>
      </c>
      <c r="BB22" s="95">
        <v>1009.4375</v>
      </c>
      <c r="BC22" s="95">
        <v>1011.3041666666667</v>
      </c>
      <c r="BD22" s="95">
        <v>1009.8625</v>
      </c>
      <c r="BE22" s="95">
        <v>1001.2416666666669</v>
      </c>
      <c r="BF22" s="95">
        <v>1011.6914166050695</v>
      </c>
      <c r="BG22" s="95">
        <v>1021.5479282509908</v>
      </c>
      <c r="BH22" s="95">
        <v>1012.5041666666666</v>
      </c>
      <c r="BI22" s="95">
        <v>1016.1625</v>
      </c>
      <c r="BJ22" s="95">
        <v>1008.8416666666667</v>
      </c>
      <c r="BK22" s="95">
        <v>1013.9291666666667</v>
      </c>
      <c r="BL22" s="95">
        <v>1011.7791666666667</v>
      </c>
      <c r="BM22" s="95">
        <v>1006.7000000000002</v>
      </c>
      <c r="BN22" s="95">
        <v>1013.6458333333335</v>
      </c>
      <c r="BO22" s="95">
        <v>1014.1874999999999</v>
      </c>
      <c r="BP22" s="95">
        <v>1011.1874999999999</v>
      </c>
      <c r="BQ22" s="95">
        <v>1011.6249999999999</v>
      </c>
      <c r="BR22" s="95">
        <v>1017.5749999999999</v>
      </c>
      <c r="BS22" s="95">
        <v>1003.5083333333332</v>
      </c>
      <c r="BT22" s="95">
        <v>1012.5208333333331</v>
      </c>
      <c r="BU22" s="95"/>
      <c r="BV22" s="95"/>
      <c r="BW22" s="95"/>
      <c r="BY22" s="10">
        <f t="shared" si="0"/>
        <v>1010.3183333333334</v>
      </c>
      <c r="BZ22" s="10">
        <f t="shared" si="1"/>
        <v>1010.5438888888889</v>
      </c>
      <c r="CA22" s="10">
        <f t="shared" si="2"/>
        <v>1010.2154781618684</v>
      </c>
      <c r="CB22" s="10">
        <f t="shared" si="3"/>
        <v>1011.0917281618688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1006.575</v>
      </c>
      <c r="H23" s="7">
        <v>1006.95</v>
      </c>
      <c r="I23" s="7">
        <v>1004.825</v>
      </c>
      <c r="J23" s="7">
        <v>1006.5</v>
      </c>
      <c r="K23" s="7">
        <v>1001.35</v>
      </c>
      <c r="L23" s="7">
        <v>1013.475</v>
      </c>
      <c r="M23" s="7">
        <v>1003.55</v>
      </c>
      <c r="N23" s="7">
        <v>1011.425</v>
      </c>
      <c r="O23" s="7">
        <v>1014.425</v>
      </c>
      <c r="P23" s="7">
        <v>1012.8</v>
      </c>
      <c r="Q23" s="7">
        <v>1004.3</v>
      </c>
      <c r="R23" s="7">
        <v>1010.35</v>
      </c>
      <c r="S23" s="7">
        <v>1017.05</v>
      </c>
      <c r="T23" s="7">
        <v>1007.45</v>
      </c>
      <c r="U23" s="7">
        <v>1007.875</v>
      </c>
      <c r="V23" s="7">
        <v>1016.35</v>
      </c>
      <c r="W23" s="7">
        <v>1000.1</v>
      </c>
      <c r="X23" s="7">
        <v>1004.2</v>
      </c>
      <c r="Y23" s="7">
        <v>1011.95</v>
      </c>
      <c r="Z23" s="7">
        <v>1011.575</v>
      </c>
      <c r="AA23" s="7">
        <v>1011.3</v>
      </c>
      <c r="AB23" s="7">
        <v>1014.4</v>
      </c>
      <c r="AC23" s="7">
        <v>1012.125</v>
      </c>
      <c r="AD23" s="7">
        <v>1004.85</v>
      </c>
      <c r="AE23" s="7">
        <v>1008.725</v>
      </c>
      <c r="AF23" s="7">
        <v>1006.5</v>
      </c>
      <c r="AG23" s="7">
        <v>1006.1</v>
      </c>
      <c r="AH23" s="15">
        <v>1017.275</v>
      </c>
      <c r="AI23" s="15">
        <v>1003</v>
      </c>
      <c r="AJ23" s="15">
        <v>1006.425</v>
      </c>
      <c r="AK23" s="15">
        <v>1003.825</v>
      </c>
      <c r="AL23" s="15">
        <v>1019.2</v>
      </c>
      <c r="AM23" s="15">
        <v>1012.3</v>
      </c>
      <c r="AN23" s="4">
        <v>1004.825</v>
      </c>
      <c r="AO23" s="4">
        <v>1006.3</v>
      </c>
      <c r="AP23" s="4">
        <v>1014.2875</v>
      </c>
      <c r="AQ23" s="4">
        <v>1009.5875</v>
      </c>
      <c r="AR23" s="4">
        <v>1010.275</v>
      </c>
      <c r="AS23" s="4">
        <v>1014.4</v>
      </c>
      <c r="AT23" s="4">
        <v>1012.1708333333335</v>
      </c>
      <c r="AU23" s="4">
        <v>1012.2125</v>
      </c>
      <c r="AV23" s="4">
        <v>1011.6791666666667</v>
      </c>
      <c r="AW23" s="4">
        <v>1011.4958333333334</v>
      </c>
      <c r="AX23" s="4">
        <v>1003.6458333333331</v>
      </c>
      <c r="AY23" s="4">
        <v>1004.8958333333331</v>
      </c>
      <c r="AZ23" s="4">
        <v>1015.6958333333332</v>
      </c>
      <c r="BA23" s="4">
        <v>1014.9541666666668</v>
      </c>
      <c r="BB23" s="4">
        <v>1009.9833333333336</v>
      </c>
      <c r="BC23" s="4">
        <v>1011.2375</v>
      </c>
      <c r="BD23" s="4">
        <v>1006.6333333333336</v>
      </c>
      <c r="BE23" s="4">
        <v>1003.7291666666665</v>
      </c>
      <c r="BF23" s="4">
        <v>1005.3827660848123</v>
      </c>
      <c r="BG23" s="4">
        <v>1017.5573769716235</v>
      </c>
      <c r="BH23" s="4">
        <v>1011.9208333333331</v>
      </c>
      <c r="BI23" s="4">
        <v>1016.275</v>
      </c>
      <c r="BJ23" s="4">
        <v>1010.2958333333335</v>
      </c>
      <c r="BK23" s="4">
        <v>1013.6249999999999</v>
      </c>
      <c r="BL23" s="4">
        <v>1007.3500000000003</v>
      </c>
      <c r="BM23" s="4">
        <v>1006.2291666666666</v>
      </c>
      <c r="BN23" s="4">
        <v>1014.525</v>
      </c>
      <c r="BO23" s="4">
        <v>1012.4750000000003</v>
      </c>
      <c r="BP23" s="4">
        <v>1010.4125</v>
      </c>
      <c r="BQ23" s="4">
        <v>1012.8250000000002</v>
      </c>
      <c r="BR23" s="4">
        <v>1016.0833333333331</v>
      </c>
      <c r="BS23" s="4">
        <v>1005.3333333333335</v>
      </c>
      <c r="BT23" s="4">
        <v>1012.0958333333333</v>
      </c>
      <c r="BU23" s="4"/>
      <c r="BV23" s="4"/>
      <c r="BW23" s="4"/>
      <c r="BY23" s="11">
        <f t="shared" si="0"/>
        <v>1009.3583333333333</v>
      </c>
      <c r="BZ23" s="11">
        <f t="shared" si="1"/>
        <v>1009.7586111111112</v>
      </c>
      <c r="CA23" s="11">
        <f t="shared" si="2"/>
        <v>1009.6382825463256</v>
      </c>
      <c r="CB23" s="10">
        <f t="shared" si="3"/>
        <v>1010.5627269907702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1009.775</v>
      </c>
      <c r="H24" s="15">
        <v>1003.05</v>
      </c>
      <c r="I24" s="15">
        <v>1011.8</v>
      </c>
      <c r="J24" s="15">
        <v>1008.25</v>
      </c>
      <c r="K24" s="4">
        <v>1009.65</v>
      </c>
      <c r="L24" s="4">
        <v>1011.3</v>
      </c>
      <c r="M24" s="4">
        <v>1003.675</v>
      </c>
      <c r="N24" s="4">
        <v>1007.05</v>
      </c>
      <c r="O24" s="4">
        <v>1011.775</v>
      </c>
      <c r="P24" s="4">
        <v>1006.35</v>
      </c>
      <c r="Q24" s="4">
        <v>1005.475</v>
      </c>
      <c r="R24" s="4">
        <v>1009.025</v>
      </c>
      <c r="S24" s="4">
        <v>1016.375</v>
      </c>
      <c r="T24" s="4">
        <v>1008.675</v>
      </c>
      <c r="U24" s="4">
        <v>1009.7</v>
      </c>
      <c r="V24" s="4">
        <v>1014.45</v>
      </c>
      <c r="W24" s="4">
        <v>1003.4</v>
      </c>
      <c r="X24" s="4">
        <v>1005.875</v>
      </c>
      <c r="Y24" s="4">
        <v>1012.125</v>
      </c>
      <c r="Z24" s="4">
        <v>1010.625</v>
      </c>
      <c r="AA24" s="4">
        <v>1009.125</v>
      </c>
      <c r="AB24" s="4">
        <v>1012.05</v>
      </c>
      <c r="AC24" s="4">
        <v>1011.625</v>
      </c>
      <c r="AD24" s="4">
        <v>999.725</v>
      </c>
      <c r="AE24" s="4">
        <v>1007.675</v>
      </c>
      <c r="AF24" s="4">
        <v>1005.275</v>
      </c>
      <c r="AG24" s="4">
        <v>1000.225</v>
      </c>
      <c r="AH24" s="4">
        <v>1017.9</v>
      </c>
      <c r="AI24" s="4">
        <v>1011.65</v>
      </c>
      <c r="AJ24" s="4">
        <v>1007.95</v>
      </c>
      <c r="AK24" s="4">
        <v>1003.325</v>
      </c>
      <c r="AL24" s="4">
        <v>1018.175</v>
      </c>
      <c r="AM24" s="4">
        <v>1009.725</v>
      </c>
      <c r="AN24" s="4">
        <v>1002.95</v>
      </c>
      <c r="AO24" s="4">
        <v>1010.2</v>
      </c>
      <c r="AP24" s="4">
        <v>1010.6125</v>
      </c>
      <c r="AQ24" s="4">
        <v>1009.6</v>
      </c>
      <c r="AR24" s="4">
        <v>1013.5625</v>
      </c>
      <c r="AS24" s="4">
        <v>1012.5625</v>
      </c>
      <c r="AT24" s="4">
        <v>1007.654166666667</v>
      </c>
      <c r="AU24" s="4">
        <v>1016.0875</v>
      </c>
      <c r="AV24" s="4">
        <v>1012.2958333333331</v>
      </c>
      <c r="AW24" s="4">
        <v>1014.5583333333334</v>
      </c>
      <c r="AX24" s="4">
        <v>991.3666666666669</v>
      </c>
      <c r="AY24" s="4">
        <v>1010.8833333333331</v>
      </c>
      <c r="AZ24" s="4">
        <v>1014.8625</v>
      </c>
      <c r="BA24" s="4">
        <v>1016.979166666667</v>
      </c>
      <c r="BB24" s="4">
        <v>1009.5125</v>
      </c>
      <c r="BC24" s="4">
        <v>1009.6916666666667</v>
      </c>
      <c r="BD24" s="4">
        <v>1005.4958333333334</v>
      </c>
      <c r="BE24" s="4">
        <v>1012.1541666666667</v>
      </c>
      <c r="BF24" s="4">
        <v>1003.8812542239504</v>
      </c>
      <c r="BG24" s="4">
        <v>1013.8369123530365</v>
      </c>
      <c r="BH24" s="4">
        <v>1012.2625</v>
      </c>
      <c r="BI24" s="4">
        <v>1016.1916666666665</v>
      </c>
      <c r="BJ24" s="4">
        <v>1011.7916666666666</v>
      </c>
      <c r="BK24" s="4">
        <v>1013.2208333333333</v>
      </c>
      <c r="BL24" s="4">
        <v>1002.5041666666667</v>
      </c>
      <c r="BM24" s="4">
        <v>1001.7874999999999</v>
      </c>
      <c r="BN24" s="4">
        <v>1013.1125000000001</v>
      </c>
      <c r="BO24" s="4">
        <v>1013.7166666666668</v>
      </c>
      <c r="BP24" s="4">
        <v>1009.966666666667</v>
      </c>
      <c r="BQ24" s="4">
        <v>1012.4375</v>
      </c>
      <c r="BR24" s="4">
        <v>1012.3791666666667</v>
      </c>
      <c r="BS24" s="4">
        <v>1008.6708333333335</v>
      </c>
      <c r="BT24" s="4">
        <v>1012.4083333333333</v>
      </c>
      <c r="BU24" s="4"/>
      <c r="BV24" s="4"/>
      <c r="BW24" s="4"/>
      <c r="BY24" s="10">
        <f t="shared" si="0"/>
        <v>1008.94</v>
      </c>
      <c r="BZ24" s="10">
        <f t="shared" si="1"/>
        <v>1009.6452777777778</v>
      </c>
      <c r="CA24" s="10">
        <f t="shared" si="2"/>
        <v>1009.3457444414552</v>
      </c>
      <c r="CB24" s="10">
        <f t="shared" si="3"/>
        <v>1010.1912999970106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1012.925</v>
      </c>
      <c r="H25" s="15">
        <v>1008.2</v>
      </c>
      <c r="I25" s="15">
        <v>1011.775</v>
      </c>
      <c r="J25" s="15">
        <v>1010.475</v>
      </c>
      <c r="K25" s="4">
        <v>1009.925</v>
      </c>
      <c r="L25" s="4">
        <v>1007.2</v>
      </c>
      <c r="M25" s="4">
        <v>1005.825</v>
      </c>
      <c r="N25" s="4">
        <v>1003.65</v>
      </c>
      <c r="O25" s="4">
        <v>1013.825</v>
      </c>
      <c r="P25" s="4">
        <v>1002.95</v>
      </c>
      <c r="Q25" s="4">
        <v>1012.875</v>
      </c>
      <c r="R25" s="4">
        <v>997.625</v>
      </c>
      <c r="S25" s="4">
        <v>1017.775</v>
      </c>
      <c r="T25" s="4">
        <v>1007.1</v>
      </c>
      <c r="U25" s="4">
        <v>1013.6</v>
      </c>
      <c r="V25" s="4">
        <v>1015.55</v>
      </c>
      <c r="W25" s="4">
        <v>1004.2</v>
      </c>
      <c r="X25" s="4">
        <v>1001.75</v>
      </c>
      <c r="Y25" s="4">
        <v>1010.95</v>
      </c>
      <c r="Z25" s="4">
        <v>1008.25</v>
      </c>
      <c r="AA25" s="4">
        <v>1008</v>
      </c>
      <c r="AB25" s="4">
        <v>1010.325</v>
      </c>
      <c r="AC25" s="4">
        <v>1008.325</v>
      </c>
      <c r="AD25" s="4">
        <v>988.425</v>
      </c>
      <c r="AE25" s="4">
        <v>1011.325</v>
      </c>
      <c r="AF25" s="4">
        <v>1008.4</v>
      </c>
      <c r="AG25" s="4">
        <v>1002.25</v>
      </c>
      <c r="AH25" s="4">
        <v>1019.3</v>
      </c>
      <c r="AI25" s="4">
        <v>1014.425</v>
      </c>
      <c r="AJ25" s="4">
        <v>1010.425</v>
      </c>
      <c r="AK25" s="4">
        <v>1005.3</v>
      </c>
      <c r="AL25" s="4">
        <v>1014.825</v>
      </c>
      <c r="AM25" s="4">
        <v>1002.775</v>
      </c>
      <c r="AN25" s="4">
        <v>1002.375</v>
      </c>
      <c r="AO25" s="4">
        <v>1012.375</v>
      </c>
      <c r="AP25" s="4">
        <v>1011.3625</v>
      </c>
      <c r="AQ25" s="4">
        <v>1010.0625</v>
      </c>
      <c r="AR25" s="4">
        <v>1015.5125</v>
      </c>
      <c r="AS25" s="4">
        <v>1007.7125</v>
      </c>
      <c r="AT25" s="4">
        <v>1004.575</v>
      </c>
      <c r="AU25" s="4">
        <v>1015.8375</v>
      </c>
      <c r="AV25" s="4">
        <v>1012.2041666666668</v>
      </c>
      <c r="AW25" s="4">
        <v>1014.3291666666665</v>
      </c>
      <c r="AX25" s="4">
        <v>997.7541666666665</v>
      </c>
      <c r="AY25" s="4">
        <v>1013.8958333333331</v>
      </c>
      <c r="AZ25" s="4">
        <v>1009.4458333333332</v>
      </c>
      <c r="BA25" s="4">
        <v>1017.575</v>
      </c>
      <c r="BB25" s="4">
        <v>1009.9833333333332</v>
      </c>
      <c r="BC25" s="4">
        <v>1009.3</v>
      </c>
      <c r="BD25" s="4">
        <v>1012.275</v>
      </c>
      <c r="BE25" s="4">
        <v>1011.8708333333334</v>
      </c>
      <c r="BF25" s="4">
        <v>1005.6472622118632</v>
      </c>
      <c r="BG25" s="4">
        <v>1014.1335843951773</v>
      </c>
      <c r="BH25" s="4">
        <v>1012.7125</v>
      </c>
      <c r="BI25" s="4">
        <v>1018.2458333333334</v>
      </c>
      <c r="BJ25" s="4">
        <v>1008.5</v>
      </c>
      <c r="BK25" s="4">
        <v>1012.3541666666665</v>
      </c>
      <c r="BL25" s="4">
        <v>1005.3500000000003</v>
      </c>
      <c r="BM25" s="4">
        <v>1006.0333333333333</v>
      </c>
      <c r="BN25" s="4">
        <v>1010.1333333333336</v>
      </c>
      <c r="BO25" s="4">
        <v>1015.2166666666664</v>
      </c>
      <c r="BP25" s="4">
        <v>1005.2916666666666</v>
      </c>
      <c r="BQ25" s="4">
        <v>1009.5333333333332</v>
      </c>
      <c r="BR25" s="4">
        <v>1010.7000000000002</v>
      </c>
      <c r="BS25" s="4">
        <v>1006.0166666666665</v>
      </c>
      <c r="BT25" s="4">
        <v>1013.5875000000001</v>
      </c>
      <c r="BU25" s="4"/>
      <c r="BV25" s="4"/>
      <c r="BW25" s="4"/>
      <c r="BY25" s="10">
        <f t="shared" si="0"/>
        <v>1008.2541666666668</v>
      </c>
      <c r="BZ25" s="10">
        <f t="shared" si="1"/>
        <v>1009.0615277777779</v>
      </c>
      <c r="CA25" s="10">
        <f t="shared" si="2"/>
        <v>1009.5225559980124</v>
      </c>
      <c r="CB25" s="10">
        <f t="shared" si="3"/>
        <v>1010.3865837757905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1016.525</v>
      </c>
      <c r="H26" s="15">
        <v>1012.2</v>
      </c>
      <c r="I26" s="15">
        <v>1007.825</v>
      </c>
      <c r="J26" s="15">
        <v>1012.55</v>
      </c>
      <c r="K26" s="4">
        <v>1012.25</v>
      </c>
      <c r="L26" s="4">
        <v>1008.825</v>
      </c>
      <c r="M26" s="4">
        <v>1004.525</v>
      </c>
      <c r="N26" s="4">
        <v>1009.35</v>
      </c>
      <c r="O26" s="4">
        <v>1013.075</v>
      </c>
      <c r="P26" s="4">
        <v>1003.625</v>
      </c>
      <c r="Q26" s="4">
        <v>1006.075</v>
      </c>
      <c r="R26" s="4">
        <v>1000.125</v>
      </c>
      <c r="S26" s="4">
        <v>1018.15</v>
      </c>
      <c r="T26" s="4">
        <v>1009.025</v>
      </c>
      <c r="U26" s="4">
        <v>1014.8</v>
      </c>
      <c r="V26" s="4">
        <v>1015.075</v>
      </c>
      <c r="W26" s="4">
        <v>1001.925</v>
      </c>
      <c r="X26" s="4">
        <v>1012.9</v>
      </c>
      <c r="Y26" s="4">
        <v>1011.275</v>
      </c>
      <c r="Z26" s="4">
        <v>1007.475</v>
      </c>
      <c r="AA26" s="4">
        <v>1005.825</v>
      </c>
      <c r="AB26" s="4">
        <v>1011.025</v>
      </c>
      <c r="AC26" s="4">
        <v>1007.025</v>
      </c>
      <c r="AD26" s="4">
        <v>1004.925</v>
      </c>
      <c r="AE26" s="4">
        <v>1012.875</v>
      </c>
      <c r="AF26" s="4">
        <v>1010.475</v>
      </c>
      <c r="AG26" s="4">
        <v>1013.225</v>
      </c>
      <c r="AH26" s="4">
        <v>1016.3</v>
      </c>
      <c r="AI26" s="4">
        <v>1014.35</v>
      </c>
      <c r="AJ26" s="4">
        <v>1008.7</v>
      </c>
      <c r="AK26" s="4">
        <v>1009.625</v>
      </c>
      <c r="AL26" s="4">
        <v>1013.225</v>
      </c>
      <c r="AM26" s="4">
        <v>1005.125</v>
      </c>
      <c r="AN26" s="4">
        <v>1008.05</v>
      </c>
      <c r="AO26" s="4">
        <v>1013.3</v>
      </c>
      <c r="AP26" s="4">
        <v>1011.8</v>
      </c>
      <c r="AQ26" s="4">
        <v>1011.375</v>
      </c>
      <c r="AR26" s="4">
        <v>1015.1375</v>
      </c>
      <c r="AS26" s="4">
        <v>1009.55</v>
      </c>
      <c r="AT26" s="4">
        <v>1004.8041666666667</v>
      </c>
      <c r="AU26" s="4">
        <v>1010.716666666667</v>
      </c>
      <c r="AV26" s="4">
        <v>1008.9875</v>
      </c>
      <c r="AW26" s="4">
        <v>1014.1041666666666</v>
      </c>
      <c r="AX26" s="4">
        <v>1006.2625</v>
      </c>
      <c r="AY26" s="4">
        <v>1008.6608695652177</v>
      </c>
      <c r="AZ26" s="4">
        <v>1010.2583333333337</v>
      </c>
      <c r="BA26" s="4">
        <v>1006.2666666666669</v>
      </c>
      <c r="BB26" s="4">
        <v>1015</v>
      </c>
      <c r="BC26" s="4">
        <v>1011.0625</v>
      </c>
      <c r="BD26" s="4">
        <v>1017.5625</v>
      </c>
      <c r="BE26" s="4">
        <v>1010.525</v>
      </c>
      <c r="BF26" s="4">
        <v>1008.2770263635606</v>
      </c>
      <c r="BG26" s="4">
        <v>1014.0490173650256</v>
      </c>
      <c r="BH26" s="4">
        <v>1014.6916666666667</v>
      </c>
      <c r="BI26" s="4">
        <v>1019.3625</v>
      </c>
      <c r="BJ26" s="4">
        <v>1003.8666666666668</v>
      </c>
      <c r="BK26" s="4">
        <v>1012.1624999999998</v>
      </c>
      <c r="BL26" s="4">
        <v>1008.4416666666667</v>
      </c>
      <c r="BM26" s="4">
        <v>1009.7000000000002</v>
      </c>
      <c r="BN26" s="4">
        <v>1006.8666666666664</v>
      </c>
      <c r="BO26" s="4">
        <v>1009.7874999999999</v>
      </c>
      <c r="BP26" s="4">
        <v>1008.0791666666668</v>
      </c>
      <c r="BQ26" s="4">
        <v>1008.4250000000002</v>
      </c>
      <c r="BR26" s="4">
        <v>1011.0083333333333</v>
      </c>
      <c r="BS26" s="4">
        <v>1006.7583333333333</v>
      </c>
      <c r="BT26" s="4">
        <v>1013.7708333333334</v>
      </c>
      <c r="BU26" s="4"/>
      <c r="BV26" s="4"/>
      <c r="BW26" s="4"/>
      <c r="BY26" s="10">
        <f t="shared" si="0"/>
        <v>1009.7908333333331</v>
      </c>
      <c r="BZ26" s="10">
        <f t="shared" si="1"/>
        <v>1010.433333333333</v>
      </c>
      <c r="CA26" s="10">
        <f t="shared" si="2"/>
        <v>1010.8191471097936</v>
      </c>
      <c r="CB26" s="10">
        <f t="shared" si="3"/>
        <v>1010.5710915542378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1015.05</v>
      </c>
      <c r="H27" s="15">
        <v>1011.9</v>
      </c>
      <c r="I27" s="15">
        <v>1003.9</v>
      </c>
      <c r="J27" s="15">
        <v>1012.175</v>
      </c>
      <c r="K27" s="4">
        <v>1016.725</v>
      </c>
      <c r="L27" s="4">
        <v>1008.35</v>
      </c>
      <c r="M27" s="4">
        <v>1000.05</v>
      </c>
      <c r="N27" s="4">
        <v>1007.025</v>
      </c>
      <c r="O27" s="4">
        <v>1013.475</v>
      </c>
      <c r="P27" s="4">
        <v>1008.725</v>
      </c>
      <c r="Q27" s="4">
        <v>1004.025</v>
      </c>
      <c r="R27" s="4">
        <v>1004.4</v>
      </c>
      <c r="S27" s="4">
        <v>1016.525</v>
      </c>
      <c r="T27" s="4">
        <v>1013.125</v>
      </c>
      <c r="U27" s="4">
        <v>1012.7</v>
      </c>
      <c r="V27" s="4">
        <v>1013.95</v>
      </c>
      <c r="W27" s="4">
        <v>1002.125</v>
      </c>
      <c r="X27" s="4">
        <v>1019.7</v>
      </c>
      <c r="Y27" s="4">
        <v>1017.025</v>
      </c>
      <c r="Z27" s="4">
        <v>1007.95</v>
      </c>
      <c r="AA27" s="4">
        <v>1014.575</v>
      </c>
      <c r="AB27" s="4">
        <v>1010.125</v>
      </c>
      <c r="AC27" s="4">
        <v>1011.075</v>
      </c>
      <c r="AD27" s="4">
        <v>1011.9</v>
      </c>
      <c r="AE27" s="4">
        <v>1014.725</v>
      </c>
      <c r="AF27" s="4">
        <v>1007.6</v>
      </c>
      <c r="AG27" s="4">
        <v>1016.825</v>
      </c>
      <c r="AH27" s="4">
        <v>1013.25</v>
      </c>
      <c r="AI27" s="4">
        <v>1015.75</v>
      </c>
      <c r="AJ27" s="4">
        <v>1009.225</v>
      </c>
      <c r="AK27" s="4">
        <v>1010.175</v>
      </c>
      <c r="AL27" s="4">
        <v>1016.1</v>
      </c>
      <c r="AM27" s="4">
        <v>1009.475</v>
      </c>
      <c r="AN27" s="4">
        <v>1009.725</v>
      </c>
      <c r="AO27" s="4">
        <v>1013.1</v>
      </c>
      <c r="AP27" s="4">
        <v>1011.375</v>
      </c>
      <c r="AQ27" s="4">
        <v>1013.025</v>
      </c>
      <c r="AR27" s="4">
        <v>1013.15</v>
      </c>
      <c r="AS27" s="4">
        <v>1015.0875</v>
      </c>
      <c r="AT27" s="4">
        <v>1009.8958333333334</v>
      </c>
      <c r="AU27" s="4">
        <v>1005.4916666666667</v>
      </c>
      <c r="AV27" s="4">
        <v>1009.1291666666665</v>
      </c>
      <c r="AW27" s="4">
        <v>1013.2541666666665</v>
      </c>
      <c r="AX27" s="4">
        <v>1009.6458333333334</v>
      </c>
      <c r="AY27" s="4">
        <v>1008.5416666666665</v>
      </c>
      <c r="AZ27" s="4">
        <v>1009.7041666666664</v>
      </c>
      <c r="BA27" s="4">
        <v>1009.3958333333335</v>
      </c>
      <c r="BB27" s="4">
        <v>1014.2083333333331</v>
      </c>
      <c r="BC27" s="4">
        <v>1014.05</v>
      </c>
      <c r="BD27" s="4">
        <v>1016.4833333333335</v>
      </c>
      <c r="BE27" s="4">
        <v>1013.1291666666666</v>
      </c>
      <c r="BF27" s="4">
        <v>1012.4890926514407</v>
      </c>
      <c r="BG27" s="4">
        <v>1014.7418046404706</v>
      </c>
      <c r="BH27" s="4">
        <v>1015.0375</v>
      </c>
      <c r="BI27" s="4">
        <v>1018.7833333333333</v>
      </c>
      <c r="BJ27" s="4">
        <v>1003.9166666666666</v>
      </c>
      <c r="BK27" s="4">
        <v>1011.5791666666664</v>
      </c>
      <c r="BL27" s="4">
        <v>1012.2708333333335</v>
      </c>
      <c r="BM27" s="4">
        <v>1009.191666666667</v>
      </c>
      <c r="BN27" s="4">
        <v>1003.9166666666666</v>
      </c>
      <c r="BO27" s="4">
        <v>1009.3041666666668</v>
      </c>
      <c r="BP27" s="4">
        <v>1010.2999999999998</v>
      </c>
      <c r="BQ27" s="4">
        <v>1010.958333333333</v>
      </c>
      <c r="BR27" s="4">
        <v>1009.0041666666666</v>
      </c>
      <c r="BS27" s="4">
        <v>1007.2916666666665</v>
      </c>
      <c r="BT27" s="4">
        <v>1012.2249999999999</v>
      </c>
      <c r="BU27" s="4"/>
      <c r="BV27" s="4"/>
      <c r="BW27" s="4"/>
      <c r="BY27" s="10">
        <f t="shared" si="0"/>
        <v>1011.295</v>
      </c>
      <c r="BZ27" s="10">
        <f t="shared" si="1"/>
        <v>1012.0202777777776</v>
      </c>
      <c r="CA27" s="10">
        <f t="shared" si="2"/>
        <v>1012.0215854652857</v>
      </c>
      <c r="CB27" s="10">
        <f t="shared" si="3"/>
        <v>1011.3626965763968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1007.275</v>
      </c>
      <c r="H28" s="15">
        <v>1011.3</v>
      </c>
      <c r="I28" s="15">
        <v>1008.85</v>
      </c>
      <c r="J28" s="15">
        <v>1011.15</v>
      </c>
      <c r="K28" s="4">
        <v>1015.225</v>
      </c>
      <c r="L28" s="4">
        <v>1010.55</v>
      </c>
      <c r="M28" s="4">
        <v>1003.225</v>
      </c>
      <c r="N28" s="4">
        <v>1010</v>
      </c>
      <c r="O28" s="4">
        <v>1015.2</v>
      </c>
      <c r="P28" s="4">
        <v>1011.225</v>
      </c>
      <c r="Q28" s="4">
        <v>1003.55</v>
      </c>
      <c r="R28" s="4">
        <v>1005.775</v>
      </c>
      <c r="S28" s="4">
        <v>1015</v>
      </c>
      <c r="T28" s="4">
        <v>1016.375</v>
      </c>
      <c r="U28" s="4">
        <v>1006.475</v>
      </c>
      <c r="V28" s="4">
        <v>1013.6</v>
      </c>
      <c r="W28" s="4">
        <v>1006.5</v>
      </c>
      <c r="X28" s="4">
        <v>1018.05</v>
      </c>
      <c r="Y28" s="4">
        <v>1016.675</v>
      </c>
      <c r="Z28" s="4">
        <v>1009.6</v>
      </c>
      <c r="AA28" s="4">
        <v>1017.25</v>
      </c>
      <c r="AB28" s="4">
        <v>1007.475</v>
      </c>
      <c r="AC28" s="4">
        <v>1014.025</v>
      </c>
      <c r="AD28" s="4">
        <v>1007.65</v>
      </c>
      <c r="AE28" s="4">
        <v>1013.775</v>
      </c>
      <c r="AF28" s="4">
        <v>1012</v>
      </c>
      <c r="AG28" s="4">
        <v>1015.725</v>
      </c>
      <c r="AH28" s="4">
        <v>1010.6</v>
      </c>
      <c r="AI28" s="4">
        <v>1014.3</v>
      </c>
      <c r="AJ28" s="4">
        <v>1004.225</v>
      </c>
      <c r="AK28" s="4">
        <v>1009.15</v>
      </c>
      <c r="AL28" s="4">
        <v>1015.675</v>
      </c>
      <c r="AM28" s="4">
        <v>1011.575</v>
      </c>
      <c r="AN28" s="4">
        <v>1007.25</v>
      </c>
      <c r="AO28" s="4">
        <v>1014.9</v>
      </c>
      <c r="AP28" s="4">
        <v>1007.5875</v>
      </c>
      <c r="AQ28" s="4">
        <v>1014.1875</v>
      </c>
      <c r="AR28" s="4">
        <v>1010.4625</v>
      </c>
      <c r="AS28" s="4">
        <v>1016.8</v>
      </c>
      <c r="AT28" s="4">
        <v>1012.875</v>
      </c>
      <c r="AU28" s="4">
        <v>1006.4375</v>
      </c>
      <c r="AV28" s="4">
        <v>1012.6041666666665</v>
      </c>
      <c r="AW28" s="4">
        <v>1012.1666666666664</v>
      </c>
      <c r="AX28" s="4">
        <v>1009.0041666666665</v>
      </c>
      <c r="AY28" s="4">
        <v>1013.1125</v>
      </c>
      <c r="AZ28" s="4">
        <v>1008.2375</v>
      </c>
      <c r="BA28" s="4">
        <v>1010.5333333333336</v>
      </c>
      <c r="BB28" s="4">
        <v>1004.4125</v>
      </c>
      <c r="BC28" s="4">
        <v>1016.1708333333335</v>
      </c>
      <c r="BD28" s="4">
        <v>1014.6041666666665</v>
      </c>
      <c r="BE28" s="4">
        <v>1015.7166666666666</v>
      </c>
      <c r="BF28" s="4">
        <v>1014.7256221864523</v>
      </c>
      <c r="BG28" s="4">
        <v>1017.4510526157896</v>
      </c>
      <c r="BH28" s="4">
        <v>1016.4875</v>
      </c>
      <c r="BI28" s="4">
        <v>1017.5791666666668</v>
      </c>
      <c r="BJ28" s="4">
        <v>1004.6083333333332</v>
      </c>
      <c r="BK28" s="4">
        <v>1011.3000000000001</v>
      </c>
      <c r="BL28" s="4">
        <v>1009.1750000000001</v>
      </c>
      <c r="BM28" s="4">
        <v>1005.4458333333336</v>
      </c>
      <c r="BN28" s="4">
        <v>1008.5041666666667</v>
      </c>
      <c r="BO28" s="4">
        <v>1010.6833333333335</v>
      </c>
      <c r="BP28" s="4">
        <v>1013.85</v>
      </c>
      <c r="BQ28" s="4">
        <v>1013.0708333333333</v>
      </c>
      <c r="BR28" s="4">
        <v>1011.4083333333333</v>
      </c>
      <c r="BS28" s="4">
        <v>1006.3041666666664</v>
      </c>
      <c r="BT28" s="4">
        <v>1011.3874999999999</v>
      </c>
      <c r="BU28" s="4"/>
      <c r="BV28" s="4"/>
      <c r="BW28" s="4"/>
      <c r="BY28" s="10">
        <f t="shared" si="0"/>
        <v>1011.3866666666667</v>
      </c>
      <c r="BZ28" s="10">
        <f t="shared" si="1"/>
        <v>1011.8656944444447</v>
      </c>
      <c r="CA28" s="10">
        <f t="shared" si="2"/>
        <v>1011.7971391600747</v>
      </c>
      <c r="CB28" s="10">
        <f t="shared" si="3"/>
        <v>1011.6647780489635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1011.3</v>
      </c>
      <c r="H29" s="15">
        <v>1008.475</v>
      </c>
      <c r="I29" s="15">
        <v>1015.725</v>
      </c>
      <c r="J29" s="15">
        <v>1008.475</v>
      </c>
      <c r="K29" s="4">
        <v>1010.925</v>
      </c>
      <c r="L29" s="4">
        <v>1013.275</v>
      </c>
      <c r="M29" s="4">
        <v>1010.275</v>
      </c>
      <c r="N29" s="4">
        <v>1013.775</v>
      </c>
      <c r="O29" s="4">
        <v>1017.725</v>
      </c>
      <c r="P29" s="4">
        <v>1006.55</v>
      </c>
      <c r="Q29" s="4">
        <v>1005.725</v>
      </c>
      <c r="R29" s="4">
        <v>1007.45</v>
      </c>
      <c r="S29" s="4">
        <v>1013.05</v>
      </c>
      <c r="T29" s="4">
        <v>1016.325</v>
      </c>
      <c r="U29" s="4">
        <v>1006.875</v>
      </c>
      <c r="V29" s="4">
        <v>1013.825</v>
      </c>
      <c r="W29" s="4">
        <v>1014.45</v>
      </c>
      <c r="X29" s="4">
        <v>1013.35</v>
      </c>
      <c r="Y29" s="4">
        <v>1013.65</v>
      </c>
      <c r="Z29" s="4">
        <v>1011.025</v>
      </c>
      <c r="AA29" s="4">
        <v>1018.675</v>
      </c>
      <c r="AB29" s="4">
        <v>1002.7</v>
      </c>
      <c r="AC29" s="4">
        <v>1011.05</v>
      </c>
      <c r="AD29" s="4">
        <v>1004.5</v>
      </c>
      <c r="AE29" s="4">
        <v>1010.575</v>
      </c>
      <c r="AF29" s="4">
        <v>1014.675</v>
      </c>
      <c r="AG29" s="4">
        <v>1009.025</v>
      </c>
      <c r="AH29" s="4">
        <v>1006.225</v>
      </c>
      <c r="AI29" s="4">
        <v>1011.975</v>
      </c>
      <c r="AJ29" s="4">
        <v>1008.675</v>
      </c>
      <c r="AK29" s="4">
        <v>1006.375</v>
      </c>
      <c r="AL29" s="4">
        <v>1004.825</v>
      </c>
      <c r="AM29" s="4">
        <v>1014.7</v>
      </c>
      <c r="AN29" s="4">
        <v>1014.2</v>
      </c>
      <c r="AO29" s="4">
        <v>1017.675</v>
      </c>
      <c r="AP29" s="4">
        <v>991.1375</v>
      </c>
      <c r="AQ29" s="4">
        <v>1014.725</v>
      </c>
      <c r="AR29" s="4">
        <v>1006.65</v>
      </c>
      <c r="AS29" s="4">
        <v>1014.6125</v>
      </c>
      <c r="AT29" s="4">
        <v>1011.0916666666664</v>
      </c>
      <c r="AU29" s="4">
        <v>1007.9708333333334</v>
      </c>
      <c r="AV29" s="4">
        <v>1008.725</v>
      </c>
      <c r="AW29" s="4">
        <v>1015.6708333333335</v>
      </c>
      <c r="AX29" s="4">
        <v>1007.4666666666668</v>
      </c>
      <c r="AY29" s="4">
        <v>1015.9333333333334</v>
      </c>
      <c r="AZ29" s="4">
        <v>1009.8125</v>
      </c>
      <c r="BA29" s="4">
        <v>1012.2666666666665</v>
      </c>
      <c r="BB29" s="4">
        <v>1009.15</v>
      </c>
      <c r="BC29" s="4">
        <v>1015.5875</v>
      </c>
      <c r="BD29" s="4">
        <v>1011.1416666666668</v>
      </c>
      <c r="BE29" s="4">
        <v>1013.9375</v>
      </c>
      <c r="BF29" s="4">
        <v>1013.0115367679045</v>
      </c>
      <c r="BG29" s="4">
        <v>1019.2385134065307</v>
      </c>
      <c r="BH29" s="4">
        <v>1017.1583333333336</v>
      </c>
      <c r="BI29" s="4">
        <v>1017.6416666666665</v>
      </c>
      <c r="BJ29" s="4">
        <v>1005.0625000000001</v>
      </c>
      <c r="BK29" s="4">
        <v>1016.3541666666666</v>
      </c>
      <c r="BL29" s="4">
        <v>1009.6374999999999</v>
      </c>
      <c r="BM29" s="4">
        <v>1006.5041666666666</v>
      </c>
      <c r="BN29" s="4">
        <v>1017.1375000000002</v>
      </c>
      <c r="BO29" s="4">
        <v>1012.9833333333335</v>
      </c>
      <c r="BP29" s="4">
        <v>1014.625</v>
      </c>
      <c r="BQ29" s="4">
        <v>1013.2166666666667</v>
      </c>
      <c r="BR29" s="4">
        <v>1011.9624999999997</v>
      </c>
      <c r="BS29" s="4">
        <v>1006.625</v>
      </c>
      <c r="BT29" s="4">
        <v>1008.775</v>
      </c>
      <c r="BU29" s="4"/>
      <c r="BV29" s="4"/>
      <c r="BW29" s="4"/>
      <c r="BY29" s="10">
        <f t="shared" si="0"/>
        <v>1010.69</v>
      </c>
      <c r="BZ29" s="10">
        <f t="shared" si="1"/>
        <v>1010.5311111111112</v>
      </c>
      <c r="CA29" s="10">
        <f t="shared" si="2"/>
        <v>1010.7184738947034</v>
      </c>
      <c r="CB29" s="10">
        <f t="shared" si="3"/>
        <v>1012.0108350058144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1009.875</v>
      </c>
      <c r="H30" s="15">
        <v>1010.625</v>
      </c>
      <c r="I30" s="15">
        <v>1015.85</v>
      </c>
      <c r="J30" s="15">
        <v>1008.3</v>
      </c>
      <c r="K30" s="4">
        <v>1013</v>
      </c>
      <c r="L30" s="4">
        <v>1012.8</v>
      </c>
      <c r="M30" s="4">
        <v>1013.975</v>
      </c>
      <c r="N30" s="4">
        <v>1014.375</v>
      </c>
      <c r="O30" s="4">
        <v>1014.35</v>
      </c>
      <c r="P30" s="4">
        <v>1004.55</v>
      </c>
      <c r="Q30" s="4">
        <v>1008.075</v>
      </c>
      <c r="R30" s="4">
        <v>1010.925</v>
      </c>
      <c r="S30" s="4">
        <v>1012.2</v>
      </c>
      <c r="T30" s="4">
        <v>1014.7</v>
      </c>
      <c r="U30" s="4">
        <v>1004.75</v>
      </c>
      <c r="V30" s="4">
        <v>1013.95</v>
      </c>
      <c r="W30" s="4">
        <v>1016.6</v>
      </c>
      <c r="X30" s="4">
        <v>1012.775</v>
      </c>
      <c r="Y30" s="4">
        <v>1003.05</v>
      </c>
      <c r="Z30" s="4">
        <v>1012.975</v>
      </c>
      <c r="AA30" s="4">
        <v>1016.6</v>
      </c>
      <c r="AB30" s="4">
        <v>1006.525</v>
      </c>
      <c r="AC30" s="4">
        <v>1012.825</v>
      </c>
      <c r="AD30" s="4">
        <v>1011.525</v>
      </c>
      <c r="AE30" s="4">
        <v>1008.35</v>
      </c>
      <c r="AF30" s="4">
        <v>1015.6</v>
      </c>
      <c r="AG30" s="4">
        <v>1008.775</v>
      </c>
      <c r="AH30" s="4">
        <v>1006.375</v>
      </c>
      <c r="AI30" s="4">
        <v>1009.725</v>
      </c>
      <c r="AJ30" s="4">
        <v>1010.45</v>
      </c>
      <c r="AK30" s="4">
        <v>1004.5</v>
      </c>
      <c r="AL30" s="4">
        <v>998.45</v>
      </c>
      <c r="AM30" s="4">
        <v>1018.925</v>
      </c>
      <c r="AN30" s="4">
        <v>1016.125</v>
      </c>
      <c r="AO30" s="4">
        <v>1016.775</v>
      </c>
      <c r="AP30" s="4">
        <v>1001.4625</v>
      </c>
      <c r="AQ30" s="4">
        <v>1016.475</v>
      </c>
      <c r="AR30" s="4">
        <v>1007.375</v>
      </c>
      <c r="AS30" s="4">
        <v>1010.3875</v>
      </c>
      <c r="AT30" s="4">
        <v>1010.8041666666667</v>
      </c>
      <c r="AU30" s="4">
        <v>1006.7916666666666</v>
      </c>
      <c r="AV30" s="4">
        <v>1009.0333333333332</v>
      </c>
      <c r="AW30" s="4">
        <v>1017.2625</v>
      </c>
      <c r="AX30" s="4">
        <v>1007.8916666666665</v>
      </c>
      <c r="AY30" s="4">
        <v>1016.6916666666666</v>
      </c>
      <c r="AZ30" s="4">
        <v>1010.4791666666666</v>
      </c>
      <c r="BA30" s="4">
        <v>1016.65</v>
      </c>
      <c r="BB30" s="4">
        <v>1010.075</v>
      </c>
      <c r="BC30" s="4">
        <v>1012.35</v>
      </c>
      <c r="BD30" s="4">
        <v>1008.4166666666665</v>
      </c>
      <c r="BE30" s="4">
        <v>1011.575</v>
      </c>
      <c r="BF30" s="4">
        <v>1009.6515722257914</v>
      </c>
      <c r="BG30" s="4">
        <v>1018.5363635803548</v>
      </c>
      <c r="BH30" s="4">
        <v>1016.025</v>
      </c>
      <c r="BI30" s="4">
        <v>1017.3958333333331</v>
      </c>
      <c r="BJ30" s="4">
        <v>1008.2874999999998</v>
      </c>
      <c r="BK30" s="4">
        <v>1017.2041666666668</v>
      </c>
      <c r="BL30" s="4">
        <v>1013.3375000000002</v>
      </c>
      <c r="BM30" s="4">
        <v>1004.4791666666666</v>
      </c>
      <c r="BN30" s="4">
        <v>1014.5916666666667</v>
      </c>
      <c r="BO30" s="4">
        <v>1013.2708333333334</v>
      </c>
      <c r="BP30" s="4">
        <v>1007.3500000000003</v>
      </c>
      <c r="BQ30" s="4">
        <v>1012.3833333333331</v>
      </c>
      <c r="BR30" s="4">
        <v>1010.7583333333333</v>
      </c>
      <c r="BS30" s="4">
        <v>1012.5708333333333</v>
      </c>
      <c r="BT30" s="4">
        <v>1007.4208333333335</v>
      </c>
      <c r="BU30" s="4"/>
      <c r="BV30" s="4"/>
      <c r="BW30" s="4"/>
      <c r="BY30" s="10">
        <f t="shared" si="0"/>
        <v>1010.6658333333334</v>
      </c>
      <c r="BZ30" s="10">
        <f t="shared" si="1"/>
        <v>1010.663888888889</v>
      </c>
      <c r="CA30" s="10">
        <f t="shared" si="2"/>
        <v>1010.9161256379828</v>
      </c>
      <c r="CB30" s="10">
        <f t="shared" si="3"/>
        <v>1011.9711256379826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1011.2</v>
      </c>
      <c r="H31" s="15">
        <v>1013.675</v>
      </c>
      <c r="I31" s="15">
        <v>1013.125</v>
      </c>
      <c r="J31" s="15">
        <v>1013.2</v>
      </c>
      <c r="K31" s="4">
        <v>1010.45</v>
      </c>
      <c r="L31" s="4">
        <v>1006.925</v>
      </c>
      <c r="M31" s="4">
        <v>1016.25</v>
      </c>
      <c r="N31" s="4">
        <v>1016.275</v>
      </c>
      <c r="O31" s="4">
        <v>1012.725</v>
      </c>
      <c r="P31" s="4">
        <v>1001.575</v>
      </c>
      <c r="Q31" s="4">
        <v>1001.625</v>
      </c>
      <c r="R31" s="4">
        <v>1016.525</v>
      </c>
      <c r="S31" s="4">
        <v>1008.775</v>
      </c>
      <c r="T31" s="4">
        <v>1013.65</v>
      </c>
      <c r="U31" s="4">
        <v>1008.95</v>
      </c>
      <c r="V31" s="4">
        <v>1013.05</v>
      </c>
      <c r="W31" s="4">
        <v>1015.75</v>
      </c>
      <c r="X31" s="4">
        <v>1015.025</v>
      </c>
      <c r="Y31" s="4">
        <v>1009.6</v>
      </c>
      <c r="Z31" s="4">
        <v>1013.25</v>
      </c>
      <c r="AA31" s="4">
        <v>1011.175</v>
      </c>
      <c r="AB31" s="4">
        <v>1014.425</v>
      </c>
      <c r="AC31" s="4">
        <v>1012.525</v>
      </c>
      <c r="AD31" s="4">
        <v>1014.625</v>
      </c>
      <c r="AE31" s="4">
        <v>1009.45</v>
      </c>
      <c r="AF31" s="4">
        <v>1010.975</v>
      </c>
      <c r="AG31" s="4">
        <v>1012.025</v>
      </c>
      <c r="AH31" s="4">
        <v>1011.075</v>
      </c>
      <c r="AI31" s="4">
        <v>1006.25</v>
      </c>
      <c r="AJ31" s="4">
        <v>1009.1</v>
      </c>
      <c r="AK31" s="4">
        <v>1004.875</v>
      </c>
      <c r="AL31" s="4">
        <v>1010.15</v>
      </c>
      <c r="AM31" s="4">
        <v>1019.5075</v>
      </c>
      <c r="AN31" s="4">
        <v>1011.3</v>
      </c>
      <c r="AO31" s="4">
        <v>1019.125</v>
      </c>
      <c r="AP31" s="4">
        <v>1013.3</v>
      </c>
      <c r="AQ31" s="4">
        <v>1016.9875</v>
      </c>
      <c r="AR31" s="4">
        <v>1015.6</v>
      </c>
      <c r="AS31" s="4">
        <v>1008.625</v>
      </c>
      <c r="AT31" s="4">
        <v>1012.4125</v>
      </c>
      <c r="AU31" s="4">
        <v>1006.7708333333331</v>
      </c>
      <c r="AV31" s="4">
        <v>1009.3458333333333</v>
      </c>
      <c r="AW31" s="4">
        <v>1014.8541666666666</v>
      </c>
      <c r="AX31" s="4">
        <v>1009.7541666666666</v>
      </c>
      <c r="AY31" s="4">
        <v>1015.3041666666668</v>
      </c>
      <c r="AZ31" s="4">
        <v>1006.3666666666667</v>
      </c>
      <c r="BA31" s="4">
        <v>1016.1875</v>
      </c>
      <c r="BB31" s="4">
        <v>1011.4166666666666</v>
      </c>
      <c r="BC31" s="4">
        <v>1008.5583333333334</v>
      </c>
      <c r="BD31" s="4">
        <v>1009.9875</v>
      </c>
      <c r="BE31" s="4">
        <v>1011.075</v>
      </c>
      <c r="BF31" s="4">
        <v>1010.6985571880923</v>
      </c>
      <c r="BG31" s="4">
        <v>1016.1831008433218</v>
      </c>
      <c r="BH31" s="4">
        <v>1015.2583333333336</v>
      </c>
      <c r="BI31" s="4">
        <v>1014.8583333333335</v>
      </c>
      <c r="BJ31" s="4">
        <v>1007.8666666666668</v>
      </c>
      <c r="BK31" s="4">
        <v>1017.1958333333333</v>
      </c>
      <c r="BL31" s="4">
        <v>1013.5124999999999</v>
      </c>
      <c r="BM31" s="4">
        <v>995.0708333333336</v>
      </c>
      <c r="BN31" s="4">
        <v>1009.6</v>
      </c>
      <c r="BO31" s="4">
        <v>1013.5666666666666</v>
      </c>
      <c r="BP31" s="4">
        <v>1006.8416666666668</v>
      </c>
      <c r="BQ31" s="4">
        <v>1010.7041666666665</v>
      </c>
      <c r="BR31" s="4">
        <v>1013.0874999999997</v>
      </c>
      <c r="BS31" s="4">
        <v>1019.4166666666665</v>
      </c>
      <c r="BT31" s="4">
        <v>1013.7333333333332</v>
      </c>
      <c r="BU31" s="4"/>
      <c r="BV31" s="4"/>
      <c r="BW31" s="4"/>
      <c r="BY31" s="10">
        <f t="shared" si="0"/>
        <v>1011.32525</v>
      </c>
      <c r="BZ31" s="10">
        <f t="shared" si="1"/>
        <v>1012.125111111111</v>
      </c>
      <c r="CA31" s="10">
        <f t="shared" si="2"/>
        <v>1011.7294997121584</v>
      </c>
      <c r="CB31" s="10">
        <f t="shared" si="3"/>
        <v>1011.6109163788252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1012.775</v>
      </c>
      <c r="H32" s="15">
        <v>1015.75</v>
      </c>
      <c r="I32" s="15">
        <v>1007.75</v>
      </c>
      <c r="J32" s="15">
        <v>1015.575</v>
      </c>
      <c r="K32" s="4">
        <v>1013.25</v>
      </c>
      <c r="L32" s="4">
        <v>1006.85</v>
      </c>
      <c r="M32" s="4">
        <v>1013.95</v>
      </c>
      <c r="N32" s="4">
        <v>1017.325</v>
      </c>
      <c r="O32" s="4">
        <v>1014.275</v>
      </c>
      <c r="P32" s="4">
        <v>1010.925</v>
      </c>
      <c r="Q32" s="4">
        <v>1001.45</v>
      </c>
      <c r="R32" s="4">
        <v>1020.25</v>
      </c>
      <c r="S32" s="4">
        <v>1012.6</v>
      </c>
      <c r="T32" s="4">
        <v>1010.9</v>
      </c>
      <c r="U32" s="4">
        <v>1009.225</v>
      </c>
      <c r="V32" s="4">
        <v>1010.325</v>
      </c>
      <c r="W32" s="4">
        <v>1010.875</v>
      </c>
      <c r="X32" s="4">
        <v>1017.1</v>
      </c>
      <c r="Y32" s="4">
        <v>1011.725</v>
      </c>
      <c r="Z32" s="4">
        <v>1014.4</v>
      </c>
      <c r="AA32" s="4">
        <v>1009.475</v>
      </c>
      <c r="AB32" s="4">
        <v>1016.8</v>
      </c>
      <c r="AC32" s="4">
        <v>1008.45</v>
      </c>
      <c r="AD32" s="4">
        <v>1013</v>
      </c>
      <c r="AE32" s="4">
        <v>1010.675</v>
      </c>
      <c r="AF32" s="4">
        <v>1011.8</v>
      </c>
      <c r="AG32" s="4">
        <v>1012.35</v>
      </c>
      <c r="AH32" s="4">
        <v>1014.5</v>
      </c>
      <c r="AI32" s="4">
        <v>1005.275</v>
      </c>
      <c r="AJ32" s="4">
        <v>1012.075</v>
      </c>
      <c r="AK32" s="4">
        <v>1006.5</v>
      </c>
      <c r="AL32" s="4">
        <v>1009.625</v>
      </c>
      <c r="AM32" s="4">
        <v>1015.075</v>
      </c>
      <c r="AN32" s="4">
        <v>1007.275</v>
      </c>
      <c r="AO32" s="4">
        <v>1020</v>
      </c>
      <c r="AP32" s="4">
        <v>1015.625</v>
      </c>
      <c r="AQ32" s="4">
        <v>1015.7375</v>
      </c>
      <c r="AR32" s="4">
        <v>1014.6125</v>
      </c>
      <c r="AS32" s="4">
        <v>1014.4</v>
      </c>
      <c r="AT32" s="4">
        <v>1011.5125</v>
      </c>
      <c r="AU32" s="4">
        <v>1007.2333333333335</v>
      </c>
      <c r="AV32" s="4">
        <v>1013.3875</v>
      </c>
      <c r="AW32" s="4">
        <v>1016.2583333333331</v>
      </c>
      <c r="AX32" s="4">
        <v>1009.2875</v>
      </c>
      <c r="AY32" s="4">
        <v>1013.1958333333333</v>
      </c>
      <c r="AZ32" s="4">
        <v>1011.6125</v>
      </c>
      <c r="BA32" s="4">
        <v>1009.9083333333334</v>
      </c>
      <c r="BB32" s="4">
        <v>1012.1083333333332</v>
      </c>
      <c r="BC32" s="4">
        <v>1005.2833333333334</v>
      </c>
      <c r="BD32" s="4">
        <v>1009.3125</v>
      </c>
      <c r="BE32" s="4">
        <v>1011.2958333333331</v>
      </c>
      <c r="BF32" s="4">
        <v>1015.0054618792373</v>
      </c>
      <c r="BG32" s="4">
        <v>1013.4493472625032</v>
      </c>
      <c r="BH32" s="4">
        <v>1012.6416666666669</v>
      </c>
      <c r="BI32" s="4">
        <v>1013.15</v>
      </c>
      <c r="BJ32" s="4">
        <v>1003.8375000000001</v>
      </c>
      <c r="BK32" s="4">
        <v>1015.5708333333336</v>
      </c>
      <c r="BL32" s="4">
        <v>1012.8083333333333</v>
      </c>
      <c r="BM32" s="4">
        <v>984.9333333333334</v>
      </c>
      <c r="BN32" s="4">
        <v>1009.3916666666664</v>
      </c>
      <c r="BO32" s="4">
        <v>1011.3541666666666</v>
      </c>
      <c r="BP32" s="4">
        <v>1008.2833333333334</v>
      </c>
      <c r="BQ32" s="4">
        <v>1010.6124999999998</v>
      </c>
      <c r="BR32" s="4">
        <v>1012.5333333333333</v>
      </c>
      <c r="BS32" s="4">
        <v>1015.5166666666668</v>
      </c>
      <c r="BT32" s="4">
        <v>1016.1333333333332</v>
      </c>
      <c r="BU32" s="4"/>
      <c r="BV32" s="4"/>
      <c r="BW32" s="4"/>
      <c r="BY32" s="10">
        <f t="shared" si="0"/>
        <v>1011.8866666666667</v>
      </c>
      <c r="BZ32" s="10">
        <f t="shared" si="1"/>
        <v>1012.206388888889</v>
      </c>
      <c r="CA32" s="10">
        <f t="shared" si="2"/>
        <v>1011.9125214158357</v>
      </c>
      <c r="CB32" s="10">
        <f t="shared" si="3"/>
        <v>1010.9694658602805</v>
      </c>
    </row>
    <row r="33" spans="1:80" ht="11.25">
      <c r="A33" s="5">
        <v>31</v>
      </c>
      <c r="B33" s="24" t="s">
        <v>29</v>
      </c>
      <c r="C33" s="15" t="s">
        <v>29</v>
      </c>
      <c r="D33" s="15" t="s">
        <v>29</v>
      </c>
      <c r="E33" s="15" t="s">
        <v>29</v>
      </c>
      <c r="F33" s="15" t="s">
        <v>29</v>
      </c>
      <c r="G33" s="15">
        <v>1015.775</v>
      </c>
      <c r="H33" s="15">
        <v>1013.45</v>
      </c>
      <c r="I33" s="15">
        <v>1007.375</v>
      </c>
      <c r="J33" s="15">
        <v>1017.275</v>
      </c>
      <c r="K33" s="4">
        <v>1016.3</v>
      </c>
      <c r="L33" s="4">
        <v>997.55</v>
      </c>
      <c r="M33" s="4">
        <v>1012.35</v>
      </c>
      <c r="N33" s="4">
        <v>1015.65</v>
      </c>
      <c r="O33" s="4">
        <v>1014.65</v>
      </c>
      <c r="P33" s="4">
        <v>1011.325</v>
      </c>
      <c r="Q33" s="4">
        <v>1005.95</v>
      </c>
      <c r="R33" s="4">
        <v>1017.95</v>
      </c>
      <c r="S33" s="4">
        <v>1012.35</v>
      </c>
      <c r="T33" s="4">
        <v>997</v>
      </c>
      <c r="U33" s="4">
        <v>1008.725</v>
      </c>
      <c r="V33" s="4">
        <v>1016.5</v>
      </c>
      <c r="W33" s="4">
        <v>1007.475</v>
      </c>
      <c r="X33" s="4">
        <v>1016.75</v>
      </c>
      <c r="Y33" s="4">
        <v>1007.925</v>
      </c>
      <c r="Z33" s="4">
        <v>1014.825</v>
      </c>
      <c r="AA33" s="4">
        <v>1008.625</v>
      </c>
      <c r="AB33" s="4">
        <v>1018.325</v>
      </c>
      <c r="AC33" s="4">
        <v>1005.1</v>
      </c>
      <c r="AD33" s="4">
        <v>1014.725</v>
      </c>
      <c r="AE33" s="4">
        <v>1012.45</v>
      </c>
      <c r="AF33" s="4">
        <v>1014.475</v>
      </c>
      <c r="AG33" s="4">
        <v>1010.775</v>
      </c>
      <c r="AH33" s="4">
        <v>1009.275</v>
      </c>
      <c r="AI33" s="4">
        <v>1010.325</v>
      </c>
      <c r="AJ33" s="4">
        <v>1007.225</v>
      </c>
      <c r="AK33" s="4">
        <v>1006.7</v>
      </c>
      <c r="AL33" s="4">
        <v>1006.425</v>
      </c>
      <c r="AM33" s="4">
        <v>1013.775</v>
      </c>
      <c r="AN33" s="4">
        <v>1002.65</v>
      </c>
      <c r="AO33" s="4">
        <v>1018.975</v>
      </c>
      <c r="AP33" s="4">
        <v>1015.1375</v>
      </c>
      <c r="AQ33" s="4">
        <v>1013.7875</v>
      </c>
      <c r="AR33" s="4">
        <v>1006.1125</v>
      </c>
      <c r="AS33" s="4">
        <v>1015.175</v>
      </c>
      <c r="AT33" s="4">
        <v>1009.8916666666668</v>
      </c>
      <c r="AU33" s="4">
        <v>1006.8041666666667</v>
      </c>
      <c r="AV33" s="4">
        <v>1011.7041666666664</v>
      </c>
      <c r="AW33" s="4">
        <v>1014.9</v>
      </c>
      <c r="AX33" s="4">
        <v>1005.8333333333334</v>
      </c>
      <c r="AY33" s="4">
        <v>1013.4565217391304</v>
      </c>
      <c r="AZ33" s="4">
        <v>1010.8541666666666</v>
      </c>
      <c r="BA33" s="4">
        <v>999.8375</v>
      </c>
      <c r="BB33" s="4">
        <v>1014.075</v>
      </c>
      <c r="BC33" s="4">
        <v>1004.0625</v>
      </c>
      <c r="BD33" s="4">
        <v>1007.5458333333335</v>
      </c>
      <c r="BE33" s="4">
        <v>1008.5541666666667</v>
      </c>
      <c r="BF33" s="4">
        <v>1010.0142141540717</v>
      </c>
      <c r="BG33" s="4">
        <v>1015.2671090123932</v>
      </c>
      <c r="BH33" s="4">
        <v>1010.6208333333335</v>
      </c>
      <c r="BI33" s="4">
        <v>1014.125</v>
      </c>
      <c r="BJ33" s="4">
        <v>1006.9458333333333</v>
      </c>
      <c r="BK33" s="4">
        <v>1016.0291666666667</v>
      </c>
      <c r="BL33" s="4">
        <v>1015.2041666666665</v>
      </c>
      <c r="BM33" s="4">
        <v>1000.6583333333336</v>
      </c>
      <c r="BN33" s="4">
        <v>1007.7791666666667</v>
      </c>
      <c r="BO33" s="4">
        <v>1008.4958333333333</v>
      </c>
      <c r="BP33" s="4">
        <v>1012.3166666666665</v>
      </c>
      <c r="BQ33" s="4">
        <v>1012.2583333333332</v>
      </c>
      <c r="BR33" s="4">
        <v>1013.9458333333333</v>
      </c>
      <c r="BS33" s="4">
        <v>1010.1791666666663</v>
      </c>
      <c r="BT33" s="4">
        <v>1017.0083333333333</v>
      </c>
      <c r="BU33" s="4"/>
      <c r="BV33" s="4"/>
      <c r="BW33" s="4"/>
      <c r="BY33" s="10">
        <f t="shared" si="0"/>
        <v>1010.9583333333334</v>
      </c>
      <c r="BZ33" s="10">
        <f t="shared" si="1"/>
        <v>1010.7512499999999</v>
      </c>
      <c r="CA33" s="10">
        <f t="shared" si="2"/>
        <v>1010.3595948301866</v>
      </c>
      <c r="CB33" s="10">
        <f t="shared" si="3"/>
        <v>1010.3023726079642</v>
      </c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1011.5153225806455</v>
      </c>
      <c r="H34" s="13">
        <f>AVERAGE(H3:H33)</f>
        <v>1008.2540322580645</v>
      </c>
      <c r="I34" s="13">
        <f>AVERAGE(I3:I33)</f>
        <v>1012.1112903225805</v>
      </c>
      <c r="J34" s="13">
        <f>AVERAGE(J3:J33)</f>
        <v>1009.9991935483872</v>
      </c>
      <c r="K34" s="13">
        <f aca="true" t="shared" si="4" ref="K34:S34">AVERAGE(K3:K33)</f>
        <v>1010.8758064516128</v>
      </c>
      <c r="L34" s="13">
        <f t="shared" si="4"/>
        <v>1008.656774193548</v>
      </c>
      <c r="M34" s="13">
        <f t="shared" si="4"/>
        <v>1009.8080645161291</v>
      </c>
      <c r="N34" s="13">
        <f t="shared" si="4"/>
        <v>1010.5411290322581</v>
      </c>
      <c r="O34" s="13">
        <f t="shared" si="4"/>
        <v>1010.1193548387096</v>
      </c>
      <c r="P34" s="13">
        <f t="shared" si="4"/>
        <v>1007.6048387096773</v>
      </c>
      <c r="Q34" s="13">
        <f t="shared" si="4"/>
        <v>1008.833064516129</v>
      </c>
      <c r="R34" s="13">
        <f t="shared" si="4"/>
        <v>1009.5967741935486</v>
      </c>
      <c r="S34" s="13">
        <f t="shared" si="4"/>
        <v>1012.1403225806453</v>
      </c>
      <c r="T34" s="13">
        <f aca="true" t="shared" si="5" ref="T34:AC34">AVERAGE(T3:T33)</f>
        <v>1009.9475806451616</v>
      </c>
      <c r="U34" s="13">
        <f t="shared" si="5"/>
        <v>1010.2072580645159</v>
      </c>
      <c r="V34" s="13">
        <f t="shared" si="5"/>
        <v>1012.9419354838711</v>
      </c>
      <c r="W34" s="13">
        <f t="shared" si="5"/>
        <v>1008.5</v>
      </c>
      <c r="X34" s="13">
        <f t="shared" si="5"/>
        <v>1012.0403225806451</v>
      </c>
      <c r="Y34" s="13">
        <f t="shared" si="5"/>
        <v>1010.2814516129033</v>
      </c>
      <c r="Z34" s="13">
        <f t="shared" si="5"/>
        <v>1007.325</v>
      </c>
      <c r="AA34" s="13">
        <f t="shared" si="5"/>
        <v>1010.6233870967741</v>
      </c>
      <c r="AB34" s="13">
        <f t="shared" si="5"/>
        <v>1009.6290322580647</v>
      </c>
      <c r="AC34" s="13">
        <f t="shared" si="5"/>
        <v>1010.7362903225809</v>
      </c>
      <c r="AD34" s="13">
        <f aca="true" t="shared" si="6" ref="AD34:AM34">AVERAGE(AD3:AD33)</f>
        <v>1007.0241935483871</v>
      </c>
      <c r="AE34" s="13">
        <f t="shared" si="6"/>
        <v>1011.1088709677418</v>
      </c>
      <c r="AF34" s="13">
        <f t="shared" si="6"/>
        <v>1009.2612903225804</v>
      </c>
      <c r="AG34" s="13">
        <f t="shared" si="6"/>
        <v>1011.290322580645</v>
      </c>
      <c r="AH34" s="13">
        <f t="shared" si="6"/>
        <v>1013.1935483870967</v>
      </c>
      <c r="AI34" s="13">
        <f t="shared" si="6"/>
        <v>1009.9177419354838</v>
      </c>
      <c r="AJ34" s="13">
        <f t="shared" si="6"/>
        <v>1010.4330645161289</v>
      </c>
      <c r="AK34" s="13">
        <f t="shared" si="6"/>
        <v>1009.6645161290324</v>
      </c>
      <c r="AL34" s="13">
        <f t="shared" si="6"/>
        <v>1008.8112903225806</v>
      </c>
      <c r="AM34" s="13">
        <f t="shared" si="6"/>
        <v>1009.2204032258065</v>
      </c>
      <c r="AN34" s="13">
        <f aca="true" t="shared" si="7" ref="AN34:BI34">AVERAGE(AN3:AN33)</f>
        <v>1008.6500000000002</v>
      </c>
      <c r="AO34" s="13">
        <f t="shared" si="7"/>
        <v>1012.9362903225807</v>
      </c>
      <c r="AP34" s="13">
        <f t="shared" si="7"/>
        <v>1009.8310483870968</v>
      </c>
      <c r="AQ34" s="13">
        <f t="shared" si="7"/>
        <v>1012.8177419354837</v>
      </c>
      <c r="AR34" s="13">
        <f t="shared" si="7"/>
        <v>1011.3520161290324</v>
      </c>
      <c r="AS34" s="13">
        <f t="shared" si="7"/>
        <v>1011.4068548387098</v>
      </c>
      <c r="AT34" s="13">
        <f t="shared" si="7"/>
        <v>1010.75188172043</v>
      </c>
      <c r="AU34" s="13">
        <f t="shared" si="7"/>
        <v>1009.416935483871</v>
      </c>
      <c r="AV34" s="13">
        <f t="shared" si="7"/>
        <v>1011.2100806451613</v>
      </c>
      <c r="AW34" s="13">
        <f t="shared" si="7"/>
        <v>1011.8303763440862</v>
      </c>
      <c r="AX34" s="13">
        <f t="shared" si="7"/>
        <v>1010.7518817204298</v>
      </c>
      <c r="AY34" s="13">
        <f t="shared" si="7"/>
        <v>1010.0898083216457</v>
      </c>
      <c r="AZ34" s="13">
        <f t="shared" si="7"/>
        <v>1010.8951612903227</v>
      </c>
      <c r="BA34" s="13">
        <f t="shared" si="7"/>
        <v>1010.9568548387095</v>
      </c>
      <c r="BB34" s="13">
        <f t="shared" si="7"/>
        <v>1010.1215053763442</v>
      </c>
      <c r="BC34" s="13">
        <f t="shared" si="7"/>
        <v>1010.3868279569891</v>
      </c>
      <c r="BD34" s="13">
        <f t="shared" si="7"/>
        <v>1011.7735215053765</v>
      </c>
      <c r="BE34" s="13">
        <f t="shared" si="7"/>
        <v>1009.4263440860217</v>
      </c>
      <c r="BF34" s="13">
        <f t="shared" si="7"/>
        <v>1010.5416164012721</v>
      </c>
      <c r="BG34" s="13">
        <f t="shared" si="7"/>
        <v>1014.3141631143831</v>
      </c>
      <c r="BH34" s="13">
        <f t="shared" si="7"/>
        <v>1011.5231182795699</v>
      </c>
      <c r="BI34" s="13">
        <f t="shared" si="7"/>
        <v>1013.6060483870967</v>
      </c>
      <c r="BJ34" s="13">
        <f aca="true" t="shared" si="8" ref="BJ34:BO34">AVERAGE(BJ3:BJ33)</f>
        <v>1008.4442204301077</v>
      </c>
      <c r="BK34" s="13">
        <f t="shared" si="8"/>
        <v>1011.6744623655915</v>
      </c>
      <c r="BL34" s="13">
        <f t="shared" si="8"/>
        <v>1010.0405913978494</v>
      </c>
      <c r="BM34" s="13">
        <f t="shared" si="8"/>
        <v>1005.7384408602152</v>
      </c>
      <c r="BN34" s="13">
        <f t="shared" si="8"/>
        <v>1008.2935483870968</v>
      </c>
      <c r="BO34" s="13">
        <f t="shared" si="8"/>
        <v>1009.1739247311828</v>
      </c>
      <c r="BP34" s="13">
        <f>AVERAGE(BP3:BP33)</f>
        <v>1009.265322580645</v>
      </c>
      <c r="BQ34" s="13">
        <f>AVERAGE(BQ3:BQ33)</f>
        <v>1011.593951612903</v>
      </c>
      <c r="BR34" s="13">
        <f>AVERAGE(BR3:BR33)</f>
        <v>1010.3940860215054</v>
      </c>
      <c r="BS34" s="13">
        <f>AVERAGE(BS3:BS33)</f>
        <v>1008.8936827956991</v>
      </c>
      <c r="BT34" s="13">
        <f>AVERAGE(BT3:BT33)</f>
        <v>1010.148252688172</v>
      </c>
      <c r="BU34" s="13"/>
      <c r="BV34" s="13"/>
      <c r="BW34" s="13"/>
      <c r="BY34" s="12">
        <f>AVERAGE(BY3:BY33)</f>
        <v>1010.0110940860213</v>
      </c>
      <c r="BZ34" s="12">
        <f>AVERAGE(BZ3:BZ33)</f>
        <v>1010.4120241935484</v>
      </c>
      <c r="CA34" s="12">
        <f>AVERAGE(CA3:CA33)</f>
        <v>1010.6462050784478</v>
      </c>
      <c r="CB34" s="12">
        <f>AVERAGE(CB3:CB33)</f>
        <v>1010.6271513150067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1017.125</v>
      </c>
      <c r="H36" s="18">
        <f>MAX(H3:H33)</f>
        <v>1015.75</v>
      </c>
      <c r="I36" s="18">
        <f>MAX(I3:I33)</f>
        <v>1017.925</v>
      </c>
      <c r="J36" s="18">
        <f>MAX(J3:J33)</f>
        <v>1017.275</v>
      </c>
      <c r="K36" s="18">
        <f aca="true" t="shared" si="9" ref="K36:Z36">MAX(K3:K33)</f>
        <v>1016.725</v>
      </c>
      <c r="L36" s="18">
        <f t="shared" si="9"/>
        <v>1015.525</v>
      </c>
      <c r="M36" s="18">
        <f t="shared" si="9"/>
        <v>1016.25</v>
      </c>
      <c r="N36" s="18">
        <f t="shared" si="9"/>
        <v>1018.975</v>
      </c>
      <c r="O36" s="18">
        <f t="shared" si="9"/>
        <v>1017.725</v>
      </c>
      <c r="P36" s="18">
        <f t="shared" si="9"/>
        <v>1015.95</v>
      </c>
      <c r="Q36" s="18">
        <f t="shared" si="9"/>
        <v>1013.775</v>
      </c>
      <c r="R36" s="18">
        <f t="shared" si="9"/>
        <v>1020.25</v>
      </c>
      <c r="S36" s="18">
        <f t="shared" si="9"/>
        <v>1018.15</v>
      </c>
      <c r="T36" s="18">
        <f t="shared" si="9"/>
        <v>1016.375</v>
      </c>
      <c r="U36" s="18">
        <f t="shared" si="9"/>
        <v>1016.875</v>
      </c>
      <c r="V36" s="18">
        <f t="shared" si="9"/>
        <v>1017.1</v>
      </c>
      <c r="W36" s="18">
        <f t="shared" si="9"/>
        <v>1016.6</v>
      </c>
      <c r="X36" s="18">
        <f t="shared" si="9"/>
        <v>1019.7</v>
      </c>
      <c r="Y36" s="18">
        <f t="shared" si="9"/>
        <v>1017.775</v>
      </c>
      <c r="Z36" s="18">
        <f t="shared" si="9"/>
        <v>1014.825</v>
      </c>
      <c r="AA36" s="18">
        <f aca="true" t="shared" si="10" ref="AA36:AP36">MAX(AA3:AA33)</f>
        <v>1018.675</v>
      </c>
      <c r="AB36" s="18">
        <f t="shared" si="10"/>
        <v>1018.325</v>
      </c>
      <c r="AC36" s="18">
        <f t="shared" si="10"/>
        <v>1014.025</v>
      </c>
      <c r="AD36" s="18">
        <f t="shared" si="10"/>
        <v>1016.7</v>
      </c>
      <c r="AE36" s="18">
        <f t="shared" si="10"/>
        <v>1019.65</v>
      </c>
      <c r="AF36" s="18">
        <f t="shared" si="10"/>
        <v>1015.875</v>
      </c>
      <c r="AG36" s="18">
        <f t="shared" si="10"/>
        <v>1016.825</v>
      </c>
      <c r="AH36" s="18">
        <f t="shared" si="10"/>
        <v>1019.3</v>
      </c>
      <c r="AI36" s="18">
        <f t="shared" si="10"/>
        <v>1017.4</v>
      </c>
      <c r="AJ36" s="18">
        <f t="shared" si="10"/>
        <v>1019.85</v>
      </c>
      <c r="AK36" s="18">
        <f t="shared" si="10"/>
        <v>1015.95</v>
      </c>
      <c r="AL36" s="18">
        <f t="shared" si="10"/>
        <v>1019.2</v>
      </c>
      <c r="AM36" s="18">
        <f t="shared" si="10"/>
        <v>1019.5075</v>
      </c>
      <c r="AN36" s="18">
        <f t="shared" si="10"/>
        <v>1016.125</v>
      </c>
      <c r="AO36" s="18">
        <f t="shared" si="10"/>
        <v>1020.025</v>
      </c>
      <c r="AP36" s="18">
        <f t="shared" si="10"/>
        <v>1016.5125</v>
      </c>
      <c r="AQ36" s="18">
        <f aca="true" t="shared" si="11" ref="AQ36:AV36">MAX(AQ3:AQ33)</f>
        <v>1016.9875</v>
      </c>
      <c r="AR36" s="18">
        <f t="shared" si="11"/>
        <v>1016.5375</v>
      </c>
      <c r="AS36" s="18">
        <f t="shared" si="11"/>
        <v>1016.8</v>
      </c>
      <c r="AT36" s="18">
        <f t="shared" si="11"/>
        <v>1019.9833333333337</v>
      </c>
      <c r="AU36" s="18">
        <f t="shared" si="11"/>
        <v>1016.0875</v>
      </c>
      <c r="AV36" s="18">
        <f t="shared" si="11"/>
        <v>1017.6791666666664</v>
      </c>
      <c r="AW36" s="18">
        <f aca="true" t="shared" si="12" ref="AW36:BB36">MAX(AW3:AW33)</f>
        <v>1017.2625</v>
      </c>
      <c r="AX36" s="18">
        <f t="shared" si="12"/>
        <v>1018.004166666667</v>
      </c>
      <c r="AY36" s="18">
        <f t="shared" si="12"/>
        <v>1016.6916666666666</v>
      </c>
      <c r="AZ36" s="18">
        <f t="shared" si="12"/>
        <v>1019.9291666666664</v>
      </c>
      <c r="BA36" s="18">
        <f t="shared" si="12"/>
        <v>1017.575</v>
      </c>
      <c r="BB36" s="18">
        <f t="shared" si="12"/>
        <v>1015</v>
      </c>
      <c r="BC36" s="18">
        <f aca="true" t="shared" si="13" ref="BC36:BH36">MAX(BC3:BC33)</f>
        <v>1017.5583333333334</v>
      </c>
      <c r="BD36" s="18">
        <f t="shared" si="13"/>
        <v>1017.5625</v>
      </c>
      <c r="BE36" s="18">
        <f t="shared" si="13"/>
        <v>1015.7166666666666</v>
      </c>
      <c r="BF36" s="18">
        <f t="shared" si="13"/>
        <v>1017.9673367013115</v>
      </c>
      <c r="BG36" s="18">
        <f t="shared" si="13"/>
        <v>1022.6871409291443</v>
      </c>
      <c r="BH36" s="18">
        <f t="shared" si="13"/>
        <v>1017.1583333333336</v>
      </c>
      <c r="BI36" s="18">
        <f aca="true" t="shared" si="14" ref="BI36:BN36">MAX(BI3:BI33)</f>
        <v>1019.3625</v>
      </c>
      <c r="BJ36" s="18">
        <f t="shared" si="14"/>
        <v>1013.4000000000002</v>
      </c>
      <c r="BK36" s="18">
        <f t="shared" si="14"/>
        <v>1017.2041666666668</v>
      </c>
      <c r="BL36" s="18">
        <f t="shared" si="14"/>
        <v>1015.2041666666665</v>
      </c>
      <c r="BM36" s="18">
        <f t="shared" si="14"/>
        <v>1011.0166666666669</v>
      </c>
      <c r="BN36" s="18">
        <f t="shared" si="14"/>
        <v>1017.1375000000002</v>
      </c>
      <c r="BO36" s="18">
        <f>MAX(BO3:BO33)</f>
        <v>1015.4249999999997</v>
      </c>
      <c r="BP36" s="18">
        <f>MAX(BP3:BP33)</f>
        <v>1014.625</v>
      </c>
      <c r="BQ36" s="18">
        <f>MAX(BQ3:BQ33)</f>
        <v>1016.3874999999999</v>
      </c>
      <c r="BR36" s="18">
        <f>MAX(BR3:BR33)</f>
        <v>1017.5749999999999</v>
      </c>
      <c r="BS36" s="18">
        <f>MAX(BS3:BS33)</f>
        <v>1019.4166666666665</v>
      </c>
      <c r="BT36" s="18">
        <f>MAX(BT3:BT33)</f>
        <v>1017.0083333333333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1003.875</v>
      </c>
      <c r="H37" s="20">
        <f>MIN(H3:H33)</f>
        <v>990.3</v>
      </c>
      <c r="I37" s="20">
        <f>MIN(I3:I33)</f>
        <v>1003.9</v>
      </c>
      <c r="J37" s="20">
        <f>MIN(J3:J33)</f>
        <v>999.75</v>
      </c>
      <c r="K37" s="20">
        <f aca="true" t="shared" si="15" ref="K37:Z37">MIN(K3:K33)</f>
        <v>1001.35</v>
      </c>
      <c r="L37" s="20">
        <f t="shared" si="15"/>
        <v>997.55</v>
      </c>
      <c r="M37" s="20">
        <f t="shared" si="15"/>
        <v>1000.05</v>
      </c>
      <c r="N37" s="20">
        <f t="shared" si="15"/>
        <v>1000.475</v>
      </c>
      <c r="O37" s="20">
        <f t="shared" si="15"/>
        <v>1002.8</v>
      </c>
      <c r="P37" s="20">
        <f t="shared" si="15"/>
        <v>1001.575</v>
      </c>
      <c r="Q37" s="20">
        <f t="shared" si="15"/>
        <v>1000.775</v>
      </c>
      <c r="R37" s="20">
        <f t="shared" si="15"/>
        <v>997.625</v>
      </c>
      <c r="S37" s="20">
        <f t="shared" si="15"/>
        <v>1005.2</v>
      </c>
      <c r="T37" s="20">
        <f t="shared" si="15"/>
        <v>997</v>
      </c>
      <c r="U37" s="20">
        <f t="shared" si="15"/>
        <v>1004.375</v>
      </c>
      <c r="V37" s="20">
        <f t="shared" si="15"/>
        <v>1006.925</v>
      </c>
      <c r="W37" s="20">
        <f t="shared" si="15"/>
        <v>1000.1</v>
      </c>
      <c r="X37" s="20">
        <f t="shared" si="15"/>
        <v>1001.75</v>
      </c>
      <c r="Y37" s="20">
        <f t="shared" si="15"/>
        <v>1002.175</v>
      </c>
      <c r="Z37" s="20">
        <f t="shared" si="15"/>
        <v>997.475</v>
      </c>
      <c r="AA37" s="20">
        <f aca="true" t="shared" si="16" ref="AA37:AP37">MIN(AA3:AA33)</f>
        <v>999.4</v>
      </c>
      <c r="AB37" s="20">
        <f t="shared" si="16"/>
        <v>999.525</v>
      </c>
      <c r="AC37" s="20">
        <f t="shared" si="16"/>
        <v>1005.1</v>
      </c>
      <c r="AD37" s="20">
        <f t="shared" si="16"/>
        <v>988.425</v>
      </c>
      <c r="AE37" s="20">
        <f t="shared" si="16"/>
        <v>1004.1</v>
      </c>
      <c r="AF37" s="20">
        <f t="shared" si="16"/>
        <v>994.075</v>
      </c>
      <c r="AG37" s="20">
        <f t="shared" si="16"/>
        <v>1000.225</v>
      </c>
      <c r="AH37" s="20">
        <f t="shared" si="16"/>
        <v>1006.225</v>
      </c>
      <c r="AI37" s="20">
        <f t="shared" si="16"/>
        <v>988.275</v>
      </c>
      <c r="AJ37" s="20">
        <f t="shared" si="16"/>
        <v>1001.85</v>
      </c>
      <c r="AK37" s="20">
        <f t="shared" si="16"/>
        <v>1003.325</v>
      </c>
      <c r="AL37" s="20">
        <f t="shared" si="16"/>
        <v>992.425</v>
      </c>
      <c r="AM37" s="20">
        <f t="shared" si="16"/>
        <v>1000.1</v>
      </c>
      <c r="AN37" s="20">
        <f t="shared" si="16"/>
        <v>1001.875</v>
      </c>
      <c r="AO37" s="20">
        <f t="shared" si="16"/>
        <v>1005.5</v>
      </c>
      <c r="AP37" s="20">
        <f t="shared" si="16"/>
        <v>991.1375</v>
      </c>
      <c r="AQ37" s="20">
        <f aca="true" t="shared" si="17" ref="AQ37:AV37">MIN(AQ3:AQ33)</f>
        <v>1008.1625</v>
      </c>
      <c r="AR37" s="20">
        <f t="shared" si="17"/>
        <v>1006.1125</v>
      </c>
      <c r="AS37" s="20">
        <f t="shared" si="17"/>
        <v>996.35</v>
      </c>
      <c r="AT37" s="20">
        <f t="shared" si="17"/>
        <v>1003.2041666666668</v>
      </c>
      <c r="AU37" s="20">
        <f t="shared" si="17"/>
        <v>1004.1833333333333</v>
      </c>
      <c r="AV37" s="20">
        <f t="shared" si="17"/>
        <v>1003.7791666666668</v>
      </c>
      <c r="AW37" s="20">
        <f aca="true" t="shared" si="18" ref="AW37:BB37">MIN(AW3:AW33)</f>
        <v>1003.3791666666667</v>
      </c>
      <c r="AX37" s="20">
        <f t="shared" si="18"/>
        <v>991.3666666666669</v>
      </c>
      <c r="AY37" s="20">
        <f t="shared" si="18"/>
        <v>998.025</v>
      </c>
      <c r="AZ37" s="20">
        <f t="shared" si="18"/>
        <v>995.2458333333335</v>
      </c>
      <c r="BA37" s="20">
        <f t="shared" si="18"/>
        <v>999.8375</v>
      </c>
      <c r="BB37" s="20">
        <f t="shared" si="18"/>
        <v>999.6958333333337</v>
      </c>
      <c r="BC37" s="20">
        <f aca="true" t="shared" si="19" ref="BC37:BH37">MIN(BC3:BC33)</f>
        <v>1004.0625</v>
      </c>
      <c r="BD37" s="20">
        <f t="shared" si="19"/>
        <v>1005.4958333333334</v>
      </c>
      <c r="BE37" s="20">
        <f t="shared" si="19"/>
        <v>1000.2375</v>
      </c>
      <c r="BF37" s="20">
        <f t="shared" si="19"/>
        <v>1002.150083042779</v>
      </c>
      <c r="BG37" s="20">
        <f t="shared" si="19"/>
        <v>1003.6104694540609</v>
      </c>
      <c r="BH37" s="20">
        <f t="shared" si="19"/>
        <v>1004.0958333333333</v>
      </c>
      <c r="BI37" s="20">
        <f aca="true" t="shared" si="20" ref="BI37:BN37">MIN(BI3:BI33)</f>
        <v>1005.1625</v>
      </c>
      <c r="BJ37" s="20">
        <f t="shared" si="20"/>
        <v>1003.8375000000001</v>
      </c>
      <c r="BK37" s="20">
        <f t="shared" si="20"/>
        <v>999.4875000000003</v>
      </c>
      <c r="BL37" s="20">
        <f t="shared" si="20"/>
        <v>1002.5041666666667</v>
      </c>
      <c r="BM37" s="20">
        <f t="shared" si="20"/>
        <v>984.9333333333334</v>
      </c>
      <c r="BN37" s="20">
        <f t="shared" si="20"/>
        <v>992.5083333333336</v>
      </c>
      <c r="BO37" s="20">
        <f>MIN(BO3:BO33)</f>
        <v>995.8583333333335</v>
      </c>
      <c r="BP37" s="20">
        <f>MIN(BP3:BP33)</f>
        <v>998.4666666666666</v>
      </c>
      <c r="BQ37" s="20">
        <f>MIN(BQ3:BQ33)</f>
        <v>1007.4125</v>
      </c>
      <c r="BR37" s="20">
        <f>MIN(BR3:BR33)</f>
        <v>997.5291666666667</v>
      </c>
      <c r="BS37" s="20">
        <f>MIN(BS3:BS33)</f>
        <v>1002.7250000000003</v>
      </c>
      <c r="BT37" s="20">
        <f>MIN(BT3:BT33)</f>
        <v>1004.6208333333333</v>
      </c>
      <c r="BU37" s="20"/>
      <c r="BV37" s="20"/>
      <c r="BW37" s="20"/>
      <c r="BY37" s="52">
        <f>STDEV(J3:AM33)</f>
        <v>4.572499280432522</v>
      </c>
      <c r="BZ37" s="52">
        <f>STDEV(T3:AW33)</f>
        <v>4.492344234699918</v>
      </c>
      <c r="CA37" s="52">
        <f>STDEV(AD3:BG33)</f>
        <v>4.519925525949794</v>
      </c>
      <c r="CB37" s="52">
        <f>STDEV(AN3:BQ33)</f>
        <v>4.305211611140156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1" ref="C42:BN42">COUNTIF(C3:C33,$B$40)</f>
        <v>0</v>
      </c>
      <c r="D42" s="76">
        <f t="shared" si="21"/>
        <v>0</v>
      </c>
      <c r="E42" s="76">
        <f t="shared" si="21"/>
        <v>0</v>
      </c>
      <c r="F42" s="76">
        <f t="shared" si="21"/>
        <v>0</v>
      </c>
      <c r="G42" s="76">
        <f t="shared" si="21"/>
        <v>0</v>
      </c>
      <c r="H42" s="76">
        <f t="shared" si="21"/>
        <v>0</v>
      </c>
      <c r="I42" s="76">
        <f t="shared" si="21"/>
        <v>0</v>
      </c>
      <c r="J42" s="76">
        <f t="shared" si="21"/>
        <v>0</v>
      </c>
      <c r="K42" s="76">
        <f t="shared" si="21"/>
        <v>0</v>
      </c>
      <c r="L42" s="76">
        <f t="shared" si="21"/>
        <v>0</v>
      </c>
      <c r="M42" s="76">
        <f t="shared" si="21"/>
        <v>0</v>
      </c>
      <c r="N42" s="76">
        <f t="shared" si="21"/>
        <v>0</v>
      </c>
      <c r="O42" s="76">
        <f t="shared" si="21"/>
        <v>0</v>
      </c>
      <c r="P42" s="76">
        <f t="shared" si="21"/>
        <v>0</v>
      </c>
      <c r="Q42" s="76">
        <f t="shared" si="21"/>
        <v>0</v>
      </c>
      <c r="R42" s="76">
        <f t="shared" si="21"/>
        <v>0</v>
      </c>
      <c r="S42" s="76">
        <f t="shared" si="21"/>
        <v>0</v>
      </c>
      <c r="T42" s="76">
        <f t="shared" si="21"/>
        <v>0</v>
      </c>
      <c r="U42" s="76">
        <f t="shared" si="21"/>
        <v>0</v>
      </c>
      <c r="V42" s="76">
        <f t="shared" si="21"/>
        <v>0</v>
      </c>
      <c r="W42" s="76">
        <f t="shared" si="21"/>
        <v>0</v>
      </c>
      <c r="X42" s="76">
        <f t="shared" si="21"/>
        <v>0</v>
      </c>
      <c r="Y42" s="76">
        <f t="shared" si="21"/>
        <v>0</v>
      </c>
      <c r="Z42" s="76">
        <f t="shared" si="21"/>
        <v>0</v>
      </c>
      <c r="AA42" s="76">
        <f t="shared" si="21"/>
        <v>0</v>
      </c>
      <c r="AB42" s="76">
        <f t="shared" si="21"/>
        <v>0</v>
      </c>
      <c r="AC42" s="76">
        <f t="shared" si="21"/>
        <v>0</v>
      </c>
      <c r="AD42" s="76">
        <f t="shared" si="21"/>
        <v>0</v>
      </c>
      <c r="AE42" s="76">
        <f t="shared" si="21"/>
        <v>0</v>
      </c>
      <c r="AF42" s="76">
        <f t="shared" si="21"/>
        <v>0</v>
      </c>
      <c r="AG42" s="76">
        <f t="shared" si="21"/>
        <v>0</v>
      </c>
      <c r="AH42" s="76">
        <f t="shared" si="21"/>
        <v>0</v>
      </c>
      <c r="AI42" s="76">
        <f t="shared" si="21"/>
        <v>0</v>
      </c>
      <c r="AJ42" s="76">
        <f t="shared" si="21"/>
        <v>0</v>
      </c>
      <c r="AK42" s="76">
        <f t="shared" si="21"/>
        <v>0</v>
      </c>
      <c r="AL42" s="76">
        <f t="shared" si="21"/>
        <v>0</v>
      </c>
      <c r="AM42" s="76">
        <f t="shared" si="21"/>
        <v>0</v>
      </c>
      <c r="AN42" s="76">
        <f t="shared" si="21"/>
        <v>0</v>
      </c>
      <c r="AO42" s="76">
        <f t="shared" si="21"/>
        <v>0</v>
      </c>
      <c r="AP42" s="76">
        <f t="shared" si="21"/>
        <v>0</v>
      </c>
      <c r="AQ42" s="76">
        <f t="shared" si="21"/>
        <v>0</v>
      </c>
      <c r="AR42" s="76">
        <f t="shared" si="21"/>
        <v>0</v>
      </c>
      <c r="AS42" s="76">
        <f t="shared" si="21"/>
        <v>0</v>
      </c>
      <c r="AT42" s="76">
        <f t="shared" si="21"/>
        <v>0</v>
      </c>
      <c r="AU42" s="76">
        <f t="shared" si="21"/>
        <v>0</v>
      </c>
      <c r="AV42" s="76">
        <f t="shared" si="21"/>
        <v>0</v>
      </c>
      <c r="AW42" s="76">
        <f t="shared" si="21"/>
        <v>0</v>
      </c>
      <c r="AX42" s="76">
        <f t="shared" si="21"/>
        <v>0</v>
      </c>
      <c r="AY42" s="76">
        <f t="shared" si="21"/>
        <v>0</v>
      </c>
      <c r="AZ42" s="76">
        <f t="shared" si="21"/>
        <v>0</v>
      </c>
      <c r="BA42" s="76">
        <f t="shared" si="21"/>
        <v>0</v>
      </c>
      <c r="BB42" s="76">
        <f t="shared" si="21"/>
        <v>0</v>
      </c>
      <c r="BC42" s="76">
        <f t="shared" si="21"/>
        <v>0</v>
      </c>
      <c r="BD42" s="76">
        <f t="shared" si="21"/>
        <v>0</v>
      </c>
      <c r="BE42" s="76">
        <f t="shared" si="21"/>
        <v>0</v>
      </c>
      <c r="BF42" s="76">
        <f t="shared" si="21"/>
        <v>0</v>
      </c>
      <c r="BG42" s="76">
        <f t="shared" si="21"/>
        <v>0</v>
      </c>
      <c r="BH42" s="76">
        <f t="shared" si="21"/>
        <v>0</v>
      </c>
      <c r="BI42" s="76">
        <f t="shared" si="21"/>
        <v>0</v>
      </c>
      <c r="BJ42" s="76">
        <f t="shared" si="21"/>
        <v>0</v>
      </c>
      <c r="BK42" s="76">
        <f t="shared" si="21"/>
        <v>0</v>
      </c>
      <c r="BL42" s="76">
        <f t="shared" si="21"/>
        <v>0</v>
      </c>
      <c r="BM42" s="76">
        <f t="shared" si="21"/>
        <v>0</v>
      </c>
      <c r="BN42" s="76">
        <f t="shared" si="21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3">
        <f>AVERAGE(J42:AM42)</f>
        <v>0</v>
      </c>
      <c r="BZ42" s="93">
        <f>AVERAGE(T42:AW42)</f>
        <v>0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9" width="12.75390625" style="0" customWidth="1"/>
    <col min="80" max="80" width="14.50390625" style="0" bestFit="1" customWidth="1"/>
  </cols>
  <sheetData>
    <row r="1" spans="1:5" ht="10.5">
      <c r="A1" t="s">
        <v>48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43</v>
      </c>
      <c r="CB2" s="9" t="s">
        <v>50</v>
      </c>
    </row>
    <row r="3" spans="1:80" ht="11.25">
      <c r="A3" s="5">
        <v>1</v>
      </c>
      <c r="B3" s="24" t="s">
        <v>30</v>
      </c>
      <c r="C3" s="15" t="s">
        <v>29</v>
      </c>
      <c r="D3" s="15" t="s">
        <v>29</v>
      </c>
      <c r="E3" s="15" t="s">
        <v>29</v>
      </c>
      <c r="F3" s="15" t="s">
        <v>29</v>
      </c>
      <c r="G3" s="15">
        <v>1016.025</v>
      </c>
      <c r="H3" s="15">
        <v>1006.45</v>
      </c>
      <c r="I3" s="15">
        <v>1014.075</v>
      </c>
      <c r="J3" s="15">
        <v>1013.525</v>
      </c>
      <c r="K3" s="4">
        <v>1019</v>
      </c>
      <c r="L3" s="4">
        <v>1004.65</v>
      </c>
      <c r="M3" s="4">
        <v>1010.825</v>
      </c>
      <c r="N3" s="4">
        <v>1010.375</v>
      </c>
      <c r="O3" s="4">
        <v>1010.675</v>
      </c>
      <c r="P3" s="4">
        <v>1010.475</v>
      </c>
      <c r="Q3" s="4">
        <v>1009.925</v>
      </c>
      <c r="R3" s="4">
        <v>1015.525</v>
      </c>
      <c r="S3" s="4">
        <v>1011.175</v>
      </c>
      <c r="T3" s="4">
        <v>1000.025</v>
      </c>
      <c r="U3" s="4">
        <v>1012.35</v>
      </c>
      <c r="V3" s="4">
        <v>1014.725</v>
      </c>
      <c r="W3" s="4">
        <v>1007.375</v>
      </c>
      <c r="X3" s="4">
        <v>1016.35</v>
      </c>
      <c r="Y3" s="4">
        <v>1011.6</v>
      </c>
      <c r="Z3" s="4">
        <v>1013.175</v>
      </c>
      <c r="AA3" s="4">
        <v>1008.1</v>
      </c>
      <c r="AB3" s="4">
        <v>1018.3</v>
      </c>
      <c r="AC3" s="4">
        <v>1008.7</v>
      </c>
      <c r="AD3" s="4">
        <v>1015.675</v>
      </c>
      <c r="AE3" s="4">
        <v>1013.15</v>
      </c>
      <c r="AF3" s="4">
        <v>1015.225</v>
      </c>
      <c r="AG3" s="4">
        <v>1011.925</v>
      </c>
      <c r="AH3" s="4">
        <v>1008.675</v>
      </c>
      <c r="AI3" s="4">
        <v>1014.925</v>
      </c>
      <c r="AJ3" s="4">
        <v>1007.45</v>
      </c>
      <c r="AK3" s="4">
        <v>1007.25</v>
      </c>
      <c r="AL3" s="4">
        <v>1010.35</v>
      </c>
      <c r="AM3" s="4">
        <v>1014.925</v>
      </c>
      <c r="AN3" s="4">
        <v>1011.8</v>
      </c>
      <c r="AO3" s="4">
        <v>1018</v>
      </c>
      <c r="AP3" s="4">
        <v>1011.025</v>
      </c>
      <c r="AQ3" s="4">
        <v>1011.325</v>
      </c>
      <c r="AR3" s="4">
        <v>1008.7625</v>
      </c>
      <c r="AS3" s="4">
        <v>1007.2875</v>
      </c>
      <c r="AT3" s="4">
        <v>1007.0458333333332</v>
      </c>
      <c r="AU3" s="4">
        <v>1008.1708333333335</v>
      </c>
      <c r="AV3" s="4">
        <v>1009.8541666666669</v>
      </c>
      <c r="AW3" s="4">
        <v>1008.975</v>
      </c>
      <c r="AX3" s="4">
        <v>1008.5291666666667</v>
      </c>
      <c r="AY3" s="4">
        <v>1014.225</v>
      </c>
      <c r="AZ3" s="4">
        <v>1016.575</v>
      </c>
      <c r="BA3" s="4">
        <v>1006.9583333333335</v>
      </c>
      <c r="BB3" s="4">
        <v>1016.6833333333333</v>
      </c>
      <c r="BC3" s="4">
        <v>1005.0708333333333</v>
      </c>
      <c r="BD3" s="4">
        <v>1010.6958333333333</v>
      </c>
      <c r="BE3" s="4">
        <v>1008.3958333333334</v>
      </c>
      <c r="BF3" s="4">
        <v>1014.5272048347974</v>
      </c>
      <c r="BG3" s="4">
        <v>1019.5466993085064</v>
      </c>
      <c r="BH3" s="4">
        <v>1009.9208333333331</v>
      </c>
      <c r="BI3" s="4">
        <v>1016.4958333333333</v>
      </c>
      <c r="BJ3" s="4">
        <v>1010.7833333333333</v>
      </c>
      <c r="BK3" s="4">
        <v>1016.5</v>
      </c>
      <c r="BL3" s="4">
        <v>1015.1541666666668</v>
      </c>
      <c r="BM3" s="4">
        <v>1009.0416666666669</v>
      </c>
      <c r="BN3" s="4">
        <v>1007.9499999999999</v>
      </c>
      <c r="BO3" s="4">
        <v>1009.5625</v>
      </c>
      <c r="BP3" s="4">
        <v>1017.3541666666666</v>
      </c>
      <c r="BQ3" s="4">
        <v>1013.5458333333336</v>
      </c>
      <c r="BR3" s="4">
        <v>1013.1999999999999</v>
      </c>
      <c r="BS3" s="4">
        <v>1010.2500000000003</v>
      </c>
      <c r="BT3" s="4">
        <v>1015.0874999999996</v>
      </c>
      <c r="BU3" s="4"/>
      <c r="BV3" s="4"/>
      <c r="BW3" s="4"/>
      <c r="BY3" s="10">
        <f>AVERAGE(J3:AM3)</f>
        <v>1011.5466666666665</v>
      </c>
      <c r="BZ3" s="10">
        <f>AVERAGE(T3:AW3)</f>
        <v>1011.0831944444443</v>
      </c>
      <c r="CA3" s="10">
        <f>AVERAGE(AD3:BG3)</f>
        <v>1011.4334356936657</v>
      </c>
      <c r="CB3" s="10">
        <f>AVERAGE(AN3:BQ3)</f>
        <v>1011.6587134714438</v>
      </c>
    </row>
    <row r="4" spans="1:80" ht="11.25">
      <c r="A4" s="5">
        <v>2</v>
      </c>
      <c r="B4" s="24" t="s">
        <v>29</v>
      </c>
      <c r="C4" s="15" t="s">
        <v>29</v>
      </c>
      <c r="D4" s="15" t="s">
        <v>29</v>
      </c>
      <c r="E4" s="15" t="s">
        <v>29</v>
      </c>
      <c r="F4" s="15" t="s">
        <v>29</v>
      </c>
      <c r="G4" s="15">
        <v>1011.525</v>
      </c>
      <c r="H4" s="15">
        <v>1002.925</v>
      </c>
      <c r="I4" s="15">
        <v>1016.275</v>
      </c>
      <c r="J4" s="15">
        <v>1009.2</v>
      </c>
      <c r="K4" s="4">
        <v>1018.175</v>
      </c>
      <c r="L4" s="4">
        <v>999.6</v>
      </c>
      <c r="M4" s="4">
        <v>1006.125</v>
      </c>
      <c r="N4" s="4">
        <v>1007.425</v>
      </c>
      <c r="O4" s="4">
        <v>1011.425</v>
      </c>
      <c r="P4" s="4">
        <v>1010.725</v>
      </c>
      <c r="Q4" s="4">
        <v>1014.7</v>
      </c>
      <c r="R4" s="4">
        <v>1017.6</v>
      </c>
      <c r="S4" s="4">
        <v>1011.675</v>
      </c>
      <c r="T4" s="4">
        <v>1015.25</v>
      </c>
      <c r="U4" s="4">
        <v>1015.625</v>
      </c>
      <c r="V4" s="4">
        <v>1011.8</v>
      </c>
      <c r="W4" s="4">
        <v>1003</v>
      </c>
      <c r="X4" s="4">
        <v>1015.85</v>
      </c>
      <c r="Y4" s="4">
        <v>1014.975</v>
      </c>
      <c r="Z4" s="4">
        <v>1013.95</v>
      </c>
      <c r="AA4" s="4">
        <v>1014.8</v>
      </c>
      <c r="AB4" s="4">
        <v>1016.025</v>
      </c>
      <c r="AC4" s="4">
        <v>1013.825</v>
      </c>
      <c r="AD4" s="4">
        <v>1013.825</v>
      </c>
      <c r="AE4" s="4">
        <v>1011.5</v>
      </c>
      <c r="AF4" s="4">
        <v>1014.35</v>
      </c>
      <c r="AG4" s="4">
        <v>1004.725</v>
      </c>
      <c r="AH4" s="4">
        <v>1014.7</v>
      </c>
      <c r="AI4" s="4">
        <v>1010.525</v>
      </c>
      <c r="AJ4" s="4">
        <v>1015.175</v>
      </c>
      <c r="AK4" s="4">
        <v>1008.65</v>
      </c>
      <c r="AL4" s="4">
        <v>1007.175</v>
      </c>
      <c r="AM4" s="4">
        <v>1012.1</v>
      </c>
      <c r="AN4" s="4">
        <v>1013.675</v>
      </c>
      <c r="AO4" s="4">
        <v>1010.7</v>
      </c>
      <c r="AP4" s="4">
        <v>1011.4625</v>
      </c>
      <c r="AQ4" s="4">
        <v>1009.4</v>
      </c>
      <c r="AR4" s="4">
        <v>1008.8</v>
      </c>
      <c r="AS4" s="4">
        <v>1003.175</v>
      </c>
      <c r="AT4" s="4">
        <v>1003.0291666666668</v>
      </c>
      <c r="AU4" s="4">
        <v>1008.5041666666666</v>
      </c>
      <c r="AV4" s="4">
        <v>1015.9916666666668</v>
      </c>
      <c r="AW4" s="4">
        <v>1002.0458333333335</v>
      </c>
      <c r="AX4" s="4">
        <v>1013.3625</v>
      </c>
      <c r="AY4" s="4">
        <v>1014.3833333333332</v>
      </c>
      <c r="AZ4" s="4">
        <v>1017.8</v>
      </c>
      <c r="BA4" s="4">
        <v>1010.9708333333332</v>
      </c>
      <c r="BB4" s="4">
        <v>1014.7041666666665</v>
      </c>
      <c r="BC4" s="4">
        <v>1007.6</v>
      </c>
      <c r="BD4" s="4">
        <v>1012.3041666666664</v>
      </c>
      <c r="BE4" s="4">
        <v>1007.1916666666667</v>
      </c>
      <c r="BF4" s="4">
        <v>1020.8634839455534</v>
      </c>
      <c r="BG4" s="4">
        <v>1019.425310775778</v>
      </c>
      <c r="BH4" s="4">
        <v>1009.2041666666669</v>
      </c>
      <c r="BI4" s="4">
        <v>1015.2</v>
      </c>
      <c r="BJ4" s="4">
        <v>1013.9291666666667</v>
      </c>
      <c r="BK4" s="4">
        <v>1015.3249999999999</v>
      </c>
      <c r="BL4" s="4">
        <v>1010.1625000000004</v>
      </c>
      <c r="BM4" s="4">
        <v>1013.9166666666666</v>
      </c>
      <c r="BN4" s="4">
        <v>1006.7375000000002</v>
      </c>
      <c r="BO4" s="4">
        <v>1013.8249999999998</v>
      </c>
      <c r="BP4" s="4">
        <v>1017.8791666666665</v>
      </c>
      <c r="BQ4" s="4">
        <v>1014.3916666666668</v>
      </c>
      <c r="BR4" s="4">
        <v>1009.7291666666669</v>
      </c>
      <c r="BS4" s="4">
        <v>1016.4500000000002</v>
      </c>
      <c r="BT4" s="4">
        <v>1013.5041666666663</v>
      </c>
      <c r="BU4" s="4"/>
      <c r="BV4" s="4"/>
      <c r="BW4" s="4"/>
      <c r="BY4" s="10">
        <f aca="true" t="shared" si="0" ref="BY4:BY32">AVERAGE(J4:AM4)</f>
        <v>1011.8158333333333</v>
      </c>
      <c r="BZ4" s="10">
        <f aca="true" t="shared" si="1" ref="BZ4:BZ32">AVERAGE(T4:AW4)</f>
        <v>1011.1536111111113</v>
      </c>
      <c r="CA4" s="10">
        <f aca="true" t="shared" si="2" ref="CA4:CA32">AVERAGE(AD4:BG4)</f>
        <v>1011.2704598240439</v>
      </c>
      <c r="CB4" s="10">
        <f aca="true" t="shared" si="3" ref="CB4:CB32">AVERAGE(AN4:BQ4)</f>
        <v>1011.8653209351554</v>
      </c>
    </row>
    <row r="5" spans="1:80" ht="11.25">
      <c r="A5" s="5">
        <v>3</v>
      </c>
      <c r="B5" s="24" t="s">
        <v>29</v>
      </c>
      <c r="C5" s="15" t="s">
        <v>29</v>
      </c>
      <c r="D5" s="15" t="s">
        <v>29</v>
      </c>
      <c r="E5" s="15" t="s">
        <v>29</v>
      </c>
      <c r="F5" s="15" t="s">
        <v>29</v>
      </c>
      <c r="G5" s="15">
        <v>1012.175</v>
      </c>
      <c r="H5" s="15">
        <v>1009.975</v>
      </c>
      <c r="I5" s="15">
        <v>1013.85</v>
      </c>
      <c r="J5" s="15">
        <v>1012.65</v>
      </c>
      <c r="K5" s="4">
        <v>1012.2</v>
      </c>
      <c r="L5" s="4">
        <v>1003.675</v>
      </c>
      <c r="M5" s="4">
        <v>1007.625</v>
      </c>
      <c r="N5" s="4">
        <v>1005.2</v>
      </c>
      <c r="O5" s="4">
        <v>1012.4</v>
      </c>
      <c r="P5" s="4">
        <v>1010.9</v>
      </c>
      <c r="Q5" s="4">
        <v>1018.375</v>
      </c>
      <c r="R5" s="4">
        <v>1019.45</v>
      </c>
      <c r="S5" s="4">
        <v>1012.125</v>
      </c>
      <c r="T5" s="4">
        <v>1017.95</v>
      </c>
      <c r="U5" s="4">
        <v>1018.875</v>
      </c>
      <c r="V5" s="4">
        <v>1011.475</v>
      </c>
      <c r="W5" s="4">
        <v>1004.35</v>
      </c>
      <c r="X5" s="4">
        <v>1015.9</v>
      </c>
      <c r="Y5" s="4">
        <v>1013.55</v>
      </c>
      <c r="Z5" s="4">
        <v>1013.275</v>
      </c>
      <c r="AA5" s="4">
        <v>1013.05</v>
      </c>
      <c r="AB5" s="4">
        <v>1013.45</v>
      </c>
      <c r="AC5" s="4">
        <v>1015.5</v>
      </c>
      <c r="AD5" s="4">
        <v>1009.375</v>
      </c>
      <c r="AE5" s="4">
        <v>1008.725</v>
      </c>
      <c r="AF5" s="4">
        <v>1015.35</v>
      </c>
      <c r="AG5" s="4">
        <v>1005.1</v>
      </c>
      <c r="AH5" s="4">
        <v>1020.2</v>
      </c>
      <c r="AI5" s="4">
        <v>1002.2</v>
      </c>
      <c r="AJ5" s="4">
        <v>1018.325</v>
      </c>
      <c r="AK5" s="4">
        <v>1011.7</v>
      </c>
      <c r="AL5" s="4">
        <v>1005.95</v>
      </c>
      <c r="AM5" s="4">
        <v>1006.75</v>
      </c>
      <c r="AN5" s="4">
        <v>1012.125</v>
      </c>
      <c r="AO5" s="4">
        <v>1001.65</v>
      </c>
      <c r="AP5" s="4">
        <v>1012.675</v>
      </c>
      <c r="AQ5" s="4">
        <v>1010.1875</v>
      </c>
      <c r="AR5" s="4">
        <v>997.95</v>
      </c>
      <c r="AS5" s="4">
        <v>1010.6375</v>
      </c>
      <c r="AT5" s="4">
        <v>997.4291666666667</v>
      </c>
      <c r="AU5" s="4">
        <v>1010.0166666666665</v>
      </c>
      <c r="AV5" s="4">
        <v>1021.2458333333335</v>
      </c>
      <c r="AW5" s="4">
        <v>1002.6541666666666</v>
      </c>
      <c r="AX5" s="4">
        <v>1015.5583333333335</v>
      </c>
      <c r="AY5" s="4">
        <v>1013.9291666666669</v>
      </c>
      <c r="AZ5" s="4">
        <v>1015.291666666667</v>
      </c>
      <c r="BA5" s="4">
        <v>1015.8416666666666</v>
      </c>
      <c r="BB5" s="4">
        <v>1013.525</v>
      </c>
      <c r="BC5" s="4">
        <v>1009.3291666666665</v>
      </c>
      <c r="BD5" s="4">
        <v>1011.4583333333334</v>
      </c>
      <c r="BE5" s="4">
        <v>1005.725</v>
      </c>
      <c r="BF5" s="4">
        <v>1019.5916505268701</v>
      </c>
      <c r="BG5" s="4">
        <v>1014.074361422067</v>
      </c>
      <c r="BH5" s="4">
        <v>1010.7791666666666</v>
      </c>
      <c r="BI5" s="4">
        <v>1015.7125</v>
      </c>
      <c r="BJ5" s="4">
        <v>1014.2291666666664</v>
      </c>
      <c r="BK5" s="4">
        <v>1017.7000000000002</v>
      </c>
      <c r="BL5" s="4">
        <v>1012.2375000000002</v>
      </c>
      <c r="BM5" s="4">
        <v>1016.2041666666665</v>
      </c>
      <c r="BN5" s="4">
        <v>1010.4499999999999</v>
      </c>
      <c r="BO5" s="4">
        <v>1011.9583333333336</v>
      </c>
      <c r="BP5" s="4">
        <v>1017.879166666667</v>
      </c>
      <c r="BQ5" s="4">
        <v>1012.9125</v>
      </c>
      <c r="BR5" s="4">
        <v>1011.1958333333336</v>
      </c>
      <c r="BS5" s="4">
        <v>1017.4791666666666</v>
      </c>
      <c r="BT5" s="4">
        <v>1014.3333333333334</v>
      </c>
      <c r="BU5" s="4"/>
      <c r="BV5" s="4"/>
      <c r="BW5" s="4"/>
      <c r="BY5" s="10">
        <f t="shared" si="0"/>
        <v>1011.8549999999999</v>
      </c>
      <c r="BZ5" s="10">
        <f t="shared" si="1"/>
        <v>1010.5873611111112</v>
      </c>
      <c r="CA5" s="10">
        <f t="shared" si="2"/>
        <v>1010.4856726205202</v>
      </c>
      <c r="CB5" s="10">
        <f t="shared" si="3"/>
        <v>1011.6985892871868</v>
      </c>
    </row>
    <row r="6" spans="1:80" ht="11.25">
      <c r="A6" s="5">
        <v>4</v>
      </c>
      <c r="B6" s="24" t="s">
        <v>29</v>
      </c>
      <c r="C6" s="15" t="s">
        <v>29</v>
      </c>
      <c r="D6" s="15" t="s">
        <v>29</v>
      </c>
      <c r="E6" s="15" t="s">
        <v>29</v>
      </c>
      <c r="F6" s="15" t="s">
        <v>29</v>
      </c>
      <c r="G6" s="15">
        <v>1013.3</v>
      </c>
      <c r="H6" s="15">
        <v>1014.275</v>
      </c>
      <c r="I6" s="15">
        <v>1009.45</v>
      </c>
      <c r="J6" s="15">
        <v>1012.3</v>
      </c>
      <c r="K6" s="4">
        <v>1009.925</v>
      </c>
      <c r="L6" s="4">
        <v>1010.95</v>
      </c>
      <c r="M6" s="4">
        <v>1011.825</v>
      </c>
      <c r="N6" s="4">
        <v>1002.825</v>
      </c>
      <c r="O6" s="4">
        <v>1010.35</v>
      </c>
      <c r="P6" s="4">
        <v>1012.975</v>
      </c>
      <c r="Q6" s="4">
        <v>1020.35</v>
      </c>
      <c r="R6" s="4">
        <v>1019.375</v>
      </c>
      <c r="S6" s="4">
        <v>1017.95</v>
      </c>
      <c r="T6" s="4">
        <v>1012.575</v>
      </c>
      <c r="U6" s="4">
        <v>1020.85</v>
      </c>
      <c r="V6" s="4">
        <v>1014.025</v>
      </c>
      <c r="W6" s="4">
        <v>1007.325</v>
      </c>
      <c r="X6" s="4">
        <v>1015.1</v>
      </c>
      <c r="Y6" s="4">
        <v>1010.025</v>
      </c>
      <c r="Z6" s="4">
        <v>1011.45</v>
      </c>
      <c r="AA6" s="4">
        <v>1007.825</v>
      </c>
      <c r="AB6" s="4">
        <v>1007.9</v>
      </c>
      <c r="AC6" s="4">
        <v>1015.375</v>
      </c>
      <c r="AD6" s="4">
        <v>998.25</v>
      </c>
      <c r="AE6" s="4">
        <v>1008.675</v>
      </c>
      <c r="AF6" s="4">
        <v>1017</v>
      </c>
      <c r="AG6" s="4">
        <v>1007.1</v>
      </c>
      <c r="AH6" s="4">
        <v>1016.6</v>
      </c>
      <c r="AI6" s="4">
        <v>1007.2</v>
      </c>
      <c r="AJ6" s="4">
        <v>1015.35</v>
      </c>
      <c r="AK6" s="4">
        <v>1016.075</v>
      </c>
      <c r="AL6" s="4">
        <v>1007.5</v>
      </c>
      <c r="AM6" s="4">
        <v>1008.6</v>
      </c>
      <c r="AN6" s="4">
        <v>1014.95</v>
      </c>
      <c r="AO6" s="4">
        <v>1002.35</v>
      </c>
      <c r="AP6" s="4">
        <v>1004.225</v>
      </c>
      <c r="AQ6" s="4">
        <v>1010.5125</v>
      </c>
      <c r="AR6" s="4">
        <v>997.5875</v>
      </c>
      <c r="AS6" s="4">
        <v>1014.4125</v>
      </c>
      <c r="AT6" s="4">
        <v>1004.3416666666667</v>
      </c>
      <c r="AU6" s="4">
        <v>1010.9375</v>
      </c>
      <c r="AV6" s="4">
        <v>1020.025</v>
      </c>
      <c r="AW6" s="4">
        <v>1008.1208333333334</v>
      </c>
      <c r="AX6" s="4">
        <v>1012.5541666666668</v>
      </c>
      <c r="AY6" s="4">
        <v>1014.9333333333333</v>
      </c>
      <c r="AZ6" s="4">
        <v>1016.0083333333332</v>
      </c>
      <c r="BA6" s="4">
        <v>1016.6375</v>
      </c>
      <c r="BB6" s="4">
        <v>1015.025</v>
      </c>
      <c r="BC6" s="4">
        <v>1008.4875</v>
      </c>
      <c r="BD6" s="4">
        <v>1011.7291666666666</v>
      </c>
      <c r="BE6" s="4">
        <v>1011.0375</v>
      </c>
      <c r="BF6" s="4">
        <v>1013.9823403581928</v>
      </c>
      <c r="BG6" s="4">
        <v>1014.4141182909476</v>
      </c>
      <c r="BH6" s="4">
        <v>1009.1</v>
      </c>
      <c r="BI6" s="4">
        <v>1017.441666666667</v>
      </c>
      <c r="BJ6" s="4">
        <v>1011.4250000000001</v>
      </c>
      <c r="BK6" s="4">
        <v>1015.7291666666669</v>
      </c>
      <c r="BL6" s="4">
        <v>1007.9041666666667</v>
      </c>
      <c r="BM6" s="4">
        <v>1016.6791666666668</v>
      </c>
      <c r="BN6" s="4">
        <v>1017.5916666666667</v>
      </c>
      <c r="BO6" s="4">
        <v>1005.1833333333337</v>
      </c>
      <c r="BP6" s="4">
        <v>1019.2833333333333</v>
      </c>
      <c r="BQ6" s="4">
        <v>1013.9125</v>
      </c>
      <c r="BR6" s="4">
        <v>1014.4499999999999</v>
      </c>
      <c r="BS6" s="4">
        <v>1017.1458333333331</v>
      </c>
      <c r="BT6" s="4">
        <v>1010.9041666666667</v>
      </c>
      <c r="BU6" s="4"/>
      <c r="BV6" s="4"/>
      <c r="BW6" s="4"/>
      <c r="BY6" s="10">
        <f t="shared" si="0"/>
        <v>1011.7875</v>
      </c>
      <c r="BZ6" s="10">
        <f t="shared" si="1"/>
        <v>1010.40875</v>
      </c>
      <c r="CA6" s="10">
        <f t="shared" si="2"/>
        <v>1010.8207152883048</v>
      </c>
      <c r="CB6" s="10">
        <f t="shared" si="3"/>
        <v>1011.884048621638</v>
      </c>
    </row>
    <row r="7" spans="1:80" ht="11.25">
      <c r="A7" s="5">
        <v>5</v>
      </c>
      <c r="B7" s="24" t="s">
        <v>29</v>
      </c>
      <c r="C7" s="15" t="s">
        <v>29</v>
      </c>
      <c r="D7" s="15" t="s">
        <v>29</v>
      </c>
      <c r="E7" s="15" t="s">
        <v>29</v>
      </c>
      <c r="F7" s="15" t="s">
        <v>29</v>
      </c>
      <c r="G7" s="15">
        <v>1010.3</v>
      </c>
      <c r="H7" s="15">
        <v>1015.775</v>
      </c>
      <c r="I7" s="15">
        <v>1009.625</v>
      </c>
      <c r="J7" s="15">
        <v>1012.9</v>
      </c>
      <c r="K7" s="4">
        <v>1013.65</v>
      </c>
      <c r="L7" s="4">
        <v>1015.825</v>
      </c>
      <c r="M7" s="4">
        <v>1006.85</v>
      </c>
      <c r="N7" s="4">
        <v>1002.3</v>
      </c>
      <c r="O7" s="4">
        <v>1014.975</v>
      </c>
      <c r="P7" s="4">
        <v>1014.475</v>
      </c>
      <c r="Q7" s="4">
        <v>1020.025</v>
      </c>
      <c r="R7" s="4">
        <v>1017.65</v>
      </c>
      <c r="S7" s="4">
        <v>1016.4</v>
      </c>
      <c r="T7" s="4">
        <v>1005.575</v>
      </c>
      <c r="U7" s="4">
        <v>1020.9</v>
      </c>
      <c r="V7" s="4">
        <v>1015.675</v>
      </c>
      <c r="W7" s="4">
        <v>1005.4</v>
      </c>
      <c r="X7" s="4">
        <v>1014.575</v>
      </c>
      <c r="Y7" s="4">
        <v>1014.075</v>
      </c>
      <c r="Z7" s="4">
        <v>1013.65</v>
      </c>
      <c r="AA7" s="4">
        <v>1009.275</v>
      </c>
      <c r="AB7" s="4">
        <v>1003.75</v>
      </c>
      <c r="AC7" s="4">
        <v>1011.55</v>
      </c>
      <c r="AD7" s="4">
        <v>1008.3</v>
      </c>
      <c r="AE7" s="4">
        <v>1011.625</v>
      </c>
      <c r="AF7" s="4">
        <v>1016.55</v>
      </c>
      <c r="AG7" s="4">
        <v>1010.35</v>
      </c>
      <c r="AH7" s="4">
        <v>1012.725</v>
      </c>
      <c r="AI7" s="4">
        <v>1013.7</v>
      </c>
      <c r="AJ7" s="4">
        <v>1014.325</v>
      </c>
      <c r="AK7" s="4">
        <v>1015.975</v>
      </c>
      <c r="AL7" s="4">
        <v>1012.7</v>
      </c>
      <c r="AM7" s="4">
        <v>1017.7</v>
      </c>
      <c r="AN7" s="4">
        <v>1017.45</v>
      </c>
      <c r="AO7" s="4">
        <v>1004.675</v>
      </c>
      <c r="AP7" s="4">
        <v>1011.6875</v>
      </c>
      <c r="AQ7" s="4">
        <v>1009.425</v>
      </c>
      <c r="AR7" s="4">
        <v>1002.5375</v>
      </c>
      <c r="AS7" s="4">
        <v>1012.825</v>
      </c>
      <c r="AT7" s="4">
        <v>1014.7416666666663</v>
      </c>
      <c r="AU7" s="4">
        <v>1011.3625</v>
      </c>
      <c r="AV7" s="4">
        <v>1016.9625</v>
      </c>
      <c r="AW7" s="4">
        <v>1006.8833333333332</v>
      </c>
      <c r="AX7" s="4">
        <v>1014.875</v>
      </c>
      <c r="AY7" s="4">
        <v>1015.8166666666666</v>
      </c>
      <c r="AZ7" s="4">
        <v>1015.625</v>
      </c>
      <c r="BA7" s="4">
        <v>1016.2333333333332</v>
      </c>
      <c r="BB7" s="4">
        <v>1015.9291666666667</v>
      </c>
      <c r="BC7" s="4">
        <v>1001.7708333333335</v>
      </c>
      <c r="BD7" s="4">
        <v>1010.5291666666666</v>
      </c>
      <c r="BE7" s="4">
        <v>1015.7875</v>
      </c>
      <c r="BF7" s="4">
        <v>1009.4461915970388</v>
      </c>
      <c r="BG7" s="4">
        <v>1015.5730695093729</v>
      </c>
      <c r="BH7" s="4">
        <v>1000.9833333333335</v>
      </c>
      <c r="BI7" s="4">
        <v>1018.8666666666664</v>
      </c>
      <c r="BJ7" s="4">
        <v>1012.8958333333331</v>
      </c>
      <c r="BK7" s="4">
        <v>1013.6708333333332</v>
      </c>
      <c r="BL7" s="4">
        <v>1011.5791666666664</v>
      </c>
      <c r="BM7" s="4">
        <v>1014.1125000000001</v>
      </c>
      <c r="BN7" s="4">
        <v>1015.5999999999998</v>
      </c>
      <c r="BO7" s="4">
        <v>1002.0500000000002</v>
      </c>
      <c r="BP7" s="4">
        <v>1018.85</v>
      </c>
      <c r="BQ7" s="4">
        <v>1013.875</v>
      </c>
      <c r="BR7" s="4">
        <v>1017.0333333333333</v>
      </c>
      <c r="BS7" s="4">
        <v>1016.7541666666666</v>
      </c>
      <c r="BT7" s="4">
        <v>1007.8916666666668</v>
      </c>
      <c r="BU7" s="4"/>
      <c r="BV7" s="4"/>
      <c r="BW7" s="4"/>
      <c r="BY7" s="10">
        <f t="shared" si="0"/>
        <v>1012.7808333333334</v>
      </c>
      <c r="BZ7" s="10">
        <f t="shared" si="1"/>
        <v>1011.8974999999998</v>
      </c>
      <c r="CA7" s="10">
        <f t="shared" si="2"/>
        <v>1012.4695309257692</v>
      </c>
      <c r="CB7" s="10">
        <f t="shared" si="3"/>
        <v>1012.0873087035469</v>
      </c>
    </row>
    <row r="8" spans="1:80" ht="11.25">
      <c r="A8" s="5">
        <v>6</v>
      </c>
      <c r="B8" s="24" t="s">
        <v>29</v>
      </c>
      <c r="C8" s="15" t="s">
        <v>29</v>
      </c>
      <c r="D8" s="15" t="s">
        <v>29</v>
      </c>
      <c r="E8" s="15" t="s">
        <v>29</v>
      </c>
      <c r="F8" s="15" t="s">
        <v>29</v>
      </c>
      <c r="G8" s="15">
        <v>1009.025</v>
      </c>
      <c r="H8" s="15">
        <v>1016.55</v>
      </c>
      <c r="I8" s="15">
        <v>1011.775</v>
      </c>
      <c r="J8" s="15">
        <v>1011.025</v>
      </c>
      <c r="K8" s="4">
        <v>1020.275</v>
      </c>
      <c r="L8" s="4">
        <v>1011.175</v>
      </c>
      <c r="M8" s="4">
        <v>1009.325</v>
      </c>
      <c r="N8" s="4">
        <v>1002.525</v>
      </c>
      <c r="O8" s="4">
        <v>1016.2</v>
      </c>
      <c r="P8" s="4">
        <v>1011.375</v>
      </c>
      <c r="Q8" s="4">
        <v>1015.65</v>
      </c>
      <c r="R8" s="4">
        <v>1013.55</v>
      </c>
      <c r="S8" s="4">
        <v>1015.525</v>
      </c>
      <c r="T8" s="4">
        <v>1009.4</v>
      </c>
      <c r="U8" s="4">
        <v>1019.2</v>
      </c>
      <c r="V8" s="4">
        <v>1011.3</v>
      </c>
      <c r="W8" s="4">
        <v>1010.975</v>
      </c>
      <c r="X8" s="4">
        <v>1014.9</v>
      </c>
      <c r="Y8" s="4">
        <v>1016.65</v>
      </c>
      <c r="Z8" s="4">
        <v>1013.15</v>
      </c>
      <c r="AA8" s="4">
        <v>1010.825</v>
      </c>
      <c r="AB8" s="4">
        <v>1012.375</v>
      </c>
      <c r="AC8" s="4">
        <v>1009.5</v>
      </c>
      <c r="AD8" s="4">
        <v>1013.475</v>
      </c>
      <c r="AE8" s="4">
        <v>1014.85</v>
      </c>
      <c r="AF8" s="4">
        <v>1014.275</v>
      </c>
      <c r="AG8" s="4">
        <v>1016.175</v>
      </c>
      <c r="AH8" s="4">
        <v>1013.725</v>
      </c>
      <c r="AI8" s="4">
        <v>1016</v>
      </c>
      <c r="AJ8" s="4">
        <v>1012.875</v>
      </c>
      <c r="AK8" s="4">
        <v>1010.25</v>
      </c>
      <c r="AL8" s="4">
        <v>1014.425</v>
      </c>
      <c r="AM8" s="4">
        <v>1020.85</v>
      </c>
      <c r="AN8" s="4">
        <v>1012.975</v>
      </c>
      <c r="AO8" s="4">
        <v>1013.575</v>
      </c>
      <c r="AP8" s="4">
        <v>1017.35</v>
      </c>
      <c r="AQ8" s="4">
        <v>1009.325</v>
      </c>
      <c r="AR8" s="4">
        <v>1006.3125</v>
      </c>
      <c r="AS8" s="4">
        <v>1011.875</v>
      </c>
      <c r="AT8" s="4">
        <v>1018.1375</v>
      </c>
      <c r="AU8" s="4">
        <v>1012.225</v>
      </c>
      <c r="AV8" s="4">
        <v>1013.6875</v>
      </c>
      <c r="AW8" s="4">
        <v>1007.9166666666669</v>
      </c>
      <c r="AX8" s="4">
        <v>1014.5791666666669</v>
      </c>
      <c r="AY8" s="4">
        <v>1014.3333333333334</v>
      </c>
      <c r="AZ8" s="4">
        <v>1008.8125</v>
      </c>
      <c r="BA8" s="4">
        <v>1013.4</v>
      </c>
      <c r="BB8" s="4">
        <v>1015.1291666666667</v>
      </c>
      <c r="BC8" s="4">
        <v>1008.8291666666669</v>
      </c>
      <c r="BD8" s="4">
        <v>1006.1</v>
      </c>
      <c r="BE8" s="4">
        <v>1016.425</v>
      </c>
      <c r="BF8" s="4">
        <v>1008.1284175656737</v>
      </c>
      <c r="BG8" s="4">
        <v>1012.5941317684193</v>
      </c>
      <c r="BH8" s="4">
        <v>1000.5708333333337</v>
      </c>
      <c r="BI8" s="4">
        <v>1018.125</v>
      </c>
      <c r="BJ8" s="4">
        <v>1018.3916666666665</v>
      </c>
      <c r="BK8" s="4">
        <v>1013.525</v>
      </c>
      <c r="BL8" s="4">
        <v>1008.8291666666668</v>
      </c>
      <c r="BM8" s="4">
        <v>1008.8999999999997</v>
      </c>
      <c r="BN8" s="4">
        <v>1008.7708333333334</v>
      </c>
      <c r="BO8" s="4">
        <v>1007.7208333333332</v>
      </c>
      <c r="BP8" s="4">
        <v>1016.9</v>
      </c>
      <c r="BQ8" s="4">
        <v>1014.2166666666667</v>
      </c>
      <c r="BR8" s="4">
        <v>1017.3000000000001</v>
      </c>
      <c r="BS8" s="4">
        <v>1012.775</v>
      </c>
      <c r="BT8" s="4">
        <v>1006.1791666666668</v>
      </c>
      <c r="BU8" s="4"/>
      <c r="BV8" s="4"/>
      <c r="BW8" s="4"/>
      <c r="BY8" s="10">
        <f t="shared" si="0"/>
        <v>1013.3933333333331</v>
      </c>
      <c r="BZ8" s="10">
        <f t="shared" si="1"/>
        <v>1013.2851388888887</v>
      </c>
      <c r="CA8" s="10">
        <f t="shared" si="2"/>
        <v>1012.9536683111363</v>
      </c>
      <c r="CB8" s="10">
        <f t="shared" si="3"/>
        <v>1011.9220016444699</v>
      </c>
    </row>
    <row r="9" spans="1:80" ht="11.25">
      <c r="A9" s="5">
        <v>7</v>
      </c>
      <c r="B9" s="24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>
        <v>1007.625</v>
      </c>
      <c r="H9" s="15">
        <v>1014.625</v>
      </c>
      <c r="I9" s="15">
        <v>1008.125</v>
      </c>
      <c r="J9" s="15">
        <v>1011.95</v>
      </c>
      <c r="K9" s="4">
        <v>1021.075</v>
      </c>
      <c r="L9" s="4">
        <v>1011.25</v>
      </c>
      <c r="M9" s="4">
        <v>1010.325</v>
      </c>
      <c r="N9" s="4">
        <v>1002.8</v>
      </c>
      <c r="O9" s="4">
        <v>1013.025</v>
      </c>
      <c r="P9" s="4">
        <v>1011.525</v>
      </c>
      <c r="Q9" s="4">
        <v>1011.875</v>
      </c>
      <c r="R9" s="4">
        <v>1008.45</v>
      </c>
      <c r="S9" s="4">
        <v>1016.925</v>
      </c>
      <c r="T9" s="4">
        <v>1011.225</v>
      </c>
      <c r="U9" s="4">
        <v>1016.875</v>
      </c>
      <c r="V9" s="4">
        <v>1007.675</v>
      </c>
      <c r="W9" s="4">
        <v>1010.85</v>
      </c>
      <c r="X9" s="4">
        <v>1012.725</v>
      </c>
      <c r="Y9" s="4">
        <v>1015.325</v>
      </c>
      <c r="Z9" s="4">
        <v>1012.325</v>
      </c>
      <c r="AA9" s="4">
        <v>1014.85</v>
      </c>
      <c r="AB9" s="4">
        <v>1007.4</v>
      </c>
      <c r="AC9" s="4">
        <v>1010.95</v>
      </c>
      <c r="AD9" s="4">
        <v>1015.125</v>
      </c>
      <c r="AE9" s="4">
        <v>1014.975</v>
      </c>
      <c r="AF9" s="4">
        <v>1011.875</v>
      </c>
      <c r="AG9" s="4">
        <v>1018.1</v>
      </c>
      <c r="AH9" s="4">
        <v>1008.275</v>
      </c>
      <c r="AI9" s="4">
        <v>1012.55</v>
      </c>
      <c r="AJ9" s="4">
        <v>1010.675</v>
      </c>
      <c r="AK9" s="4">
        <v>1006.575</v>
      </c>
      <c r="AL9" s="4">
        <v>1017.45</v>
      </c>
      <c r="AM9" s="4">
        <v>1021.325</v>
      </c>
      <c r="AN9" s="4">
        <v>1010.65</v>
      </c>
      <c r="AO9" s="4">
        <v>1015.45</v>
      </c>
      <c r="AP9" s="4">
        <v>1015.4125</v>
      </c>
      <c r="AQ9" s="4">
        <v>1012.25</v>
      </c>
      <c r="AR9" s="4">
        <v>1004.7</v>
      </c>
      <c r="AS9" s="4">
        <v>1013.4</v>
      </c>
      <c r="AT9" s="4">
        <v>1014.2625</v>
      </c>
      <c r="AU9" s="4">
        <v>1011.9458333333333</v>
      </c>
      <c r="AV9" s="4">
        <v>1012.0541666666667</v>
      </c>
      <c r="AW9" s="4">
        <v>1012.2291666666669</v>
      </c>
      <c r="AX9" s="4">
        <v>1012.975</v>
      </c>
      <c r="AY9" s="4">
        <v>1013.0208333333334</v>
      </c>
      <c r="AZ9" s="4">
        <v>1015.5833333333334</v>
      </c>
      <c r="BA9" s="4">
        <v>1007.9541666666668</v>
      </c>
      <c r="BB9" s="4">
        <v>1006.8125</v>
      </c>
      <c r="BC9" s="4">
        <v>1012.1583333333333</v>
      </c>
      <c r="BD9" s="4">
        <v>995.4958333333334</v>
      </c>
      <c r="BE9" s="4">
        <v>1013.2</v>
      </c>
      <c r="BF9" s="4">
        <v>1006.4222979038309</v>
      </c>
      <c r="BG9" s="4">
        <v>1007.5999483401365</v>
      </c>
      <c r="BH9" s="4">
        <v>1007.229166666667</v>
      </c>
      <c r="BI9" s="4">
        <v>1021.2083333333335</v>
      </c>
      <c r="BJ9" s="4">
        <v>1018.9583333333334</v>
      </c>
      <c r="BK9" s="4">
        <v>1010.475</v>
      </c>
      <c r="BL9" s="4">
        <v>1007.5374999999999</v>
      </c>
      <c r="BM9" s="4">
        <v>1006.3958333333335</v>
      </c>
      <c r="BN9" s="4">
        <v>1004.5458333333331</v>
      </c>
      <c r="BO9" s="4">
        <v>1008.7041666666664</v>
      </c>
      <c r="BP9" s="4">
        <v>1015.8875000000002</v>
      </c>
      <c r="BQ9" s="4">
        <v>1013.8874999999998</v>
      </c>
      <c r="BR9" s="4">
        <v>1017.7708333333331</v>
      </c>
      <c r="BS9" s="4">
        <v>1013.3416666666668</v>
      </c>
      <c r="BT9" s="4">
        <v>1010.9416666666667</v>
      </c>
      <c r="BU9" s="4"/>
      <c r="BV9" s="4"/>
      <c r="BW9" s="4"/>
      <c r="BY9" s="10">
        <f t="shared" si="0"/>
        <v>1012.5441666666667</v>
      </c>
      <c r="BZ9" s="10">
        <f t="shared" si="1"/>
        <v>1012.6493055555559</v>
      </c>
      <c r="CA9" s="10">
        <f t="shared" si="2"/>
        <v>1011.6833804303545</v>
      </c>
      <c r="CB9" s="10">
        <f t="shared" si="3"/>
        <v>1010.9468526525765</v>
      </c>
    </row>
    <row r="10" spans="1:80" ht="11.25">
      <c r="A10" s="5">
        <v>8</v>
      </c>
      <c r="B10" s="24" t="s">
        <v>29</v>
      </c>
      <c r="C10" s="15" t="s">
        <v>29</v>
      </c>
      <c r="D10" s="15" t="s">
        <v>29</v>
      </c>
      <c r="E10" s="15" t="s">
        <v>29</v>
      </c>
      <c r="F10" s="15" t="s">
        <v>29</v>
      </c>
      <c r="G10" s="15">
        <v>1016.125</v>
      </c>
      <c r="H10" s="15">
        <v>1010.3</v>
      </c>
      <c r="I10" s="15">
        <v>1005.1</v>
      </c>
      <c r="J10" s="15">
        <v>1012.675</v>
      </c>
      <c r="K10" s="4">
        <v>1011.1</v>
      </c>
      <c r="L10" s="4">
        <v>1015.875</v>
      </c>
      <c r="M10" s="4">
        <v>1013.3</v>
      </c>
      <c r="N10" s="4">
        <v>1011.625</v>
      </c>
      <c r="O10" s="4">
        <v>1013.05</v>
      </c>
      <c r="P10" s="4">
        <v>1010.8</v>
      </c>
      <c r="Q10" s="4">
        <v>1010.525</v>
      </c>
      <c r="R10" s="4">
        <v>1012</v>
      </c>
      <c r="S10" s="4">
        <v>1017.325</v>
      </c>
      <c r="T10" s="4">
        <v>1009.6</v>
      </c>
      <c r="U10" s="4">
        <v>1013.35</v>
      </c>
      <c r="V10" s="4">
        <v>1010.725</v>
      </c>
      <c r="W10" s="4">
        <v>1011.3</v>
      </c>
      <c r="X10" s="4">
        <v>1003.9</v>
      </c>
      <c r="Y10" s="4">
        <v>1013.025</v>
      </c>
      <c r="Z10" s="4">
        <v>1012.025</v>
      </c>
      <c r="AA10" s="4">
        <v>1015.725</v>
      </c>
      <c r="AB10" s="4">
        <v>1009.95</v>
      </c>
      <c r="AC10" s="4">
        <v>1015.4</v>
      </c>
      <c r="AD10" s="4">
        <v>1016.375</v>
      </c>
      <c r="AE10" s="4">
        <v>1018.15</v>
      </c>
      <c r="AF10" s="4">
        <v>1011.3</v>
      </c>
      <c r="AG10" s="4">
        <v>1014.9</v>
      </c>
      <c r="AH10" s="4">
        <v>1008.6</v>
      </c>
      <c r="AI10" s="4">
        <v>1011.5</v>
      </c>
      <c r="AJ10" s="4">
        <v>1011.925</v>
      </c>
      <c r="AK10" s="4">
        <v>1013.05</v>
      </c>
      <c r="AL10" s="4">
        <v>1017.25</v>
      </c>
      <c r="AM10" s="4">
        <v>1015.35</v>
      </c>
      <c r="AN10" s="4">
        <v>1009.65</v>
      </c>
      <c r="AO10" s="4">
        <v>1013.6</v>
      </c>
      <c r="AP10" s="4">
        <v>1011.4875</v>
      </c>
      <c r="AQ10" s="4">
        <v>1010.5375</v>
      </c>
      <c r="AR10" s="4">
        <v>1010.6625</v>
      </c>
      <c r="AS10" s="4">
        <v>1020.0375</v>
      </c>
      <c r="AT10" s="4">
        <v>1013.4708333333333</v>
      </c>
      <c r="AU10" s="4">
        <v>1010.8041666666668</v>
      </c>
      <c r="AV10" s="4">
        <v>1007.525</v>
      </c>
      <c r="AW10" s="4">
        <v>1016.825</v>
      </c>
      <c r="AX10" s="4">
        <v>1014.3666666666663</v>
      </c>
      <c r="AY10" s="4">
        <v>1010.425</v>
      </c>
      <c r="AZ10" s="4">
        <v>1016.2041666666668</v>
      </c>
      <c r="BA10" s="4">
        <v>1004.45</v>
      </c>
      <c r="BB10" s="4">
        <v>1009.995833333333</v>
      </c>
      <c r="BC10" s="4">
        <v>1016.0541666666668</v>
      </c>
      <c r="BD10" s="4">
        <v>1005.4708333333334</v>
      </c>
      <c r="BE10" s="4">
        <v>1011.3125</v>
      </c>
      <c r="BF10" s="4">
        <v>1001.0265290863944</v>
      </c>
      <c r="BG10" s="4">
        <v>1010.6548793966504</v>
      </c>
      <c r="BH10" s="4">
        <v>1015.7083333333335</v>
      </c>
      <c r="BI10" s="4">
        <v>1021.3041666666667</v>
      </c>
      <c r="BJ10" s="4">
        <v>1014.6958333333333</v>
      </c>
      <c r="BK10" s="4">
        <v>1008.9083333333333</v>
      </c>
      <c r="BL10" s="4">
        <v>1013.3249999999998</v>
      </c>
      <c r="BM10" s="4">
        <v>1004.1583333333333</v>
      </c>
      <c r="BN10" s="4">
        <v>1006.225</v>
      </c>
      <c r="BO10" s="4">
        <v>1012.1624999999999</v>
      </c>
      <c r="BP10" s="4">
        <v>1013.3000000000001</v>
      </c>
      <c r="BQ10" s="4">
        <v>1014.5458333333335</v>
      </c>
      <c r="BR10" s="4">
        <v>1015.3125</v>
      </c>
      <c r="BS10" s="4">
        <v>1015.9666666666667</v>
      </c>
      <c r="BT10" s="4">
        <v>1011.7874999999999</v>
      </c>
      <c r="BU10" s="4"/>
      <c r="BV10" s="4"/>
      <c r="BW10" s="4"/>
      <c r="BY10" s="10">
        <f t="shared" si="0"/>
        <v>1012.7225</v>
      </c>
      <c r="BZ10" s="10">
        <f t="shared" si="1"/>
        <v>1012.5999999999999</v>
      </c>
      <c r="CA10" s="10">
        <f t="shared" si="2"/>
        <v>1012.0986858383237</v>
      </c>
      <c r="CB10" s="10">
        <f t="shared" si="3"/>
        <v>1011.6297969494346</v>
      </c>
    </row>
    <row r="11" spans="1:80" ht="11.25">
      <c r="A11" s="5">
        <v>9</v>
      </c>
      <c r="B11" s="24" t="s">
        <v>29</v>
      </c>
      <c r="C11" s="15" t="s">
        <v>29</v>
      </c>
      <c r="D11" s="15" t="s">
        <v>29</v>
      </c>
      <c r="E11" s="15" t="s">
        <v>29</v>
      </c>
      <c r="F11" s="15" t="s">
        <v>29</v>
      </c>
      <c r="G11" s="15">
        <v>1017.525</v>
      </c>
      <c r="H11" s="15">
        <v>1010.025</v>
      </c>
      <c r="I11" s="15">
        <v>1008.65</v>
      </c>
      <c r="J11" s="15">
        <v>1011.275</v>
      </c>
      <c r="K11" s="4">
        <v>1007.55</v>
      </c>
      <c r="L11" s="4">
        <v>1015.75</v>
      </c>
      <c r="M11" s="4">
        <v>1007.975</v>
      </c>
      <c r="N11" s="4">
        <v>1015.15</v>
      </c>
      <c r="O11" s="4">
        <v>1010.975</v>
      </c>
      <c r="P11" s="4">
        <v>1011.05</v>
      </c>
      <c r="Q11" s="4">
        <v>1006.5</v>
      </c>
      <c r="R11" s="4">
        <v>1016.05</v>
      </c>
      <c r="S11" s="4">
        <v>1012.35</v>
      </c>
      <c r="T11" s="4">
        <v>1017.875</v>
      </c>
      <c r="U11" s="4">
        <v>1013.1</v>
      </c>
      <c r="V11" s="4">
        <v>1014.15</v>
      </c>
      <c r="W11" s="4">
        <v>1009.325</v>
      </c>
      <c r="X11" s="4">
        <v>1001.925</v>
      </c>
      <c r="Y11" s="4">
        <v>1011.375</v>
      </c>
      <c r="Z11" s="4">
        <v>1013.35</v>
      </c>
      <c r="AA11" s="4">
        <v>1011.45</v>
      </c>
      <c r="AB11" s="4">
        <v>1013.45</v>
      </c>
      <c r="AC11" s="4">
        <v>1017.575</v>
      </c>
      <c r="AD11" s="4">
        <v>1008.55</v>
      </c>
      <c r="AE11" s="4">
        <v>1016.3</v>
      </c>
      <c r="AF11" s="4">
        <v>1010.975</v>
      </c>
      <c r="AG11" s="4">
        <v>1007.125</v>
      </c>
      <c r="AH11" s="4">
        <v>1014.6</v>
      </c>
      <c r="AI11" s="4">
        <v>1009.4</v>
      </c>
      <c r="AJ11" s="4">
        <v>1015.15</v>
      </c>
      <c r="AK11" s="4">
        <v>1014.525</v>
      </c>
      <c r="AL11" s="4">
        <v>1014.4</v>
      </c>
      <c r="AM11" s="4">
        <v>1012.925</v>
      </c>
      <c r="AN11" s="4">
        <v>1003.375</v>
      </c>
      <c r="AO11" s="4">
        <v>1011.3</v>
      </c>
      <c r="AP11" s="4">
        <v>1010.2875</v>
      </c>
      <c r="AQ11" s="4">
        <v>1009.175</v>
      </c>
      <c r="AR11" s="4">
        <v>1011.3875</v>
      </c>
      <c r="AS11" s="4">
        <v>1014.4375</v>
      </c>
      <c r="AT11" s="4">
        <v>1012.1666666666666</v>
      </c>
      <c r="AU11" s="4">
        <v>1012.2958333333332</v>
      </c>
      <c r="AV11" s="4">
        <v>1007.0791666666669</v>
      </c>
      <c r="AW11" s="4">
        <v>1015.1708333333335</v>
      </c>
      <c r="AX11" s="4">
        <v>1014.0083333333336</v>
      </c>
      <c r="AY11" s="4">
        <v>1008.0125</v>
      </c>
      <c r="AZ11" s="4">
        <v>1012.6583333333332</v>
      </c>
      <c r="BA11" s="4">
        <v>1016.3916666666668</v>
      </c>
      <c r="BB11" s="4">
        <v>1018.5958333333332</v>
      </c>
      <c r="BC11" s="4">
        <v>1015.6958333333331</v>
      </c>
      <c r="BD11" s="4">
        <v>1008.7125</v>
      </c>
      <c r="BE11" s="4">
        <v>1016.075</v>
      </c>
      <c r="BF11" s="4">
        <v>1004.1530319407383</v>
      </c>
      <c r="BG11" s="4">
        <v>1012.8634500878355</v>
      </c>
      <c r="BH11" s="4">
        <v>1018.8666666666667</v>
      </c>
      <c r="BI11" s="4">
        <v>1018.0791666666665</v>
      </c>
      <c r="BJ11" s="4">
        <v>1016.4708333333333</v>
      </c>
      <c r="BK11" s="4">
        <v>1007.3124999999999</v>
      </c>
      <c r="BL11" s="4">
        <v>1011.2916666666669</v>
      </c>
      <c r="BM11" s="4">
        <v>1004.7958333333335</v>
      </c>
      <c r="BN11" s="4">
        <v>1013.4041666666666</v>
      </c>
      <c r="BO11" s="4">
        <v>1016</v>
      </c>
      <c r="BP11" s="4">
        <v>1004.9124999999998</v>
      </c>
      <c r="BQ11" s="4">
        <v>1013.7541666666666</v>
      </c>
      <c r="BR11" s="4">
        <v>1013.1249999999999</v>
      </c>
      <c r="BS11" s="4">
        <v>1014.9708333333333</v>
      </c>
      <c r="BT11" s="4">
        <v>1009.5</v>
      </c>
      <c r="BU11" s="4"/>
      <c r="BV11" s="4"/>
      <c r="BW11" s="4"/>
      <c r="BY11" s="10">
        <f t="shared" si="0"/>
        <v>1012.0716666666667</v>
      </c>
      <c r="BZ11" s="10">
        <f t="shared" si="1"/>
        <v>1011.8066666666667</v>
      </c>
      <c r="CA11" s="10">
        <f t="shared" si="2"/>
        <v>1011.9263827342859</v>
      </c>
      <c r="CB11" s="10">
        <f t="shared" si="3"/>
        <v>1011.9576327342858</v>
      </c>
    </row>
    <row r="12" spans="1:80" ht="11.25">
      <c r="A12" s="5">
        <v>10</v>
      </c>
      <c r="B12" s="24" t="s">
        <v>29</v>
      </c>
      <c r="C12" s="15" t="s">
        <v>29</v>
      </c>
      <c r="D12" s="15" t="s">
        <v>29</v>
      </c>
      <c r="E12" s="15" t="s">
        <v>29</v>
      </c>
      <c r="F12" s="15" t="s">
        <v>29</v>
      </c>
      <c r="G12" s="15">
        <v>1019.05</v>
      </c>
      <c r="H12" s="15">
        <v>1013.9</v>
      </c>
      <c r="I12" s="15">
        <v>1016.325</v>
      </c>
      <c r="J12" s="15">
        <v>1010.9</v>
      </c>
      <c r="K12" s="4">
        <v>1009.375</v>
      </c>
      <c r="L12" s="4">
        <v>1014.675</v>
      </c>
      <c r="M12" s="4">
        <v>1008.675</v>
      </c>
      <c r="N12" s="4">
        <v>1003.625</v>
      </c>
      <c r="O12" s="4">
        <v>1005.95</v>
      </c>
      <c r="P12" s="4">
        <v>1007.825</v>
      </c>
      <c r="Q12" s="4">
        <v>1005.525</v>
      </c>
      <c r="R12" s="4">
        <v>1014.025</v>
      </c>
      <c r="S12" s="4">
        <v>1007.05</v>
      </c>
      <c r="T12" s="4">
        <v>1015.15</v>
      </c>
      <c r="U12" s="4">
        <v>1006.775</v>
      </c>
      <c r="V12" s="4">
        <v>1007.025</v>
      </c>
      <c r="W12" s="4">
        <v>1007.7</v>
      </c>
      <c r="X12" s="4">
        <v>1006.975</v>
      </c>
      <c r="Y12" s="4">
        <v>1014.675</v>
      </c>
      <c r="Z12" s="4">
        <v>1014.875</v>
      </c>
      <c r="AA12" s="4">
        <v>1005.75</v>
      </c>
      <c r="AB12" s="4">
        <v>1014.2</v>
      </c>
      <c r="AC12" s="4">
        <v>1014.875</v>
      </c>
      <c r="AD12" s="4">
        <v>1010.325</v>
      </c>
      <c r="AE12" s="4">
        <v>1009.25</v>
      </c>
      <c r="AF12" s="4">
        <v>1010.75</v>
      </c>
      <c r="AG12" s="4">
        <v>1001.625</v>
      </c>
      <c r="AH12" s="4">
        <v>1014.275</v>
      </c>
      <c r="AI12" s="4">
        <v>1006.55</v>
      </c>
      <c r="AJ12" s="4">
        <v>1016.45</v>
      </c>
      <c r="AK12" s="4">
        <v>1015.625</v>
      </c>
      <c r="AL12" s="4">
        <v>1011.425</v>
      </c>
      <c r="AM12" s="4">
        <v>1013.675</v>
      </c>
      <c r="AN12" s="4">
        <v>1010.4</v>
      </c>
      <c r="AO12" s="4">
        <v>1003.3</v>
      </c>
      <c r="AP12" s="4">
        <v>1009.65</v>
      </c>
      <c r="AQ12" s="4">
        <v>1009.775</v>
      </c>
      <c r="AR12" s="4">
        <v>1009.4125</v>
      </c>
      <c r="AS12" s="4">
        <v>1009.8875</v>
      </c>
      <c r="AT12" s="4">
        <v>1010.8958333333335</v>
      </c>
      <c r="AU12" s="4">
        <v>1014.8208333333333</v>
      </c>
      <c r="AV12" s="4">
        <v>1008.2125</v>
      </c>
      <c r="AW12" s="4">
        <v>1010.7291666666665</v>
      </c>
      <c r="AX12" s="4">
        <v>1007.0125</v>
      </c>
      <c r="AY12" s="4">
        <v>1012.9416666666666</v>
      </c>
      <c r="AZ12" s="4">
        <v>1010.745833333333</v>
      </c>
      <c r="BA12" s="4">
        <v>1019.8291666666665</v>
      </c>
      <c r="BB12" s="4">
        <v>1017.9541666666668</v>
      </c>
      <c r="BC12" s="4">
        <v>1012.1083333333335</v>
      </c>
      <c r="BD12" s="4">
        <v>1009.6708333333335</v>
      </c>
      <c r="BE12" s="4">
        <v>1019.3458333333332</v>
      </c>
      <c r="BF12" s="4">
        <v>1006.6373964844374</v>
      </c>
      <c r="BG12" s="4">
        <v>1012.095736268595</v>
      </c>
      <c r="BH12" s="4">
        <v>1020.5416666666665</v>
      </c>
      <c r="BI12" s="4">
        <v>1014.625</v>
      </c>
      <c r="BJ12" s="4">
        <v>1017.3458333333334</v>
      </c>
      <c r="BK12" s="4">
        <v>1012.0083333333332</v>
      </c>
      <c r="BL12" s="4">
        <v>1008.1750000000001</v>
      </c>
      <c r="BM12" s="4">
        <v>1012.1750000000002</v>
      </c>
      <c r="BN12" s="4">
        <v>1014.8708333333333</v>
      </c>
      <c r="BO12" s="4">
        <v>1014.8958333333334</v>
      </c>
      <c r="BP12" s="4">
        <v>1013.2874999999998</v>
      </c>
      <c r="BQ12" s="4">
        <v>1011.9250000000002</v>
      </c>
      <c r="BR12" s="4">
        <v>1013.5125000000002</v>
      </c>
      <c r="BS12" s="4">
        <v>1016.8833333333333</v>
      </c>
      <c r="BT12" s="4">
        <v>1011.8624999999998</v>
      </c>
      <c r="BU12" s="4"/>
      <c r="BV12" s="4"/>
      <c r="BW12" s="4"/>
      <c r="BY12" s="10">
        <f t="shared" si="0"/>
        <v>1010.1858333333332</v>
      </c>
      <c r="BZ12" s="10">
        <f t="shared" si="1"/>
        <v>1010.5011111111112</v>
      </c>
      <c r="CA12" s="10">
        <f t="shared" si="2"/>
        <v>1011.1791599806568</v>
      </c>
      <c r="CB12" s="10">
        <f t="shared" si="3"/>
        <v>1012.175826647323</v>
      </c>
    </row>
    <row r="13" spans="1:80" ht="11.25">
      <c r="A13" s="6">
        <v>11</v>
      </c>
      <c r="B13" s="25" t="s">
        <v>29</v>
      </c>
      <c r="C13" s="7" t="s">
        <v>29</v>
      </c>
      <c r="D13" s="7" t="s">
        <v>29</v>
      </c>
      <c r="E13" s="7" t="s">
        <v>29</v>
      </c>
      <c r="F13" s="7" t="s">
        <v>29</v>
      </c>
      <c r="G13" s="7">
        <v>1015.5</v>
      </c>
      <c r="H13" s="7">
        <v>1013.3</v>
      </c>
      <c r="I13" s="7">
        <v>1020.075</v>
      </c>
      <c r="J13" s="7">
        <v>1016.275</v>
      </c>
      <c r="K13" s="7">
        <v>1014.375</v>
      </c>
      <c r="L13" s="7">
        <v>1013.95</v>
      </c>
      <c r="M13" s="7">
        <v>1018.8</v>
      </c>
      <c r="N13" s="7">
        <v>1002.6</v>
      </c>
      <c r="O13" s="7">
        <v>1006.975</v>
      </c>
      <c r="P13" s="7">
        <v>1007.45</v>
      </c>
      <c r="Q13" s="7">
        <v>1013.675</v>
      </c>
      <c r="R13" s="7">
        <v>1004.25</v>
      </c>
      <c r="S13" s="7">
        <v>1012.925</v>
      </c>
      <c r="T13" s="7">
        <v>1004.875</v>
      </c>
      <c r="U13" s="7">
        <v>1012.325</v>
      </c>
      <c r="V13" s="7">
        <v>1006.95</v>
      </c>
      <c r="W13" s="7">
        <v>1013.475</v>
      </c>
      <c r="X13" s="7">
        <v>1010.8</v>
      </c>
      <c r="Y13" s="7">
        <v>1012.175</v>
      </c>
      <c r="Z13" s="7">
        <v>1014.6</v>
      </c>
      <c r="AA13" s="7">
        <v>1013.825</v>
      </c>
      <c r="AB13" s="7">
        <v>1019.125</v>
      </c>
      <c r="AC13" s="7">
        <v>1006.35</v>
      </c>
      <c r="AD13" s="7">
        <v>1014.975</v>
      </c>
      <c r="AE13" s="7">
        <v>1010.375</v>
      </c>
      <c r="AF13" s="7">
        <v>1008.775</v>
      </c>
      <c r="AG13" s="7">
        <v>1006.45</v>
      </c>
      <c r="AH13" s="7">
        <v>1008.025</v>
      </c>
      <c r="AI13" s="7">
        <v>1006.625</v>
      </c>
      <c r="AJ13" s="7">
        <v>1015.475</v>
      </c>
      <c r="AK13" s="7">
        <v>1007.95</v>
      </c>
      <c r="AL13" s="7">
        <v>1007.775</v>
      </c>
      <c r="AM13" s="7">
        <v>1010.55</v>
      </c>
      <c r="AN13" s="7">
        <v>1010.075</v>
      </c>
      <c r="AO13" s="7">
        <v>995.8</v>
      </c>
      <c r="AP13" s="7">
        <v>1014.3625</v>
      </c>
      <c r="AQ13" s="7">
        <v>1004.5</v>
      </c>
      <c r="AR13" s="7">
        <v>1009.35</v>
      </c>
      <c r="AS13" s="7">
        <v>1015.1375</v>
      </c>
      <c r="AT13" s="7">
        <v>1012.9833333333335</v>
      </c>
      <c r="AU13" s="7">
        <v>1015.3166666666665</v>
      </c>
      <c r="AV13" s="7">
        <v>1004.7083333333335</v>
      </c>
      <c r="AW13" s="7">
        <v>1011.2916666666666</v>
      </c>
      <c r="AX13" s="7">
        <v>996.2541666666666</v>
      </c>
      <c r="AY13" s="7">
        <v>1013.35</v>
      </c>
      <c r="AZ13" s="7">
        <v>1014.475</v>
      </c>
      <c r="BA13" s="7">
        <v>1025.9375</v>
      </c>
      <c r="BB13" s="7">
        <v>1017.5375</v>
      </c>
      <c r="BC13" s="7">
        <v>1015.6458333333335</v>
      </c>
      <c r="BD13" s="7">
        <v>1013.1208333333333</v>
      </c>
      <c r="BE13" s="7">
        <v>1012.8541666666664</v>
      </c>
      <c r="BF13" s="7">
        <v>1011.0369008325071</v>
      </c>
      <c r="BG13" s="7">
        <v>1010.6373661016736</v>
      </c>
      <c r="BH13" s="7">
        <v>1022.8</v>
      </c>
      <c r="BI13" s="7">
        <v>1012.075</v>
      </c>
      <c r="BJ13" s="7">
        <v>1018.1583333333336</v>
      </c>
      <c r="BK13" s="7">
        <v>1011.8666666666667</v>
      </c>
      <c r="BL13" s="7">
        <v>1004.7208333333332</v>
      </c>
      <c r="BM13" s="7">
        <v>1016.4791666666669</v>
      </c>
      <c r="BN13" s="7">
        <v>1015.0041666666667</v>
      </c>
      <c r="BO13" s="7">
        <v>1020.8874999999997</v>
      </c>
      <c r="BP13" s="7">
        <v>1011.9958333333335</v>
      </c>
      <c r="BQ13" s="7">
        <v>1015.8416666666667</v>
      </c>
      <c r="BR13" s="7">
        <v>1012.9791666666664</v>
      </c>
      <c r="BS13" s="7">
        <v>1016.9208333333332</v>
      </c>
      <c r="BT13" s="7">
        <v>1013.2833333333333</v>
      </c>
      <c r="BU13" s="7"/>
      <c r="BV13" s="7"/>
      <c r="BW13" s="7"/>
      <c r="BY13" s="11">
        <f t="shared" si="0"/>
        <v>1010.7583333333334</v>
      </c>
      <c r="BZ13" s="11">
        <f t="shared" si="1"/>
        <v>1010.1666666666666</v>
      </c>
      <c r="CA13" s="11">
        <f t="shared" si="2"/>
        <v>1010.7116422311391</v>
      </c>
      <c r="CB13" s="10">
        <f t="shared" si="3"/>
        <v>1012.473447786695</v>
      </c>
    </row>
    <row r="14" spans="1:80" ht="11.25">
      <c r="A14" s="5">
        <v>12</v>
      </c>
      <c r="B14" s="24" t="s">
        <v>29</v>
      </c>
      <c r="C14" s="15" t="s">
        <v>29</v>
      </c>
      <c r="D14" s="15" t="s">
        <v>29</v>
      </c>
      <c r="E14" s="15" t="s">
        <v>29</v>
      </c>
      <c r="F14" s="15" t="s">
        <v>29</v>
      </c>
      <c r="G14" s="15">
        <v>1011.825</v>
      </c>
      <c r="H14" s="15">
        <v>1010.45</v>
      </c>
      <c r="I14" s="15">
        <v>1017.05</v>
      </c>
      <c r="J14" s="15">
        <v>1021.025</v>
      </c>
      <c r="K14" s="4">
        <v>1016.1</v>
      </c>
      <c r="L14" s="4">
        <v>1011.5</v>
      </c>
      <c r="M14" s="4">
        <v>1021.775</v>
      </c>
      <c r="N14" s="4">
        <v>1010.775</v>
      </c>
      <c r="O14" s="4">
        <v>1006.175</v>
      </c>
      <c r="P14" s="4">
        <v>1003.425</v>
      </c>
      <c r="Q14" s="4">
        <v>1018.475</v>
      </c>
      <c r="R14" s="4">
        <v>1008.2</v>
      </c>
      <c r="S14" s="4">
        <v>1009.775</v>
      </c>
      <c r="T14" s="4">
        <v>1000</v>
      </c>
      <c r="U14" s="4">
        <v>1016.325</v>
      </c>
      <c r="V14" s="4">
        <v>1010.4</v>
      </c>
      <c r="W14" s="4">
        <v>1016.8</v>
      </c>
      <c r="X14" s="4">
        <v>1010.325</v>
      </c>
      <c r="Y14" s="4">
        <v>1014.7</v>
      </c>
      <c r="Z14" s="4">
        <v>1015.55</v>
      </c>
      <c r="AA14" s="4">
        <v>1019.275</v>
      </c>
      <c r="AB14" s="4">
        <v>1022.7</v>
      </c>
      <c r="AC14" s="4">
        <v>1001.625</v>
      </c>
      <c r="AD14" s="4">
        <v>1011.4</v>
      </c>
      <c r="AE14" s="4">
        <v>1001.325</v>
      </c>
      <c r="AF14" s="4">
        <v>1003.9</v>
      </c>
      <c r="AG14" s="4">
        <v>1010.725</v>
      </c>
      <c r="AH14" s="4">
        <v>1005.075</v>
      </c>
      <c r="AI14" s="4">
        <v>1012.6</v>
      </c>
      <c r="AJ14" s="4">
        <v>1017.325</v>
      </c>
      <c r="AK14" s="4">
        <v>1001.3</v>
      </c>
      <c r="AL14" s="4">
        <v>1006.975</v>
      </c>
      <c r="AM14" s="4">
        <v>1004.575</v>
      </c>
      <c r="AN14" s="4">
        <v>1011.825</v>
      </c>
      <c r="AO14" s="4">
        <v>1008.1</v>
      </c>
      <c r="AP14" s="4">
        <v>1019.0375</v>
      </c>
      <c r="AQ14" s="4">
        <v>1010.325</v>
      </c>
      <c r="AR14" s="4">
        <v>1017.4625</v>
      </c>
      <c r="AS14" s="4">
        <v>1017.275</v>
      </c>
      <c r="AT14" s="4">
        <v>1016.6041666666666</v>
      </c>
      <c r="AU14" s="4">
        <v>1014.3583333333335</v>
      </c>
      <c r="AV14" s="4">
        <v>1005.8</v>
      </c>
      <c r="AW14" s="4">
        <v>1011.2208333333333</v>
      </c>
      <c r="AX14" s="4">
        <v>1005.6166666666663</v>
      </c>
      <c r="AY14" s="4">
        <v>1010.8666666666664</v>
      </c>
      <c r="AZ14" s="4">
        <v>1015.7875</v>
      </c>
      <c r="BA14" s="4">
        <v>1025.7083333333333</v>
      </c>
      <c r="BB14" s="4">
        <v>1017.8166666666667</v>
      </c>
      <c r="BC14" s="4">
        <v>1020.4458333333332</v>
      </c>
      <c r="BD14" s="4">
        <v>1011.7958333333335</v>
      </c>
      <c r="BE14" s="4">
        <v>1008.2083333333334</v>
      </c>
      <c r="BF14" s="4">
        <v>1007.5176746440637</v>
      </c>
      <c r="BG14" s="4">
        <v>1009.5835930713124</v>
      </c>
      <c r="BH14" s="4">
        <v>1018.9875</v>
      </c>
      <c r="BI14" s="4">
        <v>1011.3833333333333</v>
      </c>
      <c r="BJ14" s="4">
        <v>1017.5583333333334</v>
      </c>
      <c r="BK14" s="4">
        <v>1012.1874999999999</v>
      </c>
      <c r="BL14" s="4">
        <v>1010.1791666666664</v>
      </c>
      <c r="BM14" s="4">
        <v>1018.6208333333333</v>
      </c>
      <c r="BN14" s="4">
        <v>1007.3291666666668</v>
      </c>
      <c r="BO14" s="4">
        <v>1023.9958333333334</v>
      </c>
      <c r="BP14" s="4">
        <v>1013.4583333333331</v>
      </c>
      <c r="BQ14" s="4">
        <v>1015.1333333333332</v>
      </c>
      <c r="BR14" s="4">
        <v>1011.7083333333334</v>
      </c>
      <c r="BS14" s="4">
        <v>1016.0875</v>
      </c>
      <c r="BT14" s="4">
        <v>1013.2250000000004</v>
      </c>
      <c r="BU14" s="4"/>
      <c r="BV14" s="4"/>
      <c r="BW14" s="4"/>
      <c r="BY14" s="10">
        <f t="shared" si="0"/>
        <v>1011.0041666666668</v>
      </c>
      <c r="BZ14" s="10">
        <f t="shared" si="1"/>
        <v>1011.1636111111111</v>
      </c>
      <c r="CA14" s="10">
        <f t="shared" si="2"/>
        <v>1011.3518478127346</v>
      </c>
      <c r="CB14" s="10">
        <f t="shared" si="3"/>
        <v>1013.806292257179</v>
      </c>
    </row>
    <row r="15" spans="1:80" ht="11.25">
      <c r="A15" s="5">
        <v>13</v>
      </c>
      <c r="B15" s="24" t="s">
        <v>29</v>
      </c>
      <c r="C15" s="15" t="s">
        <v>29</v>
      </c>
      <c r="D15" s="15" t="s">
        <v>29</v>
      </c>
      <c r="E15" s="15" t="s">
        <v>29</v>
      </c>
      <c r="F15" s="15" t="s">
        <v>29</v>
      </c>
      <c r="G15" s="15">
        <v>1010.1</v>
      </c>
      <c r="H15" s="15">
        <v>1010.6</v>
      </c>
      <c r="I15" s="15">
        <v>1013.95</v>
      </c>
      <c r="J15" s="15">
        <v>1017.325</v>
      </c>
      <c r="K15" s="4">
        <v>1016.6</v>
      </c>
      <c r="L15" s="4">
        <v>1012.175</v>
      </c>
      <c r="M15" s="4">
        <v>1013.725</v>
      </c>
      <c r="N15" s="4">
        <v>1018.875</v>
      </c>
      <c r="O15" s="4">
        <v>1005.8</v>
      </c>
      <c r="P15" s="4">
        <v>1001.25</v>
      </c>
      <c r="Q15" s="4">
        <v>1018.175</v>
      </c>
      <c r="R15" s="4">
        <v>1013.925</v>
      </c>
      <c r="S15" s="4">
        <v>1009.45</v>
      </c>
      <c r="T15" s="4">
        <v>1003.55</v>
      </c>
      <c r="U15" s="4">
        <v>1019.775</v>
      </c>
      <c r="V15" s="4">
        <v>1014.05</v>
      </c>
      <c r="W15" s="4">
        <v>1017.25</v>
      </c>
      <c r="X15" s="4">
        <v>1009.575</v>
      </c>
      <c r="Y15" s="4">
        <v>1012.925</v>
      </c>
      <c r="Z15" s="4">
        <v>1014.5</v>
      </c>
      <c r="AA15" s="4">
        <v>1018.525</v>
      </c>
      <c r="AB15" s="4">
        <v>1022.3</v>
      </c>
      <c r="AC15" s="4">
        <v>1003.75</v>
      </c>
      <c r="AD15" s="4">
        <v>1012.425</v>
      </c>
      <c r="AE15" s="4">
        <v>1004.45</v>
      </c>
      <c r="AF15" s="4">
        <v>1006.925</v>
      </c>
      <c r="AG15" s="4">
        <v>1014.375</v>
      </c>
      <c r="AH15" s="4">
        <v>1009.9</v>
      </c>
      <c r="AI15" s="4">
        <v>1011.725</v>
      </c>
      <c r="AJ15" s="4">
        <v>1016.2</v>
      </c>
      <c r="AK15" s="4">
        <v>1010.6</v>
      </c>
      <c r="AL15" s="4">
        <v>1013</v>
      </c>
      <c r="AM15" s="4">
        <v>1011.85</v>
      </c>
      <c r="AN15" s="4">
        <v>1016.925</v>
      </c>
      <c r="AO15" s="4">
        <v>1011.825</v>
      </c>
      <c r="AP15" s="4">
        <v>1019.125</v>
      </c>
      <c r="AQ15" s="4">
        <v>1014.0625</v>
      </c>
      <c r="AR15" s="4">
        <v>1018.275</v>
      </c>
      <c r="AS15" s="4">
        <v>1016.15</v>
      </c>
      <c r="AT15" s="4">
        <v>1019.9291666666664</v>
      </c>
      <c r="AU15" s="4">
        <v>1014.4</v>
      </c>
      <c r="AV15" s="4">
        <v>1009.5208333333331</v>
      </c>
      <c r="AW15" s="4">
        <v>1015.7708333333335</v>
      </c>
      <c r="AX15" s="4">
        <v>1013.3</v>
      </c>
      <c r="AY15" s="4">
        <v>1012.4375</v>
      </c>
      <c r="AZ15" s="4">
        <v>1007.8</v>
      </c>
      <c r="BA15" s="4">
        <v>1019.6958333333337</v>
      </c>
      <c r="BB15" s="4">
        <v>1014.6458333333335</v>
      </c>
      <c r="BC15" s="4">
        <v>1019.8</v>
      </c>
      <c r="BD15" s="4">
        <v>1016.5958333333334</v>
      </c>
      <c r="BE15" s="4">
        <v>1013.5333333333333</v>
      </c>
      <c r="BF15" s="4">
        <v>1008.0864146854192</v>
      </c>
      <c r="BG15" s="4">
        <v>1005.3338210464123</v>
      </c>
      <c r="BH15" s="4">
        <v>1015.4708333333332</v>
      </c>
      <c r="BI15" s="4">
        <v>1011.5625</v>
      </c>
      <c r="BJ15" s="4">
        <v>1018.3625000000002</v>
      </c>
      <c r="BK15" s="4">
        <v>1012.9625</v>
      </c>
      <c r="BL15" s="4">
        <v>1012.1833333333334</v>
      </c>
      <c r="BM15" s="4">
        <v>1016.7083333333335</v>
      </c>
      <c r="BN15" s="4">
        <v>1013.1958333333332</v>
      </c>
      <c r="BO15" s="4">
        <v>1020.9083333333334</v>
      </c>
      <c r="BP15" s="4">
        <v>1017.5583333333334</v>
      </c>
      <c r="BQ15" s="4">
        <v>1011.3791666666666</v>
      </c>
      <c r="BR15" s="4">
        <v>1016.1708333333335</v>
      </c>
      <c r="BS15" s="4">
        <v>1015.6333333333333</v>
      </c>
      <c r="BT15" s="4">
        <v>1014.0458333333332</v>
      </c>
      <c r="BU15" s="4"/>
      <c r="BV15" s="4"/>
      <c r="BW15" s="4"/>
      <c r="BY15" s="10">
        <f t="shared" si="0"/>
        <v>1012.4983333333332</v>
      </c>
      <c r="BZ15" s="10">
        <f t="shared" si="1"/>
        <v>1013.4544444444442</v>
      </c>
      <c r="CA15" s="10">
        <f t="shared" si="2"/>
        <v>1013.2887300799498</v>
      </c>
      <c r="CB15" s="10">
        <f t="shared" si="3"/>
        <v>1014.5834523021721</v>
      </c>
    </row>
    <row r="16" spans="1:80" ht="11.25">
      <c r="A16" s="5">
        <v>14</v>
      </c>
      <c r="B16" s="24" t="s">
        <v>29</v>
      </c>
      <c r="C16" s="15" t="s">
        <v>29</v>
      </c>
      <c r="D16" s="15" t="s">
        <v>29</v>
      </c>
      <c r="E16" s="15" t="s">
        <v>29</v>
      </c>
      <c r="F16" s="15" t="s">
        <v>29</v>
      </c>
      <c r="G16" s="15">
        <v>1011.65</v>
      </c>
      <c r="H16" s="15">
        <v>1010.25</v>
      </c>
      <c r="I16" s="15">
        <v>1013.05</v>
      </c>
      <c r="J16" s="15">
        <v>1010.55</v>
      </c>
      <c r="K16" s="4">
        <v>1016.9</v>
      </c>
      <c r="L16" s="4">
        <v>1011.25</v>
      </c>
      <c r="M16" s="4">
        <v>1012.275</v>
      </c>
      <c r="N16" s="4">
        <v>1017.6</v>
      </c>
      <c r="O16" s="4">
        <v>1006.1</v>
      </c>
      <c r="P16" s="4">
        <v>1003.85</v>
      </c>
      <c r="Q16" s="4">
        <v>1016.1</v>
      </c>
      <c r="R16" s="4">
        <v>1016.875</v>
      </c>
      <c r="S16" s="4">
        <v>1017.575</v>
      </c>
      <c r="T16" s="4">
        <v>1012.175</v>
      </c>
      <c r="U16" s="4">
        <v>1022.3</v>
      </c>
      <c r="V16" s="4">
        <v>1008</v>
      </c>
      <c r="W16" s="4">
        <v>1014.475</v>
      </c>
      <c r="X16" s="4">
        <v>1014.15</v>
      </c>
      <c r="Y16" s="4">
        <v>1006</v>
      </c>
      <c r="Z16" s="4">
        <v>1010.95</v>
      </c>
      <c r="AA16" s="4">
        <v>1019.55</v>
      </c>
      <c r="AB16" s="4">
        <v>1017.625</v>
      </c>
      <c r="AC16" s="4">
        <v>1012.15</v>
      </c>
      <c r="AD16" s="4">
        <v>1015</v>
      </c>
      <c r="AE16" s="4">
        <v>1018.7</v>
      </c>
      <c r="AF16" s="4">
        <v>1011.45</v>
      </c>
      <c r="AG16" s="4">
        <v>1013.875</v>
      </c>
      <c r="AH16" s="4">
        <v>1017.375</v>
      </c>
      <c r="AI16" s="4">
        <v>1011.775</v>
      </c>
      <c r="AJ16" s="4">
        <v>1012.575</v>
      </c>
      <c r="AK16" s="4">
        <v>1014.725</v>
      </c>
      <c r="AL16" s="4">
        <v>1014.825</v>
      </c>
      <c r="AM16" s="4">
        <v>1016.375</v>
      </c>
      <c r="AN16" s="4">
        <v>1012.9</v>
      </c>
      <c r="AO16" s="4">
        <v>1011.875</v>
      </c>
      <c r="AP16" s="4">
        <v>1012.4625</v>
      </c>
      <c r="AQ16" s="4">
        <v>1012.35</v>
      </c>
      <c r="AR16" s="4">
        <v>1014.5625</v>
      </c>
      <c r="AS16" s="4">
        <v>1011.175</v>
      </c>
      <c r="AT16" s="4">
        <v>1015.775</v>
      </c>
      <c r="AU16" s="4">
        <v>1015.7375</v>
      </c>
      <c r="AV16" s="4">
        <v>1009.5583333333335</v>
      </c>
      <c r="AW16" s="4">
        <v>1013.5208333333336</v>
      </c>
      <c r="AX16" s="4">
        <v>1015.9166666666669</v>
      </c>
      <c r="AY16" s="4">
        <v>1015.4083333333333</v>
      </c>
      <c r="AZ16" s="4">
        <v>1008.5166666666668</v>
      </c>
      <c r="BA16" s="4">
        <v>1013.5916666666667</v>
      </c>
      <c r="BB16" s="4">
        <v>1008.4083333333334</v>
      </c>
      <c r="BC16" s="4">
        <v>1015.7875</v>
      </c>
      <c r="BD16" s="4">
        <v>1017.05</v>
      </c>
      <c r="BE16" s="4">
        <v>1015.4625</v>
      </c>
      <c r="BF16" s="4">
        <v>1015.7180771084027</v>
      </c>
      <c r="BG16" s="4">
        <v>1011.0375187368207</v>
      </c>
      <c r="BH16" s="4">
        <v>1015.6375</v>
      </c>
      <c r="BI16" s="4">
        <v>1016.825</v>
      </c>
      <c r="BJ16" s="4">
        <v>1015.5750000000002</v>
      </c>
      <c r="BK16" s="4">
        <v>1014.6958333333332</v>
      </c>
      <c r="BL16" s="4">
        <v>1020.4166666666669</v>
      </c>
      <c r="BM16" s="4">
        <v>1016.1166666666667</v>
      </c>
      <c r="BN16" s="4">
        <v>1013.1958333333332</v>
      </c>
      <c r="BO16" s="4">
        <v>1019.3291666666668</v>
      </c>
      <c r="BP16" s="4">
        <v>1015.3458333333333</v>
      </c>
      <c r="BQ16" s="4">
        <v>1011.2874999999999</v>
      </c>
      <c r="BR16" s="4">
        <v>1018.4833333333332</v>
      </c>
      <c r="BS16" s="4">
        <v>1016.6875000000001</v>
      </c>
      <c r="BT16" s="4">
        <v>1012.7624999999998</v>
      </c>
      <c r="BU16" s="4"/>
      <c r="BV16" s="4"/>
      <c r="BW16" s="4"/>
      <c r="BY16" s="10">
        <f t="shared" si="0"/>
        <v>1013.7708333333335</v>
      </c>
      <c r="BZ16" s="10">
        <f t="shared" si="1"/>
        <v>1013.7988888888889</v>
      </c>
      <c r="CA16" s="10">
        <f t="shared" si="2"/>
        <v>1013.7829643059517</v>
      </c>
      <c r="CB16" s="10">
        <f t="shared" si="3"/>
        <v>1014.1746309726185</v>
      </c>
    </row>
    <row r="17" spans="1:80" ht="11.25">
      <c r="A17" s="5">
        <v>15</v>
      </c>
      <c r="B17" s="24" t="s">
        <v>29</v>
      </c>
      <c r="C17" s="15" t="s">
        <v>29</v>
      </c>
      <c r="D17" s="15" t="s">
        <v>29</v>
      </c>
      <c r="E17" s="15" t="s">
        <v>29</v>
      </c>
      <c r="F17" s="15" t="s">
        <v>29</v>
      </c>
      <c r="G17" s="15">
        <v>1010.5</v>
      </c>
      <c r="H17" s="15">
        <v>1016.6</v>
      </c>
      <c r="I17" s="15">
        <v>1011.75</v>
      </c>
      <c r="J17" s="15">
        <v>1006.075</v>
      </c>
      <c r="K17" s="4">
        <v>1012.625</v>
      </c>
      <c r="L17" s="4">
        <v>1015.55</v>
      </c>
      <c r="M17" s="4">
        <v>1013.65</v>
      </c>
      <c r="N17" s="4">
        <v>1015.525</v>
      </c>
      <c r="O17" s="4">
        <v>1011.75</v>
      </c>
      <c r="P17" s="4">
        <v>1002.125</v>
      </c>
      <c r="Q17" s="4">
        <v>1011.475</v>
      </c>
      <c r="R17" s="4">
        <v>1011.4</v>
      </c>
      <c r="S17" s="4">
        <v>1013.975</v>
      </c>
      <c r="T17" s="4">
        <v>1014.6</v>
      </c>
      <c r="U17" s="4">
        <v>1019.65</v>
      </c>
      <c r="V17" s="4">
        <v>1013.35</v>
      </c>
      <c r="W17" s="4">
        <v>1008.3</v>
      </c>
      <c r="X17" s="4">
        <v>1016.7</v>
      </c>
      <c r="Y17" s="4">
        <v>1008.65</v>
      </c>
      <c r="Z17" s="4">
        <v>1006.5</v>
      </c>
      <c r="AA17" s="4">
        <v>1016.075</v>
      </c>
      <c r="AB17" s="4">
        <v>1012.575</v>
      </c>
      <c r="AC17" s="4">
        <v>1016.125</v>
      </c>
      <c r="AD17" s="4">
        <v>1019</v>
      </c>
      <c r="AE17" s="4">
        <v>1021.4</v>
      </c>
      <c r="AF17" s="4">
        <v>1012.725</v>
      </c>
      <c r="AG17" s="4">
        <v>1018.075</v>
      </c>
      <c r="AH17" s="4">
        <v>1022.475</v>
      </c>
      <c r="AI17" s="4">
        <v>1013.4</v>
      </c>
      <c r="AJ17" s="4">
        <v>1009.575</v>
      </c>
      <c r="AK17" s="4">
        <v>1005.025</v>
      </c>
      <c r="AL17" s="4">
        <v>1014.225</v>
      </c>
      <c r="AM17" s="4">
        <v>1009.825</v>
      </c>
      <c r="AN17" s="4">
        <v>1017.075</v>
      </c>
      <c r="AO17" s="4">
        <v>1010.075</v>
      </c>
      <c r="AP17" s="4">
        <v>1016.1875</v>
      </c>
      <c r="AQ17" s="4">
        <v>1010.3375</v>
      </c>
      <c r="AR17" s="4">
        <v>1013.7375</v>
      </c>
      <c r="AS17" s="4">
        <v>1014.9</v>
      </c>
      <c r="AT17" s="4">
        <v>1018.5583333333334</v>
      </c>
      <c r="AU17" s="4">
        <v>1008.7416666666668</v>
      </c>
      <c r="AV17" s="4">
        <v>1006.0291666666664</v>
      </c>
      <c r="AW17" s="4">
        <v>1011.4666666666667</v>
      </c>
      <c r="AX17" s="4">
        <v>1012.8458333333333</v>
      </c>
      <c r="AY17" s="4">
        <v>1016.4708333333332</v>
      </c>
      <c r="AZ17" s="4">
        <v>1013.3875</v>
      </c>
      <c r="BA17" s="4">
        <v>1022.9458333333336</v>
      </c>
      <c r="BB17" s="4">
        <v>1014.4291666666667</v>
      </c>
      <c r="BC17" s="4">
        <v>1018.6083333333331</v>
      </c>
      <c r="BD17" s="4">
        <v>1014.9833333333336</v>
      </c>
      <c r="BE17" s="4">
        <v>1015.2041666666665</v>
      </c>
      <c r="BF17" s="4">
        <v>1011.1310033771816</v>
      </c>
      <c r="BG17" s="4">
        <v>1016.4009868584335</v>
      </c>
      <c r="BH17" s="4">
        <v>1016.5375</v>
      </c>
      <c r="BI17" s="4">
        <v>1020.2625</v>
      </c>
      <c r="BJ17" s="4">
        <v>1009.0541666666669</v>
      </c>
      <c r="BK17" s="4">
        <v>1015.3625000000002</v>
      </c>
      <c r="BL17" s="4">
        <v>1021.5875</v>
      </c>
      <c r="BM17" s="4">
        <v>1015.8083333333335</v>
      </c>
      <c r="BN17" s="4">
        <v>1017.2208333333333</v>
      </c>
      <c r="BO17" s="4">
        <v>1015.9625</v>
      </c>
      <c r="BP17" s="4">
        <v>1010.7750000000001</v>
      </c>
      <c r="BQ17" s="4">
        <v>1014.2375000000001</v>
      </c>
      <c r="BR17" s="4">
        <v>1014.8249999999999</v>
      </c>
      <c r="BS17" s="4">
        <v>1016.6416666666664</v>
      </c>
      <c r="BT17" s="4">
        <v>1014.2291666666669</v>
      </c>
      <c r="BU17" s="4"/>
      <c r="BV17" s="4"/>
      <c r="BW17" s="4"/>
      <c r="BY17" s="10">
        <f t="shared" si="0"/>
        <v>1013.0800000000002</v>
      </c>
      <c r="BZ17" s="10">
        <f t="shared" si="1"/>
        <v>1013.5119444444446</v>
      </c>
      <c r="CA17" s="10">
        <f t="shared" si="2"/>
        <v>1014.3080107856316</v>
      </c>
      <c r="CB17" s="10">
        <f t="shared" si="3"/>
        <v>1014.6774552300761</v>
      </c>
    </row>
    <row r="18" spans="1:80" ht="11.25">
      <c r="A18" s="5">
        <v>16</v>
      </c>
      <c r="B18" s="24" t="s">
        <v>29</v>
      </c>
      <c r="C18" s="15" t="s">
        <v>29</v>
      </c>
      <c r="D18" s="15" t="s">
        <v>29</v>
      </c>
      <c r="E18" s="15" t="s">
        <v>29</v>
      </c>
      <c r="F18" s="15" t="s">
        <v>29</v>
      </c>
      <c r="G18" s="15">
        <v>1006.85</v>
      </c>
      <c r="H18" s="15">
        <v>1019.3</v>
      </c>
      <c r="I18" s="15">
        <v>1018.325</v>
      </c>
      <c r="J18" s="15">
        <v>997.225</v>
      </c>
      <c r="K18" s="4">
        <v>1007.725</v>
      </c>
      <c r="L18" s="4">
        <v>1005.925</v>
      </c>
      <c r="M18" s="4">
        <v>1016.25</v>
      </c>
      <c r="N18" s="4">
        <v>1007.825</v>
      </c>
      <c r="O18" s="4">
        <v>1015.075</v>
      </c>
      <c r="P18" s="4">
        <v>1001.6</v>
      </c>
      <c r="Q18" s="4">
        <v>1014.725</v>
      </c>
      <c r="R18" s="4">
        <v>1006.75</v>
      </c>
      <c r="S18" s="4">
        <v>1016.825</v>
      </c>
      <c r="T18" s="4">
        <v>1015.925</v>
      </c>
      <c r="U18" s="4">
        <v>1012.9</v>
      </c>
      <c r="V18" s="4">
        <v>1013.95</v>
      </c>
      <c r="W18" s="4">
        <v>1013.2</v>
      </c>
      <c r="X18" s="4">
        <v>1014.9</v>
      </c>
      <c r="Y18" s="4">
        <v>1009.075</v>
      </c>
      <c r="Z18" s="4">
        <v>1014.375</v>
      </c>
      <c r="AA18" s="4">
        <v>1005.6</v>
      </c>
      <c r="AB18" s="4">
        <v>1016.125</v>
      </c>
      <c r="AC18" s="4">
        <v>1012.55</v>
      </c>
      <c r="AD18" s="4">
        <v>1021.35</v>
      </c>
      <c r="AE18" s="4">
        <v>1018.45</v>
      </c>
      <c r="AF18" s="4">
        <v>1011.375</v>
      </c>
      <c r="AG18" s="4">
        <v>1015.2</v>
      </c>
      <c r="AH18" s="4">
        <v>1018.175</v>
      </c>
      <c r="AI18" s="4">
        <v>1015.375</v>
      </c>
      <c r="AJ18" s="4">
        <v>1006.675</v>
      </c>
      <c r="AK18" s="4">
        <v>1001.125</v>
      </c>
      <c r="AL18" s="4">
        <v>1017.675</v>
      </c>
      <c r="AM18" s="4">
        <v>1017.45</v>
      </c>
      <c r="AN18" s="4">
        <v>1021</v>
      </c>
      <c r="AO18" s="4">
        <v>1008.05</v>
      </c>
      <c r="AP18" s="4">
        <v>1015.9875</v>
      </c>
      <c r="AQ18" s="4">
        <v>1009.7875</v>
      </c>
      <c r="AR18" s="4">
        <v>1009.6125</v>
      </c>
      <c r="AS18" s="4">
        <v>1016.3875</v>
      </c>
      <c r="AT18" s="4">
        <v>1020.8875</v>
      </c>
      <c r="AU18" s="4">
        <v>989.9625</v>
      </c>
      <c r="AV18" s="4">
        <v>1015.875</v>
      </c>
      <c r="AW18" s="4">
        <v>1009.0416666666665</v>
      </c>
      <c r="AX18" s="4">
        <v>1007.2666666666665</v>
      </c>
      <c r="AY18" s="4">
        <v>1015.9958333333333</v>
      </c>
      <c r="AZ18" s="4">
        <v>1017.9333333333333</v>
      </c>
      <c r="BA18" s="4">
        <v>1023.9583333333334</v>
      </c>
      <c r="BB18" s="4">
        <v>1022.5833333333335</v>
      </c>
      <c r="BC18" s="4">
        <v>1017.683333333333</v>
      </c>
      <c r="BD18" s="4">
        <v>1013.2375</v>
      </c>
      <c r="BE18" s="4">
        <v>1011.6791666666668</v>
      </c>
      <c r="BF18" s="4">
        <v>1009.9753195124182</v>
      </c>
      <c r="BG18" s="4">
        <v>1011.1639986889899</v>
      </c>
      <c r="BH18" s="4">
        <v>1014.2</v>
      </c>
      <c r="BI18" s="4">
        <v>1020.5708333333331</v>
      </c>
      <c r="BJ18" s="4">
        <v>999.9541666666669</v>
      </c>
      <c r="BK18" s="4">
        <v>1013.1875000000001</v>
      </c>
      <c r="BL18" s="4">
        <v>1020.6791666666667</v>
      </c>
      <c r="BM18" s="4">
        <v>1016.9874999999998</v>
      </c>
      <c r="BN18" s="4">
        <v>1019.9333333333334</v>
      </c>
      <c r="BO18" s="4">
        <v>1012.9791666666665</v>
      </c>
      <c r="BP18" s="4">
        <v>1003.3249999999998</v>
      </c>
      <c r="BQ18" s="4">
        <v>1014.4541666666668</v>
      </c>
      <c r="BR18" s="4">
        <v>1017.9083333333334</v>
      </c>
      <c r="BS18" s="4">
        <v>1015.2416666666664</v>
      </c>
      <c r="BT18" s="4">
        <v>1014.4041666666666</v>
      </c>
      <c r="BU18" s="4"/>
      <c r="BV18" s="4"/>
      <c r="BW18" s="4"/>
      <c r="BY18" s="10">
        <f t="shared" si="0"/>
        <v>1012.0458333333332</v>
      </c>
      <c r="BZ18" s="10">
        <f t="shared" si="1"/>
        <v>1012.9347222222223</v>
      </c>
      <c r="CA18" s="10">
        <f t="shared" si="2"/>
        <v>1013.6972828289358</v>
      </c>
      <c r="CB18" s="10">
        <f t="shared" si="3"/>
        <v>1013.47797727338</v>
      </c>
    </row>
    <row r="19" spans="1:80" ht="11.25">
      <c r="A19" s="5">
        <v>17</v>
      </c>
      <c r="B19" s="24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>
        <v>1006.625</v>
      </c>
      <c r="H19" s="15">
        <v>1014.725</v>
      </c>
      <c r="I19" s="15">
        <v>1021.25</v>
      </c>
      <c r="J19" s="15">
        <v>1005.925</v>
      </c>
      <c r="K19" s="4">
        <v>1011.375</v>
      </c>
      <c r="L19" s="4">
        <v>1000.475</v>
      </c>
      <c r="M19" s="4">
        <v>1020.2075</v>
      </c>
      <c r="N19" s="4">
        <v>999.9</v>
      </c>
      <c r="O19" s="4">
        <v>1017</v>
      </c>
      <c r="P19" s="4">
        <v>1010.325</v>
      </c>
      <c r="Q19" s="4">
        <v>1015.975</v>
      </c>
      <c r="R19" s="4">
        <v>1009.4</v>
      </c>
      <c r="S19" s="4">
        <v>1015.7</v>
      </c>
      <c r="T19" s="4">
        <v>1017.225</v>
      </c>
      <c r="U19" s="4">
        <v>997.675</v>
      </c>
      <c r="V19" s="4">
        <v>1015.175</v>
      </c>
      <c r="W19" s="4">
        <v>1015.525</v>
      </c>
      <c r="X19" s="4">
        <v>1015.35</v>
      </c>
      <c r="Y19" s="4">
        <v>1003.975</v>
      </c>
      <c r="Z19" s="4">
        <v>1012.475</v>
      </c>
      <c r="AA19" s="4">
        <v>1005.2</v>
      </c>
      <c r="AB19" s="4">
        <v>1021.025</v>
      </c>
      <c r="AC19" s="4">
        <v>1013.225</v>
      </c>
      <c r="AD19" s="4">
        <v>1021.1</v>
      </c>
      <c r="AE19" s="4">
        <v>1020.45</v>
      </c>
      <c r="AF19" s="4">
        <v>1011.975</v>
      </c>
      <c r="AG19" s="4">
        <v>1012.775</v>
      </c>
      <c r="AH19" s="4">
        <v>1021.125</v>
      </c>
      <c r="AI19" s="4">
        <v>1010.075</v>
      </c>
      <c r="AJ19" s="4">
        <v>1000.4</v>
      </c>
      <c r="AK19" s="4">
        <v>1016.725</v>
      </c>
      <c r="AL19" s="4">
        <v>1018.95</v>
      </c>
      <c r="AM19" s="4">
        <v>1015.375</v>
      </c>
      <c r="AN19" s="4">
        <v>1017.25</v>
      </c>
      <c r="AO19" s="4">
        <v>1011.45</v>
      </c>
      <c r="AP19" s="4">
        <v>1014.9625</v>
      </c>
      <c r="AQ19" s="4">
        <v>1007.9</v>
      </c>
      <c r="AR19" s="4">
        <v>998.2</v>
      </c>
      <c r="AS19" s="4">
        <v>1013.175</v>
      </c>
      <c r="AT19" s="4">
        <v>1010.8666666666667</v>
      </c>
      <c r="AU19" s="4">
        <v>1006.75</v>
      </c>
      <c r="AV19" s="4">
        <v>1018.2833333333334</v>
      </c>
      <c r="AW19" s="4">
        <v>1004.2083333333335</v>
      </c>
      <c r="AX19" s="4">
        <v>1007.2541666666667</v>
      </c>
      <c r="AY19" s="4">
        <v>1010.5916666666667</v>
      </c>
      <c r="AZ19" s="4">
        <v>1017.05</v>
      </c>
      <c r="BA19" s="4">
        <v>1019.2708333333334</v>
      </c>
      <c r="BB19" s="4">
        <v>1024.075</v>
      </c>
      <c r="BC19" s="4">
        <v>1014.4375</v>
      </c>
      <c r="BD19" s="4">
        <v>1012.4916666666664</v>
      </c>
      <c r="BE19" s="4">
        <v>1015.104166666667</v>
      </c>
      <c r="BF19" s="4">
        <v>1016.3078080186327</v>
      </c>
      <c r="BG19" s="4">
        <v>1008.696157010589</v>
      </c>
      <c r="BH19" s="4">
        <v>1012.6708333333332</v>
      </c>
      <c r="BI19" s="4">
        <v>1016.9208333333332</v>
      </c>
      <c r="BJ19" s="4">
        <v>1017.5124999999998</v>
      </c>
      <c r="BK19" s="4">
        <v>1015.5458333333335</v>
      </c>
      <c r="BL19" s="4">
        <v>1017.0624999999999</v>
      </c>
      <c r="BM19" s="4">
        <v>1014.2041666666665</v>
      </c>
      <c r="BN19" s="4">
        <v>1011.9666666666666</v>
      </c>
      <c r="BO19" s="4">
        <v>1011.7541666666667</v>
      </c>
      <c r="BP19" s="4">
        <v>1010.0833333333334</v>
      </c>
      <c r="BQ19" s="4">
        <v>1012.2749999999997</v>
      </c>
      <c r="BR19" s="4">
        <v>1016.4791666666666</v>
      </c>
      <c r="BS19" s="4">
        <v>1015.4458333333333</v>
      </c>
      <c r="BT19" s="4">
        <v>1014.4499999999999</v>
      </c>
      <c r="BU19" s="4"/>
      <c r="BV19" s="4"/>
      <c r="BW19" s="4"/>
      <c r="BY19" s="10">
        <f t="shared" si="0"/>
        <v>1012.40275</v>
      </c>
      <c r="BZ19" s="10">
        <f t="shared" si="1"/>
        <v>1012.2948611111112</v>
      </c>
      <c r="CA19" s="10">
        <f t="shared" si="2"/>
        <v>1013.2424932787516</v>
      </c>
      <c r="CB19" s="10">
        <f t="shared" si="3"/>
        <v>1012.9440210565297</v>
      </c>
    </row>
    <row r="20" spans="1:80" ht="11.25">
      <c r="A20" s="5">
        <v>18</v>
      </c>
      <c r="B20" s="24" t="s">
        <v>29</v>
      </c>
      <c r="C20" s="15" t="s">
        <v>29</v>
      </c>
      <c r="D20" s="15" t="s">
        <v>29</v>
      </c>
      <c r="E20" s="15" t="s">
        <v>29</v>
      </c>
      <c r="F20" s="15" t="s">
        <v>29</v>
      </c>
      <c r="G20" s="15">
        <v>992.175</v>
      </c>
      <c r="H20" s="15">
        <v>1003.975</v>
      </c>
      <c r="I20" s="15">
        <v>1019.35</v>
      </c>
      <c r="J20" s="15">
        <v>1014.05</v>
      </c>
      <c r="K20" s="4">
        <v>1009.7</v>
      </c>
      <c r="L20" s="4">
        <v>1002.7</v>
      </c>
      <c r="M20" s="4">
        <v>1018.35</v>
      </c>
      <c r="N20" s="4">
        <v>998.15</v>
      </c>
      <c r="O20" s="4">
        <v>1015.475</v>
      </c>
      <c r="P20" s="4">
        <v>1011.45</v>
      </c>
      <c r="Q20" s="4">
        <v>1014.925</v>
      </c>
      <c r="R20" s="4">
        <v>1010.3</v>
      </c>
      <c r="S20" s="4">
        <v>1006.275</v>
      </c>
      <c r="T20" s="4">
        <v>1016.625</v>
      </c>
      <c r="U20" s="4">
        <v>999.425</v>
      </c>
      <c r="V20" s="4">
        <v>1014.525</v>
      </c>
      <c r="W20" s="4">
        <v>1013.525</v>
      </c>
      <c r="X20" s="4">
        <v>1015.325</v>
      </c>
      <c r="Y20" s="4">
        <v>1011.45</v>
      </c>
      <c r="Z20" s="4">
        <v>1008.25</v>
      </c>
      <c r="AA20" s="4">
        <v>1013.925</v>
      </c>
      <c r="AB20" s="4">
        <v>1017.925</v>
      </c>
      <c r="AC20" s="4">
        <v>1016.35</v>
      </c>
      <c r="AD20" s="4">
        <v>1020.1</v>
      </c>
      <c r="AE20" s="4">
        <v>1020.525</v>
      </c>
      <c r="AF20" s="4">
        <v>1017.425</v>
      </c>
      <c r="AG20" s="4">
        <v>1012.55</v>
      </c>
      <c r="AH20" s="4">
        <v>1014.575</v>
      </c>
      <c r="AI20" s="4">
        <v>1008.35</v>
      </c>
      <c r="AJ20" s="4">
        <v>1005.125</v>
      </c>
      <c r="AK20" s="4">
        <v>1024.475</v>
      </c>
      <c r="AL20" s="4">
        <v>1009.5</v>
      </c>
      <c r="AM20" s="4">
        <v>1010.625</v>
      </c>
      <c r="AN20" s="4">
        <v>1012.575</v>
      </c>
      <c r="AO20" s="4">
        <v>1017.625</v>
      </c>
      <c r="AP20" s="4">
        <v>1008.8875</v>
      </c>
      <c r="AQ20" s="4">
        <v>1002.875</v>
      </c>
      <c r="AR20" s="4">
        <v>1014.5875</v>
      </c>
      <c r="AS20" s="4">
        <v>1009.975</v>
      </c>
      <c r="AT20" s="4">
        <v>1008.9125</v>
      </c>
      <c r="AU20" s="4">
        <v>1017.9791666666664</v>
      </c>
      <c r="AV20" s="4">
        <v>1019.9833333333335</v>
      </c>
      <c r="AW20" s="4">
        <v>1008.9958333333334</v>
      </c>
      <c r="AX20" s="4">
        <v>1007.8833333333336</v>
      </c>
      <c r="AY20" s="4">
        <v>1015.6</v>
      </c>
      <c r="AZ20" s="4">
        <v>1013.8125</v>
      </c>
      <c r="BA20" s="4">
        <v>1017.3041666666667</v>
      </c>
      <c r="BB20" s="4">
        <v>1020.4708333333333</v>
      </c>
      <c r="BC20" s="4">
        <v>1007.8666666666667</v>
      </c>
      <c r="BD20" s="4">
        <v>1015.5541666666668</v>
      </c>
      <c r="BE20" s="4">
        <v>1016.575</v>
      </c>
      <c r="BF20" s="4">
        <v>1013.9245255070318</v>
      </c>
      <c r="BG20" s="4">
        <v>1013.3803811117249</v>
      </c>
      <c r="BH20" s="4">
        <v>1011.2708333333331</v>
      </c>
      <c r="BI20" s="4">
        <v>1013.4958333333335</v>
      </c>
      <c r="BJ20" s="4">
        <v>1021.2000000000002</v>
      </c>
      <c r="BK20" s="4">
        <v>1013</v>
      </c>
      <c r="BL20" s="4">
        <v>1010.9666666666667</v>
      </c>
      <c r="BM20" s="4">
        <v>1009.7208333333333</v>
      </c>
      <c r="BN20" s="4">
        <v>999.3375</v>
      </c>
      <c r="BO20" s="4">
        <v>1014.8083333333333</v>
      </c>
      <c r="BP20" s="4">
        <v>1011.7541666666667</v>
      </c>
      <c r="BQ20" s="4">
        <v>1007.2416666666668</v>
      </c>
      <c r="BR20" s="4">
        <v>1008.8291666666668</v>
      </c>
      <c r="BS20" s="4">
        <v>1012.3874999999997</v>
      </c>
      <c r="BT20" s="4">
        <v>1014.4291666666667</v>
      </c>
      <c r="BU20" s="4"/>
      <c r="BV20" s="4"/>
      <c r="BW20" s="4"/>
      <c r="BY20" s="10">
        <f t="shared" si="0"/>
        <v>1012.3983333333331</v>
      </c>
      <c r="BZ20" s="10">
        <f t="shared" si="1"/>
        <v>1013.0990277777778</v>
      </c>
      <c r="CA20" s="10">
        <f t="shared" si="2"/>
        <v>1013.6005802206251</v>
      </c>
      <c r="CB20" s="10">
        <f t="shared" si="3"/>
        <v>1012.5854413317363</v>
      </c>
    </row>
    <row r="21" spans="1:80" ht="11.25">
      <c r="A21" s="5">
        <v>19</v>
      </c>
      <c r="B21" s="24" t="s">
        <v>29</v>
      </c>
      <c r="C21" s="15" t="s">
        <v>29</v>
      </c>
      <c r="D21" s="15" t="s">
        <v>29</v>
      </c>
      <c r="E21" s="15" t="s">
        <v>29</v>
      </c>
      <c r="F21" s="15" t="s">
        <v>29</v>
      </c>
      <c r="G21" s="15">
        <v>1011.375</v>
      </c>
      <c r="H21" s="15">
        <v>1005.55</v>
      </c>
      <c r="I21" s="15">
        <v>1011.3</v>
      </c>
      <c r="J21" s="15">
        <v>1020.35</v>
      </c>
      <c r="K21" s="4">
        <v>1009.9</v>
      </c>
      <c r="L21" s="4">
        <v>1010.375</v>
      </c>
      <c r="M21" s="4">
        <v>1011.35</v>
      </c>
      <c r="N21" s="4">
        <v>1015.725</v>
      </c>
      <c r="O21" s="4">
        <v>1010.9</v>
      </c>
      <c r="P21" s="4">
        <v>1010.95</v>
      </c>
      <c r="Q21" s="4">
        <v>1016.25</v>
      </c>
      <c r="R21" s="4">
        <v>1010.15</v>
      </c>
      <c r="S21" s="4">
        <v>1010.2</v>
      </c>
      <c r="T21" s="4">
        <v>1013.375</v>
      </c>
      <c r="U21" s="4">
        <v>1001.3</v>
      </c>
      <c r="V21" s="4">
        <v>1012.425</v>
      </c>
      <c r="W21" s="4">
        <v>1010.825</v>
      </c>
      <c r="X21" s="4">
        <v>1014.8</v>
      </c>
      <c r="Y21" s="4">
        <v>1019.5</v>
      </c>
      <c r="Z21" s="4">
        <v>997.55</v>
      </c>
      <c r="AA21" s="4">
        <v>1016.5</v>
      </c>
      <c r="AB21" s="4">
        <v>1015.275</v>
      </c>
      <c r="AC21" s="4">
        <v>1017.05</v>
      </c>
      <c r="AD21" s="4">
        <v>1019.025</v>
      </c>
      <c r="AE21" s="4">
        <v>1017.175</v>
      </c>
      <c r="AF21" s="4">
        <v>1020.825</v>
      </c>
      <c r="AG21" s="4">
        <v>1015.025</v>
      </c>
      <c r="AH21" s="4">
        <v>1012.575</v>
      </c>
      <c r="AI21" s="4">
        <v>1012.625</v>
      </c>
      <c r="AJ21" s="4">
        <v>1012.075</v>
      </c>
      <c r="AK21" s="4">
        <v>1022.325</v>
      </c>
      <c r="AL21" s="4">
        <v>1008.65</v>
      </c>
      <c r="AM21" s="4">
        <v>1007.925</v>
      </c>
      <c r="AN21" s="4">
        <v>995.175</v>
      </c>
      <c r="AO21" s="4">
        <v>1016</v>
      </c>
      <c r="AP21" s="4">
        <v>1016.5125</v>
      </c>
      <c r="AQ21" s="4">
        <v>1003.05</v>
      </c>
      <c r="AR21" s="4">
        <v>1015.6375</v>
      </c>
      <c r="AS21" s="4">
        <v>1009.55</v>
      </c>
      <c r="AT21" s="4">
        <v>998.8208333333332</v>
      </c>
      <c r="AU21" s="4">
        <v>1018.3625</v>
      </c>
      <c r="AV21" s="4">
        <v>1018.6333333333333</v>
      </c>
      <c r="AW21" s="4">
        <v>1018.425</v>
      </c>
      <c r="AX21" s="4">
        <v>1013.5791666666668</v>
      </c>
      <c r="AY21" s="4">
        <v>1022.5625</v>
      </c>
      <c r="AZ21" s="4">
        <v>1007.25</v>
      </c>
      <c r="BA21" s="4">
        <v>1014.85</v>
      </c>
      <c r="BB21" s="4">
        <v>1015.3375</v>
      </c>
      <c r="BC21" s="4">
        <v>1006.9125</v>
      </c>
      <c r="BD21" s="4">
        <v>1020.4583333333335</v>
      </c>
      <c r="BE21" s="4">
        <v>1013.3125</v>
      </c>
      <c r="BF21" s="4">
        <v>1008.971524770319</v>
      </c>
      <c r="BG21" s="4">
        <v>1011.8809889342696</v>
      </c>
      <c r="BH21" s="4">
        <v>1011.4375</v>
      </c>
      <c r="BI21" s="4">
        <v>1010.6916666666666</v>
      </c>
      <c r="BJ21" s="4">
        <v>1021.5166666666668</v>
      </c>
      <c r="BK21" s="4">
        <v>1014.0041666666666</v>
      </c>
      <c r="BL21" s="4">
        <v>1007.5791666666669</v>
      </c>
      <c r="BM21" s="4">
        <v>1010.2083333333331</v>
      </c>
      <c r="BN21" s="4">
        <v>1009.9791666666665</v>
      </c>
      <c r="BO21" s="4">
        <v>1015.0083333333331</v>
      </c>
      <c r="BP21" s="4">
        <v>1014.1875000000001</v>
      </c>
      <c r="BQ21" s="4">
        <v>1012.3375000000002</v>
      </c>
      <c r="BR21" s="4">
        <v>1013.2583333333332</v>
      </c>
      <c r="BS21" s="4">
        <v>1003.4583333333334</v>
      </c>
      <c r="BT21" s="4">
        <v>1012.9333333333333</v>
      </c>
      <c r="BU21" s="4"/>
      <c r="BV21" s="4"/>
      <c r="BW21" s="4"/>
      <c r="BY21" s="10">
        <f t="shared" si="0"/>
        <v>1013.0991666666669</v>
      </c>
      <c r="BZ21" s="10">
        <f t="shared" si="1"/>
        <v>1012.5663888888888</v>
      </c>
      <c r="CA21" s="10">
        <f t="shared" si="2"/>
        <v>1013.1168893457085</v>
      </c>
      <c r="CB21" s="10">
        <f t="shared" si="3"/>
        <v>1012.4077226790417</v>
      </c>
    </row>
    <row r="22" spans="1:80" ht="11.25">
      <c r="A22" s="5">
        <v>20</v>
      </c>
      <c r="B22" s="24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>
        <v>1018.225</v>
      </c>
      <c r="H22" s="15">
        <v>1012.5</v>
      </c>
      <c r="I22" s="15">
        <v>1009.8</v>
      </c>
      <c r="J22" s="15">
        <v>1023.325</v>
      </c>
      <c r="K22" s="4">
        <v>1012.4</v>
      </c>
      <c r="L22" s="4">
        <v>1015.1</v>
      </c>
      <c r="M22" s="4">
        <v>1013.375</v>
      </c>
      <c r="N22" s="4">
        <v>1018.275</v>
      </c>
      <c r="O22" s="4">
        <v>1017.8</v>
      </c>
      <c r="P22" s="4">
        <v>1016.05</v>
      </c>
      <c r="Q22" s="4">
        <v>1012.4</v>
      </c>
      <c r="R22" s="4">
        <v>1013.55</v>
      </c>
      <c r="S22" s="4">
        <v>1019.025</v>
      </c>
      <c r="T22" s="4">
        <v>1015.175</v>
      </c>
      <c r="U22" s="4">
        <v>1008.625</v>
      </c>
      <c r="V22" s="4">
        <v>1014.7</v>
      </c>
      <c r="W22" s="4">
        <v>1016.875</v>
      </c>
      <c r="X22" s="4">
        <v>1017.35</v>
      </c>
      <c r="Y22" s="4">
        <v>1012.4</v>
      </c>
      <c r="Z22" s="4">
        <v>1003.575</v>
      </c>
      <c r="AA22" s="4">
        <v>1014.775</v>
      </c>
      <c r="AB22" s="4">
        <v>1020.475</v>
      </c>
      <c r="AC22" s="4">
        <v>1015.825</v>
      </c>
      <c r="AD22" s="4">
        <v>1019.175</v>
      </c>
      <c r="AE22" s="4">
        <v>1008.05</v>
      </c>
      <c r="AF22" s="4">
        <v>1017.675</v>
      </c>
      <c r="AG22" s="4">
        <v>1017.1</v>
      </c>
      <c r="AH22" s="4">
        <v>1011.125</v>
      </c>
      <c r="AI22" s="4">
        <v>1015.675</v>
      </c>
      <c r="AJ22" s="4">
        <v>1019.525</v>
      </c>
      <c r="AK22" s="4">
        <v>1015.05</v>
      </c>
      <c r="AL22" s="4">
        <v>1007.425</v>
      </c>
      <c r="AM22" s="4">
        <v>999.275</v>
      </c>
      <c r="AN22" s="4">
        <v>1006.025</v>
      </c>
      <c r="AO22" s="4">
        <v>1018.1</v>
      </c>
      <c r="AP22" s="4">
        <v>1015.7375</v>
      </c>
      <c r="AQ22" s="4">
        <v>1006.2125</v>
      </c>
      <c r="AR22" s="4">
        <v>1013.8</v>
      </c>
      <c r="AS22" s="4">
        <v>1009.1125</v>
      </c>
      <c r="AT22" s="4">
        <v>1014.2833333333334</v>
      </c>
      <c r="AU22" s="4">
        <v>1016.3666666666664</v>
      </c>
      <c r="AV22" s="4">
        <v>1010.9166666666669</v>
      </c>
      <c r="AW22" s="4">
        <v>1023.0708333333333</v>
      </c>
      <c r="AX22" s="4">
        <v>1015.775</v>
      </c>
      <c r="AY22" s="4">
        <v>1019.8125</v>
      </c>
      <c r="AZ22" s="4">
        <v>1010.8666666666667</v>
      </c>
      <c r="BA22" s="4">
        <v>1016.2083333333334</v>
      </c>
      <c r="BB22" s="4">
        <v>1013.0625</v>
      </c>
      <c r="BC22" s="4">
        <v>1012.6</v>
      </c>
      <c r="BD22" s="4">
        <v>1019.4875</v>
      </c>
      <c r="BE22" s="4">
        <v>1010.5125</v>
      </c>
      <c r="BF22" s="4">
        <v>1010.8637661411622</v>
      </c>
      <c r="BG22" s="4">
        <v>1012.9413936076812</v>
      </c>
      <c r="BH22" s="4">
        <v>1011.2083333333331</v>
      </c>
      <c r="BI22" s="4">
        <v>1013.1416666666668</v>
      </c>
      <c r="BJ22" s="4">
        <v>1019.3249999999999</v>
      </c>
      <c r="BK22" s="4">
        <v>1015.6000000000004</v>
      </c>
      <c r="BL22" s="4">
        <v>1009.6416666666669</v>
      </c>
      <c r="BM22" s="4">
        <v>1011.066666666667</v>
      </c>
      <c r="BN22" s="4">
        <v>1007.1583333333333</v>
      </c>
      <c r="BO22" s="4">
        <v>1015.975</v>
      </c>
      <c r="BP22" s="4">
        <v>1017.8541666666669</v>
      </c>
      <c r="BQ22" s="4">
        <v>1014.0125000000002</v>
      </c>
      <c r="BR22" s="4">
        <v>1017.9458333333333</v>
      </c>
      <c r="BS22" s="4">
        <v>1001.0166666666665</v>
      </c>
      <c r="BT22" s="4">
        <v>1012.4291666666667</v>
      </c>
      <c r="BU22" s="4"/>
      <c r="BV22" s="4"/>
      <c r="BW22" s="4"/>
      <c r="BY22" s="10">
        <f t="shared" si="0"/>
        <v>1014.3716666666666</v>
      </c>
      <c r="BZ22" s="10">
        <f t="shared" si="1"/>
        <v>1013.4491666666667</v>
      </c>
      <c r="CA22" s="10">
        <f t="shared" si="2"/>
        <v>1013.5276719916279</v>
      </c>
      <c r="CB22" s="10">
        <f t="shared" si="3"/>
        <v>1013.6912831027391</v>
      </c>
    </row>
    <row r="23" spans="1:80" ht="11.25">
      <c r="A23" s="6">
        <v>21</v>
      </c>
      <c r="B23" s="25" t="s">
        <v>29</v>
      </c>
      <c r="C23" s="7" t="s">
        <v>29</v>
      </c>
      <c r="D23" s="7" t="s">
        <v>29</v>
      </c>
      <c r="E23" s="7" t="s">
        <v>29</v>
      </c>
      <c r="F23" s="7" t="s">
        <v>29</v>
      </c>
      <c r="G23" s="7">
        <v>1021.125</v>
      </c>
      <c r="H23" s="7">
        <v>1017.375</v>
      </c>
      <c r="I23" s="7">
        <v>1016.2</v>
      </c>
      <c r="J23" s="7">
        <v>1022.925</v>
      </c>
      <c r="K23" s="7">
        <v>1012.4</v>
      </c>
      <c r="L23" s="7">
        <v>1009.3</v>
      </c>
      <c r="M23" s="7">
        <v>1011.825</v>
      </c>
      <c r="N23" s="7">
        <v>1019.275</v>
      </c>
      <c r="O23" s="7">
        <v>1018.825</v>
      </c>
      <c r="P23" s="7">
        <v>1009.625</v>
      </c>
      <c r="Q23" s="7">
        <v>1012.45</v>
      </c>
      <c r="R23" s="7">
        <v>1015.15</v>
      </c>
      <c r="S23" s="7">
        <v>1019.125</v>
      </c>
      <c r="T23" s="7">
        <v>1021.525</v>
      </c>
      <c r="U23" s="7">
        <v>1016.725</v>
      </c>
      <c r="V23" s="7">
        <v>1017.525</v>
      </c>
      <c r="W23" s="7">
        <v>1021.85</v>
      </c>
      <c r="X23" s="7">
        <v>1013.575</v>
      </c>
      <c r="Y23" s="7">
        <v>1007.85</v>
      </c>
      <c r="Z23" s="7">
        <v>1011.275</v>
      </c>
      <c r="AA23" s="7">
        <v>1014.125</v>
      </c>
      <c r="AB23" s="7">
        <v>1019.6</v>
      </c>
      <c r="AC23" s="7">
        <v>1015.3</v>
      </c>
      <c r="AD23" s="7">
        <v>1021.825</v>
      </c>
      <c r="AE23" s="7">
        <v>1003.125</v>
      </c>
      <c r="AF23" s="7">
        <v>1014.025</v>
      </c>
      <c r="AG23" s="7">
        <v>1019.3</v>
      </c>
      <c r="AH23" s="7">
        <v>1017.8</v>
      </c>
      <c r="AI23" s="7">
        <v>1013.175</v>
      </c>
      <c r="AJ23" s="7">
        <v>1021.95</v>
      </c>
      <c r="AK23" s="7">
        <v>1016.675</v>
      </c>
      <c r="AL23" s="7">
        <v>1017.475</v>
      </c>
      <c r="AM23" s="7">
        <v>1019.75</v>
      </c>
      <c r="AN23" s="4">
        <v>1017.05</v>
      </c>
      <c r="AO23" s="4">
        <v>1022.15</v>
      </c>
      <c r="AP23" s="4">
        <v>1016.1375</v>
      </c>
      <c r="AQ23" s="4">
        <v>1011.7375</v>
      </c>
      <c r="AR23" s="4">
        <v>1017.75</v>
      </c>
      <c r="AS23" s="4">
        <v>1010.375</v>
      </c>
      <c r="AT23" s="4">
        <v>1014.8833333333336</v>
      </c>
      <c r="AU23" s="4">
        <v>1013.45</v>
      </c>
      <c r="AV23" s="4">
        <v>1012.3958333333331</v>
      </c>
      <c r="AW23" s="4">
        <v>1022.7833333333334</v>
      </c>
      <c r="AX23" s="4">
        <v>1015.7375</v>
      </c>
      <c r="AY23" s="4">
        <v>1014.4291666666667</v>
      </c>
      <c r="AZ23" s="4">
        <v>1009.2583333333332</v>
      </c>
      <c r="BA23" s="4">
        <v>1011.1833333333334</v>
      </c>
      <c r="BB23" s="4">
        <v>1014.9916666666664</v>
      </c>
      <c r="BC23" s="4">
        <v>1015.5166666666664</v>
      </c>
      <c r="BD23" s="4">
        <v>1018.5458333333332</v>
      </c>
      <c r="BE23" s="4">
        <v>1009.8333333333335</v>
      </c>
      <c r="BF23" s="4">
        <v>1019.0793500327053</v>
      </c>
      <c r="BG23" s="4">
        <v>1009.5601889289672</v>
      </c>
      <c r="BH23" s="4">
        <v>997.2291666666666</v>
      </c>
      <c r="BI23" s="4">
        <v>1014.3625</v>
      </c>
      <c r="BJ23" s="4">
        <v>1016.9916666666667</v>
      </c>
      <c r="BK23" s="4">
        <v>1018.3458333333334</v>
      </c>
      <c r="BL23" s="4">
        <v>1013.9166666666666</v>
      </c>
      <c r="BM23" s="4">
        <v>1019.4749999999998</v>
      </c>
      <c r="BN23" s="4">
        <v>1010.9124999999998</v>
      </c>
      <c r="BO23" s="4">
        <v>1013.5833333333335</v>
      </c>
      <c r="BP23" s="4">
        <v>1021.9291666666667</v>
      </c>
      <c r="BQ23" s="4">
        <v>1014.9291666666668</v>
      </c>
      <c r="BR23" s="4">
        <v>1016.7208333333333</v>
      </c>
      <c r="BS23" s="4">
        <v>1015.9708333333332</v>
      </c>
      <c r="BT23" s="4">
        <v>1009.1</v>
      </c>
      <c r="BU23" s="4"/>
      <c r="BV23" s="4"/>
      <c r="BW23" s="4"/>
      <c r="BY23" s="11">
        <f t="shared" si="0"/>
        <v>1015.8449999999999</v>
      </c>
      <c r="BZ23" s="11">
        <f t="shared" si="1"/>
        <v>1016.1054166666665</v>
      </c>
      <c r="CA23" s="11">
        <f t="shared" si="2"/>
        <v>1015.3982624098334</v>
      </c>
      <c r="CB23" s="10">
        <f t="shared" si="3"/>
        <v>1014.6174290764999</v>
      </c>
    </row>
    <row r="24" spans="1:80" ht="11.25">
      <c r="A24" s="5">
        <v>22</v>
      </c>
      <c r="B24" s="24" t="s">
        <v>29</v>
      </c>
      <c r="C24" s="15" t="s">
        <v>29</v>
      </c>
      <c r="D24" s="15" t="s">
        <v>29</v>
      </c>
      <c r="E24" s="15" t="s">
        <v>29</v>
      </c>
      <c r="F24" s="15" t="s">
        <v>29</v>
      </c>
      <c r="G24" s="15">
        <v>1018.925</v>
      </c>
      <c r="H24" s="15">
        <v>1018.375</v>
      </c>
      <c r="I24" s="15">
        <v>1020.975</v>
      </c>
      <c r="J24" s="15">
        <v>1021.225</v>
      </c>
      <c r="K24" s="4">
        <v>1012.875</v>
      </c>
      <c r="L24" s="4">
        <v>1006.4</v>
      </c>
      <c r="M24" s="4">
        <v>1013.7</v>
      </c>
      <c r="N24" s="4">
        <v>1019.6</v>
      </c>
      <c r="O24" s="4">
        <v>1012.275</v>
      </c>
      <c r="P24" s="4">
        <v>1003.8</v>
      </c>
      <c r="Q24" s="4">
        <v>1014.3</v>
      </c>
      <c r="R24" s="4">
        <v>1016.8</v>
      </c>
      <c r="S24" s="4">
        <v>1010.5</v>
      </c>
      <c r="T24" s="4">
        <v>1021.675</v>
      </c>
      <c r="U24" s="4">
        <v>1018.2</v>
      </c>
      <c r="V24" s="4">
        <v>1016.15</v>
      </c>
      <c r="W24" s="4">
        <v>1023.05</v>
      </c>
      <c r="X24" s="4">
        <v>1015.1</v>
      </c>
      <c r="Y24" s="4">
        <v>1007.4</v>
      </c>
      <c r="Z24" s="4">
        <v>1023.025</v>
      </c>
      <c r="AA24" s="4">
        <v>1015.675</v>
      </c>
      <c r="AB24" s="4">
        <v>1013.8</v>
      </c>
      <c r="AC24" s="4">
        <v>1011.1</v>
      </c>
      <c r="AD24" s="4">
        <v>1020.05</v>
      </c>
      <c r="AE24" s="4">
        <v>1011.8</v>
      </c>
      <c r="AF24" s="4">
        <v>1010.525</v>
      </c>
      <c r="AG24" s="4">
        <v>1019.1</v>
      </c>
      <c r="AH24" s="4">
        <v>1017.55</v>
      </c>
      <c r="AI24" s="4">
        <v>1007.925</v>
      </c>
      <c r="AJ24" s="4">
        <v>1019.025</v>
      </c>
      <c r="AK24" s="4">
        <v>1019.225</v>
      </c>
      <c r="AL24" s="4">
        <v>1015.725</v>
      </c>
      <c r="AM24" s="4">
        <v>1022.35</v>
      </c>
      <c r="AN24" s="4">
        <v>1016.425</v>
      </c>
      <c r="AO24" s="4">
        <v>1026.975</v>
      </c>
      <c r="AP24" s="4">
        <v>1016.8625</v>
      </c>
      <c r="AQ24" s="4">
        <v>1013.2625</v>
      </c>
      <c r="AR24" s="4">
        <v>1022.0125</v>
      </c>
      <c r="AS24" s="4">
        <v>997.2375</v>
      </c>
      <c r="AT24" s="4">
        <v>1018.7708333333331</v>
      </c>
      <c r="AU24" s="4">
        <v>1007.9708333333333</v>
      </c>
      <c r="AV24" s="4">
        <v>1014.4333333333333</v>
      </c>
      <c r="AW24" s="4">
        <v>1019.5208333333334</v>
      </c>
      <c r="AX24" s="4">
        <v>1023.5541666666668</v>
      </c>
      <c r="AY24" s="4">
        <v>1007.3291666666665</v>
      </c>
      <c r="AZ24" s="4">
        <v>1010.5708333333333</v>
      </c>
      <c r="BA24" s="4">
        <v>1013.8</v>
      </c>
      <c r="BB24" s="4">
        <v>1017.5708333333336</v>
      </c>
      <c r="BC24" s="4">
        <v>1017.95</v>
      </c>
      <c r="BD24" s="4">
        <v>1017.5083333333333</v>
      </c>
      <c r="BE24" s="4">
        <v>1008.475</v>
      </c>
      <c r="BF24" s="4">
        <v>1020.4139071403506</v>
      </c>
      <c r="BG24" s="4">
        <v>1007.3677624574897</v>
      </c>
      <c r="BH24" s="4">
        <v>999.3875</v>
      </c>
      <c r="BI24" s="4">
        <v>1014.6125</v>
      </c>
      <c r="BJ24" s="4">
        <v>1018.6916666666665</v>
      </c>
      <c r="BK24" s="4">
        <v>1019.2791666666667</v>
      </c>
      <c r="BL24" s="4">
        <v>1017.9708333333332</v>
      </c>
      <c r="BM24" s="4">
        <v>1019.0166666666668</v>
      </c>
      <c r="BN24" s="4">
        <v>1018.0416666666666</v>
      </c>
      <c r="BO24" s="4">
        <v>1009.5208333333329</v>
      </c>
      <c r="BP24" s="4">
        <v>1019.3874999999998</v>
      </c>
      <c r="BQ24" s="4">
        <v>1018.0749999999999</v>
      </c>
      <c r="BR24" s="4">
        <v>1010.7208333333333</v>
      </c>
      <c r="BS24" s="4">
        <v>1020.4291666666668</v>
      </c>
      <c r="BT24" s="4">
        <v>1011.2208333333332</v>
      </c>
      <c r="BU24" s="4"/>
      <c r="BV24" s="4"/>
      <c r="BW24" s="4"/>
      <c r="BY24" s="10">
        <f t="shared" si="0"/>
        <v>1015.3308333333331</v>
      </c>
      <c r="BZ24" s="10">
        <f t="shared" si="1"/>
        <v>1016.0640277777774</v>
      </c>
      <c r="CA24" s="10">
        <f t="shared" si="2"/>
        <v>1015.3761945421502</v>
      </c>
      <c r="CB24" s="10">
        <f t="shared" si="3"/>
        <v>1015.0664723199279</v>
      </c>
    </row>
    <row r="25" spans="1:80" ht="11.25">
      <c r="A25" s="5">
        <v>23</v>
      </c>
      <c r="B25" s="24" t="s">
        <v>29</v>
      </c>
      <c r="C25" s="15" t="s">
        <v>29</v>
      </c>
      <c r="D25" s="15" t="s">
        <v>29</v>
      </c>
      <c r="E25" s="15" t="s">
        <v>29</v>
      </c>
      <c r="F25" s="15" t="s">
        <v>29</v>
      </c>
      <c r="G25" s="15">
        <v>1015.625</v>
      </c>
      <c r="H25" s="15">
        <v>1018.075</v>
      </c>
      <c r="I25" s="15">
        <v>1020.425</v>
      </c>
      <c r="J25" s="15">
        <v>1016.175</v>
      </c>
      <c r="K25" s="4">
        <v>1008.075</v>
      </c>
      <c r="L25" s="4">
        <v>1011.15</v>
      </c>
      <c r="M25" s="4">
        <v>1019.8</v>
      </c>
      <c r="N25" s="4">
        <v>1018.775</v>
      </c>
      <c r="O25" s="4">
        <v>1013.225</v>
      </c>
      <c r="P25" s="4">
        <v>1010.925</v>
      </c>
      <c r="Q25" s="4">
        <v>1011.325</v>
      </c>
      <c r="R25" s="4">
        <v>1014.475</v>
      </c>
      <c r="S25" s="4">
        <v>1011.175</v>
      </c>
      <c r="T25" s="4">
        <v>1019.7</v>
      </c>
      <c r="U25" s="4">
        <v>1012.375</v>
      </c>
      <c r="V25" s="4">
        <v>1012.275</v>
      </c>
      <c r="W25" s="4">
        <v>1022.8</v>
      </c>
      <c r="X25" s="4">
        <v>1015.5</v>
      </c>
      <c r="Y25" s="4">
        <v>1009.45</v>
      </c>
      <c r="Z25" s="4">
        <v>1024.6</v>
      </c>
      <c r="AA25" s="4">
        <v>1014.375</v>
      </c>
      <c r="AB25" s="4">
        <v>1012.6</v>
      </c>
      <c r="AC25" s="4">
        <v>1018.75</v>
      </c>
      <c r="AD25" s="4">
        <v>1017.825</v>
      </c>
      <c r="AE25" s="4">
        <v>1016.625</v>
      </c>
      <c r="AF25" s="4">
        <v>1016.75</v>
      </c>
      <c r="AG25" s="4">
        <v>1015.95</v>
      </c>
      <c r="AH25" s="4">
        <v>1019.6</v>
      </c>
      <c r="AI25" s="4">
        <v>1015.175</v>
      </c>
      <c r="AJ25" s="4">
        <v>1021.65</v>
      </c>
      <c r="AK25" s="4">
        <v>1018.7</v>
      </c>
      <c r="AL25" s="4">
        <v>1014.7</v>
      </c>
      <c r="AM25" s="4">
        <v>1020.525</v>
      </c>
      <c r="AN25" s="4">
        <v>1015.125</v>
      </c>
      <c r="AO25" s="4">
        <v>1025.65</v>
      </c>
      <c r="AP25" s="4">
        <v>1012.2125</v>
      </c>
      <c r="AQ25" s="4">
        <v>1010.3875</v>
      </c>
      <c r="AR25" s="4">
        <v>1022.2875</v>
      </c>
      <c r="AS25" s="4">
        <v>1009.875</v>
      </c>
      <c r="AT25" s="4">
        <v>1021.2125</v>
      </c>
      <c r="AU25" s="4">
        <v>1015.45</v>
      </c>
      <c r="AV25" s="4">
        <v>1015.9916666666667</v>
      </c>
      <c r="AW25" s="4">
        <v>1016.075</v>
      </c>
      <c r="AX25" s="4">
        <v>1025.0375</v>
      </c>
      <c r="AY25" s="4">
        <v>1004.5416666666665</v>
      </c>
      <c r="AZ25" s="4">
        <v>1024.4583333333335</v>
      </c>
      <c r="BA25" s="4">
        <v>1019.2</v>
      </c>
      <c r="BB25" s="4">
        <v>1014.3083333333334</v>
      </c>
      <c r="BC25" s="4">
        <v>1018.0666666666667</v>
      </c>
      <c r="BD25" s="4">
        <v>1020.2333333333332</v>
      </c>
      <c r="BE25" s="4">
        <v>1008.1541666666668</v>
      </c>
      <c r="BF25" s="4">
        <v>1021.2587908287352</v>
      </c>
      <c r="BG25" s="4">
        <v>1010.1696143309974</v>
      </c>
      <c r="BH25" s="4">
        <v>1010.8041666666664</v>
      </c>
      <c r="BI25" s="4">
        <v>1007.7875</v>
      </c>
      <c r="BJ25" s="4">
        <v>1022.1333333333333</v>
      </c>
      <c r="BK25" s="4">
        <v>1022.5666666666667</v>
      </c>
      <c r="BL25" s="4">
        <v>1017.3708333333333</v>
      </c>
      <c r="BM25" s="4">
        <v>1015.2708333333334</v>
      </c>
      <c r="BN25" s="4">
        <v>1015.604166666667</v>
      </c>
      <c r="BO25" s="4">
        <v>1016.7416666666667</v>
      </c>
      <c r="BP25" s="4">
        <v>1007.970833333333</v>
      </c>
      <c r="BQ25" s="4">
        <v>1015.7583333333333</v>
      </c>
      <c r="BR25" s="4">
        <v>1012.5208333333334</v>
      </c>
      <c r="BS25" s="4">
        <v>1014.0999999999999</v>
      </c>
      <c r="BT25" s="4">
        <v>1015.5999999999998</v>
      </c>
      <c r="BU25" s="4"/>
      <c r="BV25" s="4"/>
      <c r="BW25" s="4"/>
      <c r="BY25" s="10">
        <f t="shared" si="0"/>
        <v>1015.8341666666668</v>
      </c>
      <c r="BZ25" s="10">
        <f t="shared" si="1"/>
        <v>1016.806388888889</v>
      </c>
      <c r="CA25" s="10">
        <f t="shared" si="2"/>
        <v>1016.9065023942132</v>
      </c>
      <c r="CB25" s="10">
        <f t="shared" si="3"/>
        <v>1016.056780171991</v>
      </c>
    </row>
    <row r="26" spans="1:80" ht="11.25">
      <c r="A26" s="5">
        <v>24</v>
      </c>
      <c r="B26" s="24" t="s">
        <v>29</v>
      </c>
      <c r="C26" s="15" t="s">
        <v>29</v>
      </c>
      <c r="D26" s="15" t="s">
        <v>29</v>
      </c>
      <c r="E26" s="15" t="s">
        <v>29</v>
      </c>
      <c r="F26" s="15" t="s">
        <v>29</v>
      </c>
      <c r="G26" s="15">
        <v>1011.775</v>
      </c>
      <c r="H26" s="15">
        <v>1014.2</v>
      </c>
      <c r="I26" s="15">
        <v>1016.8</v>
      </c>
      <c r="J26" s="15">
        <v>1011.25</v>
      </c>
      <c r="K26" s="4">
        <v>1001.45</v>
      </c>
      <c r="L26" s="4">
        <v>1019.05</v>
      </c>
      <c r="M26" s="4">
        <v>1018</v>
      </c>
      <c r="N26" s="4">
        <v>1016.7</v>
      </c>
      <c r="O26" s="4">
        <v>1012.75</v>
      </c>
      <c r="P26" s="4">
        <v>1011.375</v>
      </c>
      <c r="Q26" s="4">
        <v>1021.1</v>
      </c>
      <c r="R26" s="4">
        <v>1016.325</v>
      </c>
      <c r="S26" s="4">
        <v>1011.175</v>
      </c>
      <c r="T26" s="4">
        <v>1013.275</v>
      </c>
      <c r="U26" s="4">
        <v>1000.7</v>
      </c>
      <c r="V26" s="4">
        <v>1012.725</v>
      </c>
      <c r="W26" s="4">
        <v>1014.3</v>
      </c>
      <c r="X26" s="4">
        <v>1014.35</v>
      </c>
      <c r="Y26" s="4">
        <v>1016.125</v>
      </c>
      <c r="Z26" s="4">
        <v>1019.35</v>
      </c>
      <c r="AA26" s="4">
        <v>1014.5</v>
      </c>
      <c r="AB26" s="4">
        <v>1017.65</v>
      </c>
      <c r="AC26" s="4">
        <v>1020.55</v>
      </c>
      <c r="AD26" s="4">
        <v>1019.55</v>
      </c>
      <c r="AE26" s="4">
        <v>1017.125</v>
      </c>
      <c r="AF26" s="4">
        <v>1010.75</v>
      </c>
      <c r="AG26" s="4">
        <v>1013.25</v>
      </c>
      <c r="AH26" s="4">
        <v>1019.075</v>
      </c>
      <c r="AI26" s="4">
        <v>1013.225</v>
      </c>
      <c r="AJ26" s="4">
        <v>1022.525</v>
      </c>
      <c r="AK26" s="4">
        <v>1013.95</v>
      </c>
      <c r="AL26" s="4">
        <v>1018.575</v>
      </c>
      <c r="AM26" s="4">
        <v>1016.1</v>
      </c>
      <c r="AN26" s="4">
        <v>1016.125</v>
      </c>
      <c r="AO26" s="4">
        <v>1019.325</v>
      </c>
      <c r="AP26" s="4">
        <v>1012.675</v>
      </c>
      <c r="AQ26" s="4">
        <v>1011.35</v>
      </c>
      <c r="AR26" s="4">
        <v>1013.25</v>
      </c>
      <c r="AS26" s="4">
        <v>1020.775</v>
      </c>
      <c r="AT26" s="4">
        <v>1020.7916666666666</v>
      </c>
      <c r="AU26" s="4">
        <v>1020.7541666666666</v>
      </c>
      <c r="AV26" s="4">
        <v>1009.9291666666668</v>
      </c>
      <c r="AW26" s="4">
        <v>1007.8</v>
      </c>
      <c r="AX26" s="4">
        <v>1018.3458333333332</v>
      </c>
      <c r="AY26" s="4">
        <v>1014.7791666666667</v>
      </c>
      <c r="AZ26" s="4">
        <v>1026.9</v>
      </c>
      <c r="BA26" s="4">
        <v>1021.6583333333332</v>
      </c>
      <c r="BB26" s="4">
        <v>1013.0291666666666</v>
      </c>
      <c r="BC26" s="4">
        <v>1013.6</v>
      </c>
      <c r="BD26" s="4">
        <v>1018.075</v>
      </c>
      <c r="BE26" s="4">
        <v>1012.3791666666666</v>
      </c>
      <c r="BF26" s="4">
        <v>1019.186409367096</v>
      </c>
      <c r="BG26" s="4">
        <v>1015.8791902907554</v>
      </c>
      <c r="BH26" s="4">
        <v>1020.6458333333335</v>
      </c>
      <c r="BI26" s="4">
        <v>1008.925</v>
      </c>
      <c r="BJ26" s="4">
        <v>1016.85</v>
      </c>
      <c r="BK26" s="4">
        <v>1018.4416666666666</v>
      </c>
      <c r="BL26" s="4">
        <v>1013.5</v>
      </c>
      <c r="BM26" s="4">
        <v>1018.4208333333335</v>
      </c>
      <c r="BN26" s="4">
        <v>1015.8416666666668</v>
      </c>
      <c r="BO26" s="4">
        <v>1015.6916666666667</v>
      </c>
      <c r="BP26" s="4">
        <v>1011.5541666666667</v>
      </c>
      <c r="BQ26" s="4">
        <v>1014.1208333333335</v>
      </c>
      <c r="BR26" s="4">
        <v>1018.2166666666667</v>
      </c>
      <c r="BS26" s="4">
        <v>1010.1875000000001</v>
      </c>
      <c r="BT26" s="4">
        <v>1020.4250000000002</v>
      </c>
      <c r="BU26" s="4"/>
      <c r="BV26" s="4"/>
      <c r="BW26" s="4"/>
      <c r="BY26" s="10">
        <f t="shared" si="0"/>
        <v>1014.8941666666667</v>
      </c>
      <c r="BZ26" s="10">
        <f t="shared" si="1"/>
        <v>1015.3475</v>
      </c>
      <c r="CA26" s="10">
        <f t="shared" si="2"/>
        <v>1016.3577422108172</v>
      </c>
      <c r="CB26" s="10">
        <f t="shared" si="3"/>
        <v>1016.0199644330391</v>
      </c>
    </row>
    <row r="27" spans="1:80" ht="11.25">
      <c r="A27" s="5">
        <v>25</v>
      </c>
      <c r="B27" s="24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>
        <v>1014.375</v>
      </c>
      <c r="H27" s="15">
        <v>1009.675</v>
      </c>
      <c r="I27" s="15">
        <v>1015.475</v>
      </c>
      <c r="J27" s="15">
        <v>1014.275</v>
      </c>
      <c r="K27" s="4">
        <v>1011.2</v>
      </c>
      <c r="L27" s="4">
        <v>1017.125</v>
      </c>
      <c r="M27" s="4">
        <v>1002.7</v>
      </c>
      <c r="N27" s="4">
        <v>1015.95</v>
      </c>
      <c r="O27" s="4">
        <v>1001.675</v>
      </c>
      <c r="P27" s="4">
        <v>1014.8</v>
      </c>
      <c r="Q27" s="4">
        <v>1023.725</v>
      </c>
      <c r="R27" s="4">
        <v>1018.1</v>
      </c>
      <c r="S27" s="4">
        <v>1011.725</v>
      </c>
      <c r="T27" s="4">
        <v>1014.125</v>
      </c>
      <c r="U27" s="4">
        <v>1007.475</v>
      </c>
      <c r="V27" s="4">
        <v>1012.9</v>
      </c>
      <c r="W27" s="4">
        <v>1013.85</v>
      </c>
      <c r="X27" s="4">
        <v>1016.225</v>
      </c>
      <c r="Y27" s="4">
        <v>1021.125</v>
      </c>
      <c r="Z27" s="4">
        <v>1020.75</v>
      </c>
      <c r="AA27" s="4">
        <v>1017.675</v>
      </c>
      <c r="AB27" s="4">
        <v>1015.875</v>
      </c>
      <c r="AC27" s="4">
        <v>1020.625</v>
      </c>
      <c r="AD27" s="4">
        <v>1014.225</v>
      </c>
      <c r="AE27" s="4">
        <v>1015.9</v>
      </c>
      <c r="AF27" s="4">
        <v>1010.075</v>
      </c>
      <c r="AG27" s="4">
        <v>1009.65</v>
      </c>
      <c r="AH27" s="4">
        <v>1016.4</v>
      </c>
      <c r="AI27" s="4">
        <v>1016.225</v>
      </c>
      <c r="AJ27" s="4">
        <v>1013.15</v>
      </c>
      <c r="AK27" s="4">
        <v>1003.95</v>
      </c>
      <c r="AL27" s="4">
        <v>1012.35</v>
      </c>
      <c r="AM27" s="4">
        <v>1015.475</v>
      </c>
      <c r="AN27" s="4">
        <v>1018.125</v>
      </c>
      <c r="AO27" s="4">
        <v>1006.85</v>
      </c>
      <c r="AP27" s="4">
        <v>1012.4125</v>
      </c>
      <c r="AQ27" s="4">
        <v>1007.1125</v>
      </c>
      <c r="AR27" s="4">
        <v>1012.4625</v>
      </c>
      <c r="AS27" s="4">
        <v>1019.6125</v>
      </c>
      <c r="AT27" s="4">
        <v>1021.9833333333332</v>
      </c>
      <c r="AU27" s="4">
        <v>1015.7916666666666</v>
      </c>
      <c r="AV27" s="4">
        <v>1008.3208333333333</v>
      </c>
      <c r="AW27" s="4">
        <v>1008.0291666666667</v>
      </c>
      <c r="AX27" s="4">
        <v>1012.6416666666668</v>
      </c>
      <c r="AY27" s="4">
        <v>1019.975</v>
      </c>
      <c r="AZ27" s="4">
        <v>1017.4166666666666</v>
      </c>
      <c r="BA27" s="4">
        <v>1020.1291666666665</v>
      </c>
      <c r="BB27" s="4">
        <v>1008.0083333333332</v>
      </c>
      <c r="BC27" s="4">
        <v>1017.8875</v>
      </c>
      <c r="BD27" s="4">
        <v>1010.4791666666665</v>
      </c>
      <c r="BE27" s="4">
        <v>1008.1708333333332</v>
      </c>
      <c r="BF27" s="4">
        <v>1016.4723079465608</v>
      </c>
      <c r="BG27" s="4">
        <v>1009.3398637235929</v>
      </c>
      <c r="BH27" s="4">
        <v>1026.0875</v>
      </c>
      <c r="BI27" s="4">
        <v>1018.1916666666666</v>
      </c>
      <c r="BJ27" s="4">
        <v>1007.1166666666668</v>
      </c>
      <c r="BK27" s="4">
        <v>1006.791666666667</v>
      </c>
      <c r="BL27" s="4">
        <v>1008.6500000000001</v>
      </c>
      <c r="BM27" s="4">
        <v>1018.7000000000003</v>
      </c>
      <c r="BN27" s="4">
        <v>1015.2291666666665</v>
      </c>
      <c r="BO27" s="4">
        <v>1015.2666666666668</v>
      </c>
      <c r="BP27" s="4">
        <v>1019.8083333333333</v>
      </c>
      <c r="BQ27" s="4">
        <v>1006.4250000000001</v>
      </c>
      <c r="BR27" s="4">
        <v>1025.2875</v>
      </c>
      <c r="BS27" s="4">
        <v>1015.7666666666664</v>
      </c>
      <c r="BT27" s="4">
        <v>1020.0166666666665</v>
      </c>
      <c r="BU27" s="4"/>
      <c r="BV27" s="4"/>
      <c r="BW27" s="4"/>
      <c r="BY27" s="10">
        <f t="shared" si="0"/>
        <v>1013.9766666666668</v>
      </c>
      <c r="BZ27" s="10">
        <f t="shared" si="1"/>
        <v>1013.9575</v>
      </c>
      <c r="CA27" s="10">
        <f t="shared" si="2"/>
        <v>1013.2873501667831</v>
      </c>
      <c r="CB27" s="10">
        <f t="shared" si="3"/>
        <v>1013.7829057223386</v>
      </c>
    </row>
    <row r="28" spans="1:80" ht="11.25">
      <c r="A28" s="5">
        <v>26</v>
      </c>
      <c r="B28" s="24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>
        <v>1005.475</v>
      </c>
      <c r="H28" s="15">
        <v>1008.725</v>
      </c>
      <c r="I28" s="15">
        <v>1020.475</v>
      </c>
      <c r="J28" s="15">
        <v>1012.275</v>
      </c>
      <c r="K28" s="4">
        <v>1020.625</v>
      </c>
      <c r="L28" s="4">
        <v>1011.15</v>
      </c>
      <c r="M28" s="4">
        <v>1008.975</v>
      </c>
      <c r="N28" s="4">
        <v>1008.9</v>
      </c>
      <c r="O28" s="4">
        <v>1002.5</v>
      </c>
      <c r="P28" s="4">
        <v>1019.775</v>
      </c>
      <c r="Q28" s="4">
        <v>1025.05</v>
      </c>
      <c r="R28" s="4">
        <v>1009.025</v>
      </c>
      <c r="S28" s="4">
        <v>1012.175</v>
      </c>
      <c r="T28" s="4">
        <v>1008.4</v>
      </c>
      <c r="U28" s="4">
        <v>1010.275</v>
      </c>
      <c r="V28" s="4">
        <v>1009.875</v>
      </c>
      <c r="W28" s="4">
        <v>1020.675</v>
      </c>
      <c r="X28" s="4">
        <v>1014.725</v>
      </c>
      <c r="Y28" s="4">
        <v>1022.775</v>
      </c>
      <c r="Z28" s="4">
        <v>1015.375</v>
      </c>
      <c r="AA28" s="4">
        <v>1015.225</v>
      </c>
      <c r="AB28" s="4">
        <v>1013.65</v>
      </c>
      <c r="AC28" s="4">
        <v>1020.675</v>
      </c>
      <c r="AD28" s="4">
        <v>1004.025</v>
      </c>
      <c r="AE28" s="4">
        <v>1009.325</v>
      </c>
      <c r="AF28" s="4">
        <v>1017.175</v>
      </c>
      <c r="AG28" s="4">
        <v>1015.375</v>
      </c>
      <c r="AH28" s="4">
        <v>1019.825</v>
      </c>
      <c r="AI28" s="4">
        <v>1019.175</v>
      </c>
      <c r="AJ28" s="4">
        <v>1008.15</v>
      </c>
      <c r="AK28" s="4">
        <v>1003.925</v>
      </c>
      <c r="AL28" s="4">
        <v>1014.625</v>
      </c>
      <c r="AM28" s="4">
        <v>1022.375</v>
      </c>
      <c r="AN28" s="4">
        <v>1022.5</v>
      </c>
      <c r="AO28" s="4">
        <v>1009.45</v>
      </c>
      <c r="AP28" s="4">
        <v>1011.25</v>
      </c>
      <c r="AQ28" s="4">
        <v>1014.0625</v>
      </c>
      <c r="AR28" s="4">
        <v>1016.2875</v>
      </c>
      <c r="AS28" s="4">
        <v>1015.2875</v>
      </c>
      <c r="AT28" s="4">
        <v>1010.1583333333333</v>
      </c>
      <c r="AU28" s="4">
        <v>1018.7875</v>
      </c>
      <c r="AV28" s="4">
        <v>1016.3416666666667</v>
      </c>
      <c r="AW28" s="4">
        <v>1009.8416666666666</v>
      </c>
      <c r="AX28" s="4">
        <v>1016.45</v>
      </c>
      <c r="AY28" s="4">
        <v>1025.6666666666667</v>
      </c>
      <c r="AZ28" s="4">
        <v>1012.625</v>
      </c>
      <c r="BA28" s="4">
        <v>1019.8708333333334</v>
      </c>
      <c r="BB28" s="4">
        <v>1015.8</v>
      </c>
      <c r="BC28" s="4">
        <v>1017.4333333333335</v>
      </c>
      <c r="BD28" s="4">
        <v>1017.4666666666666</v>
      </c>
      <c r="BE28" s="4">
        <v>1002.0625</v>
      </c>
      <c r="BF28" s="4">
        <v>1016.1515654972605</v>
      </c>
      <c r="BG28" s="4">
        <v>1021.0460259761248</v>
      </c>
      <c r="BH28" s="4">
        <v>1022.45</v>
      </c>
      <c r="BI28" s="4">
        <v>1021.7583333333333</v>
      </c>
      <c r="BJ28" s="4">
        <v>1006.745833333333</v>
      </c>
      <c r="BK28" s="4">
        <v>1016.9041666666668</v>
      </c>
      <c r="BL28" s="4">
        <v>1009.4583333333331</v>
      </c>
      <c r="BM28" s="4">
        <v>1020.4291666666664</v>
      </c>
      <c r="BN28" s="4">
        <v>1015.6375000000002</v>
      </c>
      <c r="BO28" s="4">
        <v>1017.8583333333332</v>
      </c>
      <c r="BP28" s="4">
        <v>1026.9666666666665</v>
      </c>
      <c r="BQ28" s="4">
        <v>1008.725</v>
      </c>
      <c r="BR28" s="4">
        <v>1023.1958333333332</v>
      </c>
      <c r="BS28" s="4">
        <v>1016.2750000000001</v>
      </c>
      <c r="BT28" s="4">
        <v>1015.7208333333332</v>
      </c>
      <c r="BU28" s="4"/>
      <c r="BV28" s="4"/>
      <c r="BW28" s="4"/>
      <c r="BY28" s="10">
        <f t="shared" si="0"/>
        <v>1013.8691666666666</v>
      </c>
      <c r="BZ28" s="10">
        <f t="shared" si="1"/>
        <v>1014.3197222222221</v>
      </c>
      <c r="CA28" s="10">
        <f t="shared" si="2"/>
        <v>1014.7504752713352</v>
      </c>
      <c r="CB28" s="10">
        <f t="shared" si="3"/>
        <v>1015.8490863824463</v>
      </c>
    </row>
    <row r="29" spans="1:80" ht="11.25">
      <c r="A29" s="5">
        <v>27</v>
      </c>
      <c r="B29" s="24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>
        <v>992.725</v>
      </c>
      <c r="H29" s="15">
        <v>998.85</v>
      </c>
      <c r="I29" s="15">
        <v>1016.5</v>
      </c>
      <c r="J29" s="15">
        <v>1017.8</v>
      </c>
      <c r="K29" s="4">
        <v>1023.5</v>
      </c>
      <c r="L29" s="4">
        <v>1015.95</v>
      </c>
      <c r="M29" s="4">
        <v>1016.275</v>
      </c>
      <c r="N29" s="4">
        <v>1006.475</v>
      </c>
      <c r="O29" s="4">
        <v>1004.95</v>
      </c>
      <c r="P29" s="4">
        <v>1023.725</v>
      </c>
      <c r="Q29" s="4">
        <v>1024.925</v>
      </c>
      <c r="R29" s="4">
        <v>1018.8</v>
      </c>
      <c r="S29" s="4">
        <v>1018.525</v>
      </c>
      <c r="T29" s="4">
        <v>1006.75</v>
      </c>
      <c r="U29" s="4">
        <v>1011.5</v>
      </c>
      <c r="V29" s="4">
        <v>1007</v>
      </c>
      <c r="W29" s="4">
        <v>1019.625</v>
      </c>
      <c r="X29" s="4">
        <v>1012.275</v>
      </c>
      <c r="Y29" s="4">
        <v>1018.9</v>
      </c>
      <c r="Z29" s="4">
        <v>1012.775</v>
      </c>
      <c r="AA29" s="4">
        <v>1019.825</v>
      </c>
      <c r="AB29" s="4">
        <v>1009.975</v>
      </c>
      <c r="AC29" s="4">
        <v>1017.925</v>
      </c>
      <c r="AD29" s="4">
        <v>1000.25</v>
      </c>
      <c r="AE29" s="4">
        <v>1009.05</v>
      </c>
      <c r="AF29" s="4">
        <v>1018.575</v>
      </c>
      <c r="AG29" s="4">
        <v>1021.725</v>
      </c>
      <c r="AH29" s="4">
        <v>1024.375</v>
      </c>
      <c r="AI29" s="4">
        <v>1019.55</v>
      </c>
      <c r="AJ29" s="4">
        <v>1015.65</v>
      </c>
      <c r="AK29" s="4">
        <v>1008.85</v>
      </c>
      <c r="AL29" s="4">
        <v>1015.175</v>
      </c>
      <c r="AM29" s="4">
        <v>1022.9</v>
      </c>
      <c r="AN29" s="4">
        <v>1014.25</v>
      </c>
      <c r="AO29" s="4">
        <v>1016.125</v>
      </c>
      <c r="AP29" s="4">
        <v>1008.65</v>
      </c>
      <c r="AQ29" s="4">
        <v>1013.4125</v>
      </c>
      <c r="AR29" s="4">
        <v>1013.075</v>
      </c>
      <c r="AS29" s="4">
        <v>1018.3625</v>
      </c>
      <c r="AT29" s="4">
        <v>1001.7625</v>
      </c>
      <c r="AU29" s="4">
        <v>1022.2541666666666</v>
      </c>
      <c r="AV29" s="4">
        <v>1022.245833333333</v>
      </c>
      <c r="AW29" s="4">
        <v>1011.754166666667</v>
      </c>
      <c r="AX29" s="4">
        <v>1017.3</v>
      </c>
      <c r="AY29" s="4">
        <v>1023.6708333333332</v>
      </c>
      <c r="AZ29" s="4">
        <v>1010.3958333333331</v>
      </c>
      <c r="BA29" s="4">
        <v>1015.95</v>
      </c>
      <c r="BB29" s="4">
        <v>1021.0541666666664</v>
      </c>
      <c r="BC29" s="4">
        <v>1007.5708333333332</v>
      </c>
      <c r="BD29" s="4">
        <v>1017.2958333333332</v>
      </c>
      <c r="BE29" s="4">
        <v>1015.2625</v>
      </c>
      <c r="BF29" s="4">
        <v>1022.8739801472624</v>
      </c>
      <c r="BG29" s="4">
        <v>1022.0385108422716</v>
      </c>
      <c r="BH29" s="4">
        <v>1019.7291666666665</v>
      </c>
      <c r="BI29" s="4">
        <v>1019.7958333333335</v>
      </c>
      <c r="BJ29" s="4">
        <v>1020.0083333333332</v>
      </c>
      <c r="BK29" s="4">
        <v>1022.2166666666666</v>
      </c>
      <c r="BL29" s="4">
        <v>1012.2291666666666</v>
      </c>
      <c r="BM29" s="4">
        <v>1018.0833333333331</v>
      </c>
      <c r="BN29" s="4">
        <v>1011.75</v>
      </c>
      <c r="BO29" s="4">
        <v>1013.3583333333332</v>
      </c>
      <c r="BP29" s="4">
        <v>1026.8916666666667</v>
      </c>
      <c r="BQ29" s="4">
        <v>1010.0916666666667</v>
      </c>
      <c r="BR29" s="4">
        <v>1019.3291666666669</v>
      </c>
      <c r="BS29" s="4">
        <v>1015.4916666666667</v>
      </c>
      <c r="BT29" s="4">
        <v>1011.5541666666667</v>
      </c>
      <c r="BU29" s="4"/>
      <c r="BV29" s="4"/>
      <c r="BW29" s="4"/>
      <c r="BY29" s="10">
        <f t="shared" si="0"/>
        <v>1015.4524999999999</v>
      </c>
      <c r="BZ29" s="10">
        <f t="shared" si="1"/>
        <v>1014.4847222222221</v>
      </c>
      <c r="CA29" s="10">
        <f t="shared" si="2"/>
        <v>1015.7134719218732</v>
      </c>
      <c r="CB29" s="10">
        <f t="shared" si="3"/>
        <v>1016.315277477429</v>
      </c>
    </row>
    <row r="30" spans="1:80" ht="11.25">
      <c r="A30" s="5">
        <v>28</v>
      </c>
      <c r="B30" s="24" t="s">
        <v>29</v>
      </c>
      <c r="C30" s="15" t="s">
        <v>29</v>
      </c>
      <c r="D30" s="15" t="s">
        <v>29</v>
      </c>
      <c r="E30" s="15" t="s">
        <v>29</v>
      </c>
      <c r="F30" s="15" t="s">
        <v>29</v>
      </c>
      <c r="G30" s="15">
        <v>1005.675</v>
      </c>
      <c r="H30" s="15">
        <v>1015.575</v>
      </c>
      <c r="I30" s="15">
        <v>1015.6</v>
      </c>
      <c r="J30" s="15">
        <v>1020.7</v>
      </c>
      <c r="K30" s="4">
        <v>1019.8</v>
      </c>
      <c r="L30" s="4">
        <v>1022.2</v>
      </c>
      <c r="M30" s="4">
        <v>1014.75</v>
      </c>
      <c r="N30" s="4">
        <v>1005.875</v>
      </c>
      <c r="O30" s="4">
        <v>1005.7</v>
      </c>
      <c r="P30" s="4">
        <v>1024.15</v>
      </c>
      <c r="Q30" s="4">
        <v>1022.025</v>
      </c>
      <c r="R30" s="4">
        <v>1018.775</v>
      </c>
      <c r="S30" s="4">
        <v>1021.325</v>
      </c>
      <c r="T30" s="4">
        <v>1010.525</v>
      </c>
      <c r="U30" s="4">
        <v>1012.825</v>
      </c>
      <c r="V30" s="4">
        <v>1016.175</v>
      </c>
      <c r="W30" s="4">
        <v>1010.875</v>
      </c>
      <c r="X30" s="4">
        <v>1016.35</v>
      </c>
      <c r="Y30" s="4">
        <v>1004.7</v>
      </c>
      <c r="Z30" s="4">
        <v>1019.25</v>
      </c>
      <c r="AA30" s="4">
        <v>1021.6</v>
      </c>
      <c r="AB30" s="4">
        <v>1016.55</v>
      </c>
      <c r="AC30" s="4">
        <v>1016.725</v>
      </c>
      <c r="AD30" s="4">
        <v>1006.35</v>
      </c>
      <c r="AE30" s="4">
        <v>1015.55</v>
      </c>
      <c r="AF30" s="4">
        <v>1008.775</v>
      </c>
      <c r="AG30" s="4">
        <v>1021.9</v>
      </c>
      <c r="AH30" s="4">
        <v>1019.925</v>
      </c>
      <c r="AI30" s="4">
        <v>1016.5</v>
      </c>
      <c r="AJ30" s="4">
        <v>1021.95</v>
      </c>
      <c r="AK30" s="4">
        <v>1013.3</v>
      </c>
      <c r="AL30" s="4">
        <v>1007.675</v>
      </c>
      <c r="AM30" s="4">
        <v>1016.95</v>
      </c>
      <c r="AN30" s="4">
        <v>1003.2</v>
      </c>
      <c r="AO30" s="4">
        <v>1021.575</v>
      </c>
      <c r="AP30" s="4">
        <v>1013.0625</v>
      </c>
      <c r="AQ30" s="4">
        <v>1013.7625</v>
      </c>
      <c r="AR30" s="4">
        <v>1016.4</v>
      </c>
      <c r="AS30" s="4">
        <v>1022.475</v>
      </c>
      <c r="AT30" s="4">
        <v>1009.1</v>
      </c>
      <c r="AU30" s="4">
        <v>1021.7208333333333</v>
      </c>
      <c r="AV30" s="4">
        <v>1021.2125</v>
      </c>
      <c r="AW30" s="4">
        <v>1013.5791666666668</v>
      </c>
      <c r="AX30" s="4">
        <v>1015.925</v>
      </c>
      <c r="AY30" s="4">
        <v>1012.8875</v>
      </c>
      <c r="AZ30" s="4">
        <v>1010.6708333333335</v>
      </c>
      <c r="BA30" s="4">
        <v>1016.4333333333335</v>
      </c>
      <c r="BB30" s="4">
        <v>1020.6875</v>
      </c>
      <c r="BC30" s="4">
        <v>1012.1583333333332</v>
      </c>
      <c r="BD30" s="4">
        <v>1011.0958333333333</v>
      </c>
      <c r="BE30" s="4">
        <v>1020.675</v>
      </c>
      <c r="BF30" s="4">
        <v>1021.2006209339003</v>
      </c>
      <c r="BG30" s="4">
        <v>1009.9546214192898</v>
      </c>
      <c r="BH30" s="4">
        <v>1019.4166666666664</v>
      </c>
      <c r="BI30" s="4">
        <v>1011.3458333333333</v>
      </c>
      <c r="BJ30" s="4">
        <v>1024.4041666666667</v>
      </c>
      <c r="BK30" s="4">
        <v>1014.4791666666665</v>
      </c>
      <c r="BL30" s="4">
        <v>1015.5291666666666</v>
      </c>
      <c r="BM30" s="4">
        <v>1012.3749999999999</v>
      </c>
      <c r="BN30" s="4">
        <v>1002.3416666666667</v>
      </c>
      <c r="BO30" s="4">
        <v>1017.3083333333335</v>
      </c>
      <c r="BP30" s="4">
        <v>1022.4166666666666</v>
      </c>
      <c r="BQ30" s="4">
        <v>1012.8791666666667</v>
      </c>
      <c r="BR30" s="4">
        <v>1018.2375000000002</v>
      </c>
      <c r="BS30" s="4">
        <v>1010.6666666666666</v>
      </c>
      <c r="BT30" s="4">
        <v>1008.0333333333332</v>
      </c>
      <c r="BU30" s="4"/>
      <c r="BV30" s="4"/>
      <c r="BW30" s="4"/>
      <c r="BY30" s="10">
        <f t="shared" si="0"/>
        <v>1015.6583333333332</v>
      </c>
      <c r="BZ30" s="10">
        <f t="shared" si="1"/>
        <v>1015.0179166666666</v>
      </c>
      <c r="CA30" s="10">
        <f t="shared" si="2"/>
        <v>1015.2217025228841</v>
      </c>
      <c r="CB30" s="10">
        <f t="shared" si="3"/>
        <v>1015.3423969673288</v>
      </c>
    </row>
    <row r="31" spans="1:80" ht="11.25">
      <c r="A31" s="5">
        <v>29</v>
      </c>
      <c r="B31" s="24" t="s">
        <v>29</v>
      </c>
      <c r="C31" s="15" t="s">
        <v>29</v>
      </c>
      <c r="D31" s="15" t="s">
        <v>29</v>
      </c>
      <c r="E31" s="15" t="s">
        <v>29</v>
      </c>
      <c r="F31" s="15" t="s">
        <v>29</v>
      </c>
      <c r="G31" s="15">
        <v>1015.2</v>
      </c>
      <c r="H31" s="15">
        <v>1017.05</v>
      </c>
      <c r="I31" s="15">
        <v>1023.7</v>
      </c>
      <c r="J31" s="15">
        <v>1017.725</v>
      </c>
      <c r="K31" s="4">
        <v>1014.625</v>
      </c>
      <c r="L31" s="4">
        <v>1023.45</v>
      </c>
      <c r="M31" s="4">
        <v>1018.925</v>
      </c>
      <c r="N31" s="4">
        <v>1013.725</v>
      </c>
      <c r="O31" s="4">
        <v>1014</v>
      </c>
      <c r="P31" s="4">
        <v>1021.2</v>
      </c>
      <c r="Q31" s="4">
        <v>1020.875</v>
      </c>
      <c r="R31" s="4">
        <v>1016.65</v>
      </c>
      <c r="S31" s="4">
        <v>1014.4</v>
      </c>
      <c r="T31" s="4">
        <v>1013.075</v>
      </c>
      <c r="U31" s="4">
        <v>1008.65</v>
      </c>
      <c r="V31" s="4">
        <v>1021.225</v>
      </c>
      <c r="W31" s="4">
        <v>1009.975</v>
      </c>
      <c r="X31" s="4">
        <v>1016.35</v>
      </c>
      <c r="Y31" s="4">
        <v>1008.625</v>
      </c>
      <c r="Z31" s="4">
        <v>1016.425</v>
      </c>
      <c r="AA31" s="4">
        <v>1015.3</v>
      </c>
      <c r="AB31" s="4">
        <v>1014.925</v>
      </c>
      <c r="AC31" s="4">
        <v>1014.425</v>
      </c>
      <c r="AD31" s="4">
        <v>1016.425</v>
      </c>
      <c r="AE31" s="4">
        <v>1018.7</v>
      </c>
      <c r="AF31" s="4">
        <v>1012.075</v>
      </c>
      <c r="AG31" s="4">
        <v>1017.525</v>
      </c>
      <c r="AH31" s="4">
        <v>1011.025</v>
      </c>
      <c r="AI31" s="4">
        <v>1009.175</v>
      </c>
      <c r="AJ31" s="4">
        <v>1023.725</v>
      </c>
      <c r="AK31" s="4">
        <v>1019.4</v>
      </c>
      <c r="AL31" s="4">
        <v>1015.8</v>
      </c>
      <c r="AM31" s="4">
        <v>1016.7</v>
      </c>
      <c r="AN31" s="4">
        <v>1019.175</v>
      </c>
      <c r="AO31" s="4">
        <v>1023.4</v>
      </c>
      <c r="AP31" s="4">
        <v>1017.275</v>
      </c>
      <c r="AQ31" s="4">
        <v>1010.7125</v>
      </c>
      <c r="AR31" s="4">
        <v>1021.425</v>
      </c>
      <c r="AS31" s="4">
        <v>1018.9625</v>
      </c>
      <c r="AT31" s="4">
        <v>1014.7708333333336</v>
      </c>
      <c r="AU31" s="4">
        <v>1022.225</v>
      </c>
      <c r="AV31" s="4">
        <v>1018.8375</v>
      </c>
      <c r="AW31" s="4">
        <v>1018.1375</v>
      </c>
      <c r="AX31" s="4">
        <v>1023.175</v>
      </c>
      <c r="AY31" s="4">
        <v>1011.9125</v>
      </c>
      <c r="AZ31" s="4">
        <v>1007.825</v>
      </c>
      <c r="BA31" s="4">
        <v>1016.7333333333335</v>
      </c>
      <c r="BB31" s="4">
        <v>1022.275</v>
      </c>
      <c r="BC31" s="4">
        <v>1017.4708333333334</v>
      </c>
      <c r="BD31" s="4">
        <v>1021.6125</v>
      </c>
      <c r="BE31" s="4">
        <v>1019.7208333333334</v>
      </c>
      <c r="BF31" s="4">
        <v>1017.6661474911183</v>
      </c>
      <c r="BG31" s="4">
        <v>1017.6536310757083</v>
      </c>
      <c r="BH31" s="4">
        <v>1016.5208333333335</v>
      </c>
      <c r="BI31" s="4">
        <v>1010.1458333333334</v>
      </c>
      <c r="BJ31" s="4">
        <v>1023.1958333333332</v>
      </c>
      <c r="BK31" s="4">
        <v>1010.2208333333332</v>
      </c>
      <c r="BL31" s="4">
        <v>1018.6583333333334</v>
      </c>
      <c r="BM31" s="4">
        <v>1011.4291666666668</v>
      </c>
      <c r="BN31" s="4">
        <v>1013.3416666666666</v>
      </c>
      <c r="BO31" s="4">
        <v>1019.8166666666666</v>
      </c>
      <c r="BP31" s="4">
        <v>1016.0499999999998</v>
      </c>
      <c r="BQ31" s="4">
        <v>1012.5500000000001</v>
      </c>
      <c r="BR31" s="4">
        <v>1016.1458333333334</v>
      </c>
      <c r="BS31" s="4">
        <v>1013.3833333333332</v>
      </c>
      <c r="BT31" s="4">
        <v>1012.1875000000001</v>
      </c>
      <c r="BU31" s="4"/>
      <c r="BV31" s="4"/>
      <c r="BW31" s="4"/>
      <c r="BY31" s="10">
        <f t="shared" si="0"/>
        <v>1015.8366666666667</v>
      </c>
      <c r="BZ31" s="10">
        <f t="shared" si="1"/>
        <v>1016.1481944444445</v>
      </c>
      <c r="CA31" s="10">
        <f t="shared" si="2"/>
        <v>1017.3838537300053</v>
      </c>
      <c r="CB31" s="10">
        <f t="shared" si="3"/>
        <v>1017.0964926188942</v>
      </c>
    </row>
    <row r="32" spans="1:80" ht="11.25">
      <c r="A32" s="5">
        <v>30</v>
      </c>
      <c r="B32" s="24" t="s">
        <v>29</v>
      </c>
      <c r="C32" s="15" t="s">
        <v>29</v>
      </c>
      <c r="D32" s="15" t="s">
        <v>29</v>
      </c>
      <c r="E32" s="15" t="s">
        <v>29</v>
      </c>
      <c r="F32" s="15" t="s">
        <v>29</v>
      </c>
      <c r="G32" s="15">
        <v>1018.725</v>
      </c>
      <c r="H32" s="15">
        <v>1019.1</v>
      </c>
      <c r="I32" s="15">
        <v>1019.975</v>
      </c>
      <c r="J32" s="15">
        <v>1011.125</v>
      </c>
      <c r="K32" s="4">
        <v>1021.125</v>
      </c>
      <c r="L32" s="4">
        <v>1020.1</v>
      </c>
      <c r="M32" s="4">
        <v>1022.35</v>
      </c>
      <c r="N32" s="4">
        <v>1014.2</v>
      </c>
      <c r="O32" s="4">
        <v>1020.275</v>
      </c>
      <c r="P32" s="4">
        <v>1013.9</v>
      </c>
      <c r="Q32" s="4">
        <v>1017.45</v>
      </c>
      <c r="R32" s="4">
        <v>1017.325</v>
      </c>
      <c r="S32" s="4">
        <v>1011.95</v>
      </c>
      <c r="T32" s="4">
        <v>1017.375</v>
      </c>
      <c r="U32" s="4">
        <v>1015.225</v>
      </c>
      <c r="V32" s="4">
        <v>1015.8</v>
      </c>
      <c r="W32" s="4">
        <v>1010.1</v>
      </c>
      <c r="X32" s="4">
        <v>1019.7</v>
      </c>
      <c r="Y32" s="4">
        <v>1015.3</v>
      </c>
      <c r="Z32" s="4">
        <v>1014.1</v>
      </c>
      <c r="AA32" s="4">
        <v>1010.725</v>
      </c>
      <c r="AB32" s="4">
        <v>1007.85</v>
      </c>
      <c r="AC32" s="4">
        <v>1007.9</v>
      </c>
      <c r="AD32" s="4">
        <v>1015.2</v>
      </c>
      <c r="AE32" s="4">
        <v>1016.95</v>
      </c>
      <c r="AF32" s="4">
        <v>1019.675</v>
      </c>
      <c r="AG32" s="4">
        <v>1012.675</v>
      </c>
      <c r="AH32" s="4">
        <v>1011.175</v>
      </c>
      <c r="AI32" s="4">
        <v>1013.5</v>
      </c>
      <c r="AJ32" s="4">
        <v>1021.625</v>
      </c>
      <c r="AK32" s="4">
        <v>1018.525</v>
      </c>
      <c r="AL32" s="4">
        <v>1017.45</v>
      </c>
      <c r="AM32" s="4">
        <v>1016.925</v>
      </c>
      <c r="AN32" s="4">
        <v>1021.725</v>
      </c>
      <c r="AO32" s="4">
        <v>1017.475</v>
      </c>
      <c r="AP32" s="4">
        <v>1010.35</v>
      </c>
      <c r="AQ32" s="4">
        <v>1002.975</v>
      </c>
      <c r="AR32" s="4">
        <v>1023.55</v>
      </c>
      <c r="AS32" s="4">
        <v>1013.25</v>
      </c>
      <c r="AT32" s="4">
        <v>1019.7041666666665</v>
      </c>
      <c r="AU32" s="4">
        <v>1015.875</v>
      </c>
      <c r="AV32" s="4">
        <v>1014.7708333333331</v>
      </c>
      <c r="AW32" s="4">
        <v>1018.1958333333333</v>
      </c>
      <c r="AX32" s="4">
        <v>1019.5791666666665</v>
      </c>
      <c r="AY32" s="4">
        <v>1016.475</v>
      </c>
      <c r="AZ32" s="4">
        <v>1008.1833333333334</v>
      </c>
      <c r="BA32" s="4">
        <v>1005.4583333333335</v>
      </c>
      <c r="BB32" s="4">
        <v>1024.5375</v>
      </c>
      <c r="BC32" s="4">
        <v>1017.7166666666667</v>
      </c>
      <c r="BD32" s="4">
        <v>1019.6458333333334</v>
      </c>
      <c r="BE32" s="4">
        <v>1016.3583333333332</v>
      </c>
      <c r="BF32" s="4">
        <v>1021.9808432147955</v>
      </c>
      <c r="BG32" s="4">
        <v>1020.8631768392578</v>
      </c>
      <c r="BH32" s="4">
        <v>1007.8333333333334</v>
      </c>
      <c r="BI32" s="4">
        <v>1007.9875</v>
      </c>
      <c r="BJ32" s="4">
        <v>1020.275</v>
      </c>
      <c r="BK32" s="4">
        <v>1014.0249999999996</v>
      </c>
      <c r="BL32" s="4">
        <v>1021.9250000000001</v>
      </c>
      <c r="BM32" s="4">
        <v>1017.6916666666666</v>
      </c>
      <c r="BN32" s="4">
        <v>1020.1666666666669</v>
      </c>
      <c r="BO32" s="4">
        <v>1006.5749999999999</v>
      </c>
      <c r="BP32" s="4">
        <v>1017.0041666666666</v>
      </c>
      <c r="BQ32" s="4">
        <v>1008.1541666666667</v>
      </c>
      <c r="BR32" s="4">
        <v>1010.5875000000001</v>
      </c>
      <c r="BS32" s="4">
        <v>1016.7624999999998</v>
      </c>
      <c r="BT32" s="4">
        <v>1011.1208333333333</v>
      </c>
      <c r="BU32" s="4"/>
      <c r="BV32" s="4"/>
      <c r="BW32" s="4"/>
      <c r="BY32" s="10">
        <f t="shared" si="0"/>
        <v>1015.5858333333332</v>
      </c>
      <c r="BZ32" s="10">
        <f t="shared" si="1"/>
        <v>1015.1881944444443</v>
      </c>
      <c r="CA32" s="10">
        <f t="shared" si="2"/>
        <v>1016.4123006684683</v>
      </c>
      <c r="CB32" s="10">
        <f t="shared" si="3"/>
        <v>1015.6768840018018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29</v>
      </c>
      <c r="C34" s="13" t="s">
        <v>29</v>
      </c>
      <c r="D34" s="13" t="s">
        <v>29</v>
      </c>
      <c r="E34" s="13" t="s">
        <v>29</v>
      </c>
      <c r="F34" s="13" t="s">
        <v>29</v>
      </c>
      <c r="G34" s="13">
        <f>AVERAGE(G3:G33)</f>
        <v>1011.5708333333331</v>
      </c>
      <c r="H34" s="13">
        <f>AVERAGE(H3:H33)</f>
        <v>1012.3016666666664</v>
      </c>
      <c r="I34" s="13">
        <f>AVERAGE(I3:I33)</f>
        <v>1015.175833333333</v>
      </c>
      <c r="J34" s="13">
        <f>AVERAGE(J3:J33)</f>
        <v>1013.8666666666666</v>
      </c>
      <c r="K34" s="13">
        <f aca="true" t="shared" si="4" ref="K34:S34">AVERAGE(K3:K33)</f>
        <v>1013.8566666666669</v>
      </c>
      <c r="L34" s="13">
        <f t="shared" si="4"/>
        <v>1011.9433333333333</v>
      </c>
      <c r="M34" s="13">
        <f t="shared" si="4"/>
        <v>1013.3302499999998</v>
      </c>
      <c r="N34" s="13">
        <f t="shared" si="4"/>
        <v>1010.2858333333335</v>
      </c>
      <c r="O34" s="13">
        <f t="shared" si="4"/>
        <v>1011.2750000000001</v>
      </c>
      <c r="P34" s="13">
        <f t="shared" si="4"/>
        <v>1011.1291666666668</v>
      </c>
      <c r="Q34" s="13">
        <f t="shared" si="4"/>
        <v>1015.9616666666666</v>
      </c>
      <c r="R34" s="13">
        <f t="shared" si="4"/>
        <v>1013.9966666666667</v>
      </c>
      <c r="S34" s="13">
        <f t="shared" si="4"/>
        <v>1013.7433333333335</v>
      </c>
      <c r="T34" s="13">
        <f aca="true" t="shared" si="5" ref="T34:AC34">AVERAGE(T3:T33)</f>
        <v>1012.4858333333335</v>
      </c>
      <c r="U34" s="13">
        <f t="shared" si="5"/>
        <v>1012.7383333333332</v>
      </c>
      <c r="V34" s="13">
        <f t="shared" si="5"/>
        <v>1012.7916666666667</v>
      </c>
      <c r="W34" s="13">
        <f t="shared" si="5"/>
        <v>1012.8316666666666</v>
      </c>
      <c r="X34" s="13">
        <f t="shared" si="5"/>
        <v>1013.7208333333331</v>
      </c>
      <c r="Y34" s="13">
        <f t="shared" si="5"/>
        <v>1012.6125000000001</v>
      </c>
      <c r="Z34" s="13">
        <f t="shared" si="5"/>
        <v>1013.5491666666666</v>
      </c>
      <c r="AA34" s="13">
        <f t="shared" si="5"/>
        <v>1013.7974999999999</v>
      </c>
      <c r="AB34" s="13">
        <f t="shared" si="5"/>
        <v>1014.8141666666666</v>
      </c>
      <c r="AC34" s="13">
        <f t="shared" si="5"/>
        <v>1013.7408333333331</v>
      </c>
      <c r="AD34" s="13">
        <f aca="true" t="shared" si="6" ref="AD34:AM34">AVERAGE(AD3:AD33)</f>
        <v>1013.9516666666666</v>
      </c>
      <c r="AE34" s="13">
        <f t="shared" si="6"/>
        <v>1013.4083333333334</v>
      </c>
      <c r="AF34" s="13">
        <f t="shared" si="6"/>
        <v>1013.3033333333334</v>
      </c>
      <c r="AG34" s="13">
        <f t="shared" si="6"/>
        <v>1013.3241666666668</v>
      </c>
      <c r="AH34" s="13">
        <f t="shared" si="6"/>
        <v>1014.9850000000001</v>
      </c>
      <c r="AI34" s="13">
        <f t="shared" si="6"/>
        <v>1012.213333333333</v>
      </c>
      <c r="AJ34" s="13">
        <f t="shared" si="6"/>
        <v>1014.7350000000005</v>
      </c>
      <c r="AK34" s="13">
        <f t="shared" si="6"/>
        <v>1012.5158333333333</v>
      </c>
      <c r="AL34" s="13">
        <f t="shared" si="6"/>
        <v>1012.9058333333331</v>
      </c>
      <c r="AM34" s="13">
        <f t="shared" si="6"/>
        <v>1014.6025000000001</v>
      </c>
      <c r="AN34" s="13">
        <f aca="true" t="shared" si="7" ref="AN34:AZ34">AVERAGE(AN3:AN33)</f>
        <v>1013.3858333333333</v>
      </c>
      <c r="AO34" s="13">
        <f t="shared" si="7"/>
        <v>1013.0825</v>
      </c>
      <c r="AP34" s="13">
        <f t="shared" si="7"/>
        <v>1013.31375</v>
      </c>
      <c r="AQ34" s="13">
        <f t="shared" si="7"/>
        <v>1009.73625</v>
      </c>
      <c r="AR34" s="13">
        <f t="shared" si="7"/>
        <v>1012.0612500000001</v>
      </c>
      <c r="AS34" s="13">
        <f t="shared" si="7"/>
        <v>1013.2341666666666</v>
      </c>
      <c r="AT34" s="13">
        <f t="shared" si="7"/>
        <v>1012.8759722222221</v>
      </c>
      <c r="AU34" s="13">
        <f t="shared" si="7"/>
        <v>1013.4445833333332</v>
      </c>
      <c r="AV34" s="13">
        <f t="shared" si="7"/>
        <v>1013.5475000000004</v>
      </c>
      <c r="AW34" s="13">
        <f t="shared" si="7"/>
        <v>1012.1426388888889</v>
      </c>
      <c r="AX34" s="13">
        <f t="shared" si="7"/>
        <v>1013.708611111111</v>
      </c>
      <c r="AY34" s="13">
        <f t="shared" si="7"/>
        <v>1014.5594444444442</v>
      </c>
      <c r="AZ34" s="13">
        <f t="shared" si="7"/>
        <v>1013.6829166666668</v>
      </c>
      <c r="BA34" s="13">
        <f aca="true" t="shared" si="8" ref="BA34:BI34">AVERAGE(BA3:BA33)</f>
        <v>1016.2851388888888</v>
      </c>
      <c r="BB34" s="13">
        <f t="shared" si="8"/>
        <v>1016.1661111111113</v>
      </c>
      <c r="BC34" s="13">
        <f t="shared" si="8"/>
        <v>1013.4087499999997</v>
      </c>
      <c r="BD34" s="13">
        <f t="shared" si="8"/>
        <v>1013.63</v>
      </c>
      <c r="BE34" s="13">
        <f t="shared" si="8"/>
        <v>1012.601111111111</v>
      </c>
      <c r="BF34" s="13">
        <f t="shared" si="8"/>
        <v>1013.8198493813485</v>
      </c>
      <c r="BG34" s="13">
        <f t="shared" si="8"/>
        <v>1013.1256832073555</v>
      </c>
      <c r="BH34" s="13">
        <f t="shared" si="8"/>
        <v>1013.1076388888888</v>
      </c>
      <c r="BI34" s="13">
        <f t="shared" si="8"/>
        <v>1015.2966666666666</v>
      </c>
      <c r="BJ34" s="13">
        <f aca="true" t="shared" si="9" ref="BJ34:BO34">AVERAGE(BJ3:BJ33)</f>
        <v>1016.1251388888886</v>
      </c>
      <c r="BK34" s="13">
        <f t="shared" si="9"/>
        <v>1014.4279166666668</v>
      </c>
      <c r="BL34" s="13">
        <f t="shared" si="9"/>
        <v>1013.0140277777778</v>
      </c>
      <c r="BM34" s="13">
        <f t="shared" si="9"/>
        <v>1014.1063888888887</v>
      </c>
      <c r="BN34" s="13">
        <f t="shared" si="9"/>
        <v>1011.977777777778</v>
      </c>
      <c r="BO34" s="13">
        <f t="shared" si="9"/>
        <v>1013.9797222222219</v>
      </c>
      <c r="BP34" s="13">
        <f>AVERAGE(BP3:BP33)</f>
        <v>1015.7283333333331</v>
      </c>
      <c r="BQ34" s="13">
        <f>AVERAGE(BQ3:BQ33)</f>
        <v>1012.8958333333334</v>
      </c>
      <c r="BR34" s="13">
        <f>AVERAGE(BR3:BR33)</f>
        <v>1015.4059722222222</v>
      </c>
      <c r="BS34" s="13">
        <f>AVERAGE(BS3:BS33)</f>
        <v>1014.3523611111111</v>
      </c>
      <c r="BT34" s="13">
        <f>AVERAGE(BT3:BT33)</f>
        <v>1012.772083333333</v>
      </c>
      <c r="BU34" s="13"/>
      <c r="BV34" s="13"/>
      <c r="BW34" s="13"/>
      <c r="BY34" s="12">
        <f>AVERAGE(BY3:BY33)</f>
        <v>1013.2805361111111</v>
      </c>
      <c r="BZ34" s="12">
        <f>AVERAGE(BZ3:BZ33)</f>
        <v>1013.1950648148147</v>
      </c>
      <c r="CA34" s="12">
        <f>AVERAGE(CA3:CA33)</f>
        <v>1013.4585686788827</v>
      </c>
      <c r="CB34" s="12">
        <f>AVERAGE(CB3:CB33)</f>
        <v>1013.6157168270306</v>
      </c>
    </row>
    <row r="36" spans="1:77" ht="11.25">
      <c r="A36" s="17" t="s">
        <v>4</v>
      </c>
      <c r="B36" s="21" t="s">
        <v>29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f>MAX(G3:G33)</f>
        <v>1021.125</v>
      </c>
      <c r="H36" s="18">
        <f>MAX(H3:H33)</f>
        <v>1019.3</v>
      </c>
      <c r="I36" s="18">
        <f>MAX(I3:I33)</f>
        <v>1023.7</v>
      </c>
      <c r="J36" s="18">
        <f>MAX(J3:J33)</f>
        <v>1023.325</v>
      </c>
      <c r="K36" s="18">
        <f aca="true" t="shared" si="10" ref="K36:Z36">MAX(K3:K33)</f>
        <v>1023.5</v>
      </c>
      <c r="L36" s="18">
        <f t="shared" si="10"/>
        <v>1023.45</v>
      </c>
      <c r="M36" s="18">
        <f t="shared" si="10"/>
        <v>1022.35</v>
      </c>
      <c r="N36" s="18">
        <f t="shared" si="10"/>
        <v>1019.6</v>
      </c>
      <c r="O36" s="18">
        <f t="shared" si="10"/>
        <v>1020.275</v>
      </c>
      <c r="P36" s="18">
        <f t="shared" si="10"/>
        <v>1024.15</v>
      </c>
      <c r="Q36" s="18">
        <f t="shared" si="10"/>
        <v>1025.05</v>
      </c>
      <c r="R36" s="18">
        <f t="shared" si="10"/>
        <v>1019.45</v>
      </c>
      <c r="S36" s="18">
        <f t="shared" si="10"/>
        <v>1021.325</v>
      </c>
      <c r="T36" s="18">
        <f t="shared" si="10"/>
        <v>1021.675</v>
      </c>
      <c r="U36" s="18">
        <f t="shared" si="10"/>
        <v>1022.3</v>
      </c>
      <c r="V36" s="18">
        <f t="shared" si="10"/>
        <v>1021.225</v>
      </c>
      <c r="W36" s="18">
        <f t="shared" si="10"/>
        <v>1023.05</v>
      </c>
      <c r="X36" s="18">
        <f t="shared" si="10"/>
        <v>1019.7</v>
      </c>
      <c r="Y36" s="18">
        <f t="shared" si="10"/>
        <v>1022.775</v>
      </c>
      <c r="Z36" s="18">
        <f t="shared" si="10"/>
        <v>1024.6</v>
      </c>
      <c r="AA36" s="18">
        <f aca="true" t="shared" si="11" ref="AA36:AP36">MAX(AA3:AA33)</f>
        <v>1021.6</v>
      </c>
      <c r="AB36" s="18">
        <f t="shared" si="11"/>
        <v>1022.7</v>
      </c>
      <c r="AC36" s="18">
        <f t="shared" si="11"/>
        <v>1020.675</v>
      </c>
      <c r="AD36" s="18">
        <f t="shared" si="11"/>
        <v>1021.825</v>
      </c>
      <c r="AE36" s="18">
        <f t="shared" si="11"/>
        <v>1021.4</v>
      </c>
      <c r="AF36" s="18">
        <f t="shared" si="11"/>
        <v>1020.825</v>
      </c>
      <c r="AG36" s="18">
        <f t="shared" si="11"/>
        <v>1021.9</v>
      </c>
      <c r="AH36" s="18">
        <f t="shared" si="11"/>
        <v>1024.375</v>
      </c>
      <c r="AI36" s="18">
        <f t="shared" si="11"/>
        <v>1019.55</v>
      </c>
      <c r="AJ36" s="18">
        <f t="shared" si="11"/>
        <v>1023.725</v>
      </c>
      <c r="AK36" s="18">
        <f t="shared" si="11"/>
        <v>1024.475</v>
      </c>
      <c r="AL36" s="18">
        <f t="shared" si="11"/>
        <v>1018.95</v>
      </c>
      <c r="AM36" s="18">
        <f t="shared" si="11"/>
        <v>1022.9</v>
      </c>
      <c r="AN36" s="18">
        <f t="shared" si="11"/>
        <v>1022.5</v>
      </c>
      <c r="AO36" s="18">
        <f t="shared" si="11"/>
        <v>1026.975</v>
      </c>
      <c r="AP36" s="18">
        <f t="shared" si="11"/>
        <v>1019.125</v>
      </c>
      <c r="AQ36" s="18">
        <f aca="true" t="shared" si="12" ref="AQ36:AV36">MAX(AQ3:AQ33)</f>
        <v>1014.0625</v>
      </c>
      <c r="AR36" s="18">
        <f t="shared" si="12"/>
        <v>1023.55</v>
      </c>
      <c r="AS36" s="18">
        <f t="shared" si="12"/>
        <v>1022.475</v>
      </c>
      <c r="AT36" s="18">
        <f t="shared" si="12"/>
        <v>1021.9833333333332</v>
      </c>
      <c r="AU36" s="18">
        <f t="shared" si="12"/>
        <v>1022.2541666666666</v>
      </c>
      <c r="AV36" s="18">
        <f t="shared" si="12"/>
        <v>1022.245833333333</v>
      </c>
      <c r="AW36" s="18">
        <f aca="true" t="shared" si="13" ref="AW36:BB36">MAX(AW3:AW33)</f>
        <v>1023.0708333333333</v>
      </c>
      <c r="AX36" s="18">
        <f t="shared" si="13"/>
        <v>1025.0375</v>
      </c>
      <c r="AY36" s="18">
        <f t="shared" si="13"/>
        <v>1025.6666666666667</v>
      </c>
      <c r="AZ36" s="18">
        <f t="shared" si="13"/>
        <v>1026.9</v>
      </c>
      <c r="BA36" s="18">
        <f t="shared" si="13"/>
        <v>1025.9375</v>
      </c>
      <c r="BB36" s="18">
        <f t="shared" si="13"/>
        <v>1024.5375</v>
      </c>
      <c r="BC36" s="18">
        <f aca="true" t="shared" si="14" ref="BC36:BH36">MAX(BC3:BC33)</f>
        <v>1020.4458333333332</v>
      </c>
      <c r="BD36" s="18">
        <f t="shared" si="14"/>
        <v>1021.6125</v>
      </c>
      <c r="BE36" s="18">
        <f t="shared" si="14"/>
        <v>1020.675</v>
      </c>
      <c r="BF36" s="18">
        <f t="shared" si="14"/>
        <v>1022.8739801472624</v>
      </c>
      <c r="BG36" s="18">
        <f t="shared" si="14"/>
        <v>1022.0385108422716</v>
      </c>
      <c r="BH36" s="18">
        <f t="shared" si="14"/>
        <v>1026.0875</v>
      </c>
      <c r="BI36" s="18">
        <f aca="true" t="shared" si="15" ref="BI36:BN36">MAX(BI3:BI33)</f>
        <v>1021.7583333333333</v>
      </c>
      <c r="BJ36" s="18">
        <f t="shared" si="15"/>
        <v>1024.4041666666667</v>
      </c>
      <c r="BK36" s="18">
        <f t="shared" si="15"/>
        <v>1022.5666666666667</v>
      </c>
      <c r="BL36" s="18">
        <f t="shared" si="15"/>
        <v>1021.9250000000001</v>
      </c>
      <c r="BM36" s="18">
        <f t="shared" si="15"/>
        <v>1020.4291666666664</v>
      </c>
      <c r="BN36" s="18">
        <f t="shared" si="15"/>
        <v>1020.1666666666669</v>
      </c>
      <c r="BO36" s="18">
        <f>MAX(BO3:BO33)</f>
        <v>1023.9958333333334</v>
      </c>
      <c r="BP36" s="18">
        <f>MAX(BP3:BP33)</f>
        <v>1026.9666666666665</v>
      </c>
      <c r="BQ36" s="18">
        <f>MAX(BQ3:BQ33)</f>
        <v>1018.0749999999999</v>
      </c>
      <c r="BR36" s="18">
        <f>MAX(BR3:BR33)</f>
        <v>1025.2875</v>
      </c>
      <c r="BS36" s="18">
        <f>MAX(BS3:BS33)</f>
        <v>1020.4291666666668</v>
      </c>
      <c r="BT36" s="18">
        <f>MAX(BT3:BT33)</f>
        <v>1020.4250000000002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29</v>
      </c>
      <c r="C37" s="20" t="s">
        <v>29</v>
      </c>
      <c r="D37" s="20" t="s">
        <v>29</v>
      </c>
      <c r="E37" s="20" t="s">
        <v>29</v>
      </c>
      <c r="F37" s="20" t="s">
        <v>29</v>
      </c>
      <c r="G37" s="20">
        <f>MIN(G3:G33)</f>
        <v>992.175</v>
      </c>
      <c r="H37" s="20">
        <f>MIN(H3:H33)</f>
        <v>998.85</v>
      </c>
      <c r="I37" s="20">
        <f>MIN(I3:I33)</f>
        <v>1005.1</v>
      </c>
      <c r="J37" s="20">
        <f>MIN(J3:J33)</f>
        <v>997.225</v>
      </c>
      <c r="K37" s="20">
        <f aca="true" t="shared" si="16" ref="K37:Z37">MIN(K3:K33)</f>
        <v>1001.45</v>
      </c>
      <c r="L37" s="20">
        <f t="shared" si="16"/>
        <v>999.6</v>
      </c>
      <c r="M37" s="20">
        <f t="shared" si="16"/>
        <v>1002.7</v>
      </c>
      <c r="N37" s="20">
        <f t="shared" si="16"/>
        <v>998.15</v>
      </c>
      <c r="O37" s="20">
        <f t="shared" si="16"/>
        <v>1001.675</v>
      </c>
      <c r="P37" s="20">
        <f t="shared" si="16"/>
        <v>1001.25</v>
      </c>
      <c r="Q37" s="20">
        <f t="shared" si="16"/>
        <v>1005.525</v>
      </c>
      <c r="R37" s="20">
        <f t="shared" si="16"/>
        <v>1004.25</v>
      </c>
      <c r="S37" s="20">
        <f t="shared" si="16"/>
        <v>1006.275</v>
      </c>
      <c r="T37" s="20">
        <f t="shared" si="16"/>
        <v>1000</v>
      </c>
      <c r="U37" s="20">
        <f t="shared" si="16"/>
        <v>997.675</v>
      </c>
      <c r="V37" s="20">
        <f t="shared" si="16"/>
        <v>1006.95</v>
      </c>
      <c r="W37" s="20">
        <f t="shared" si="16"/>
        <v>1003</v>
      </c>
      <c r="X37" s="20">
        <f t="shared" si="16"/>
        <v>1001.925</v>
      </c>
      <c r="Y37" s="20">
        <f t="shared" si="16"/>
        <v>1003.975</v>
      </c>
      <c r="Z37" s="20">
        <f t="shared" si="16"/>
        <v>997.55</v>
      </c>
      <c r="AA37" s="20">
        <f aca="true" t="shared" si="17" ref="AA37:AP37">MIN(AA3:AA33)</f>
        <v>1005.2</v>
      </c>
      <c r="AB37" s="20">
        <f t="shared" si="17"/>
        <v>1003.75</v>
      </c>
      <c r="AC37" s="20">
        <f t="shared" si="17"/>
        <v>1001.625</v>
      </c>
      <c r="AD37" s="20">
        <f t="shared" si="17"/>
        <v>998.25</v>
      </c>
      <c r="AE37" s="20">
        <f t="shared" si="17"/>
        <v>1001.325</v>
      </c>
      <c r="AF37" s="20">
        <f t="shared" si="17"/>
        <v>1003.9</v>
      </c>
      <c r="AG37" s="20">
        <f t="shared" si="17"/>
        <v>1001.625</v>
      </c>
      <c r="AH37" s="20">
        <f t="shared" si="17"/>
        <v>1005.075</v>
      </c>
      <c r="AI37" s="20">
        <f t="shared" si="17"/>
        <v>1002.2</v>
      </c>
      <c r="AJ37" s="20">
        <f t="shared" si="17"/>
        <v>1000.4</v>
      </c>
      <c r="AK37" s="20">
        <f t="shared" si="17"/>
        <v>1001.125</v>
      </c>
      <c r="AL37" s="20">
        <f t="shared" si="17"/>
        <v>1005.95</v>
      </c>
      <c r="AM37" s="20">
        <f t="shared" si="17"/>
        <v>999.275</v>
      </c>
      <c r="AN37" s="20">
        <f t="shared" si="17"/>
        <v>995.175</v>
      </c>
      <c r="AO37" s="20">
        <f t="shared" si="17"/>
        <v>995.8</v>
      </c>
      <c r="AP37" s="20">
        <f t="shared" si="17"/>
        <v>1004.225</v>
      </c>
      <c r="AQ37" s="20">
        <f aca="true" t="shared" si="18" ref="AQ37:AV37">MIN(AQ3:AQ33)</f>
        <v>1002.875</v>
      </c>
      <c r="AR37" s="20">
        <f t="shared" si="18"/>
        <v>997.5875</v>
      </c>
      <c r="AS37" s="20">
        <f t="shared" si="18"/>
        <v>997.2375</v>
      </c>
      <c r="AT37" s="20">
        <f t="shared" si="18"/>
        <v>997.4291666666667</v>
      </c>
      <c r="AU37" s="20">
        <f t="shared" si="18"/>
        <v>989.9625</v>
      </c>
      <c r="AV37" s="20">
        <f t="shared" si="18"/>
        <v>1004.7083333333335</v>
      </c>
      <c r="AW37" s="20">
        <f aca="true" t="shared" si="19" ref="AW37:BB37">MIN(AW3:AW33)</f>
        <v>1002.0458333333335</v>
      </c>
      <c r="AX37" s="20">
        <f t="shared" si="19"/>
        <v>996.2541666666666</v>
      </c>
      <c r="AY37" s="20">
        <f t="shared" si="19"/>
        <v>1004.5416666666665</v>
      </c>
      <c r="AZ37" s="20">
        <f t="shared" si="19"/>
        <v>1007.25</v>
      </c>
      <c r="BA37" s="20">
        <f t="shared" si="19"/>
        <v>1004.45</v>
      </c>
      <c r="BB37" s="20">
        <f t="shared" si="19"/>
        <v>1006.8125</v>
      </c>
      <c r="BC37" s="20">
        <f aca="true" t="shared" si="20" ref="BC37:BH37">MIN(BC3:BC33)</f>
        <v>1001.7708333333335</v>
      </c>
      <c r="BD37" s="20">
        <f t="shared" si="20"/>
        <v>995.4958333333334</v>
      </c>
      <c r="BE37" s="20">
        <f t="shared" si="20"/>
        <v>1002.0625</v>
      </c>
      <c r="BF37" s="20">
        <f t="shared" si="20"/>
        <v>1001.0265290863944</v>
      </c>
      <c r="BG37" s="20">
        <f t="shared" si="20"/>
        <v>1005.3338210464123</v>
      </c>
      <c r="BH37" s="20">
        <f t="shared" si="20"/>
        <v>997.2291666666666</v>
      </c>
      <c r="BI37" s="20">
        <f aca="true" t="shared" si="21" ref="BI37:BN37">MIN(BI3:BI33)</f>
        <v>1007.7875</v>
      </c>
      <c r="BJ37" s="20">
        <f t="shared" si="21"/>
        <v>999.9541666666669</v>
      </c>
      <c r="BK37" s="20">
        <f t="shared" si="21"/>
        <v>1006.791666666667</v>
      </c>
      <c r="BL37" s="20">
        <f t="shared" si="21"/>
        <v>1004.7208333333332</v>
      </c>
      <c r="BM37" s="20">
        <f t="shared" si="21"/>
        <v>1004.1583333333333</v>
      </c>
      <c r="BN37" s="20">
        <f t="shared" si="21"/>
        <v>999.3375</v>
      </c>
      <c r="BO37" s="20">
        <f>MIN(BO3:BO33)</f>
        <v>1002.0500000000002</v>
      </c>
      <c r="BP37" s="20">
        <f>MIN(BP3:BP33)</f>
        <v>1003.3249999999998</v>
      </c>
      <c r="BQ37" s="20">
        <f>MIN(BQ3:BQ33)</f>
        <v>1006.4250000000001</v>
      </c>
      <c r="BR37" s="20">
        <f>MIN(BR3:BR33)</f>
        <v>1008.8291666666668</v>
      </c>
      <c r="BS37" s="20">
        <f>MIN(BS3:BS33)</f>
        <v>1001.0166666666665</v>
      </c>
      <c r="BT37" s="20">
        <f>MIN(BT3:BT33)</f>
        <v>1006.1791666666668</v>
      </c>
      <c r="BU37" s="20"/>
      <c r="BV37" s="20"/>
      <c r="BW37" s="20"/>
      <c r="BY37" s="52">
        <f>STDEV(J3:AM33)</f>
        <v>5.169204365637175</v>
      </c>
      <c r="BZ37" s="52">
        <f>STDEV(T3:AW33)</f>
        <v>5.2887009734105765</v>
      </c>
      <c r="CA37" s="52">
        <f>STDEV(AD3:BG33)</f>
        <v>5.3690531947068605</v>
      </c>
      <c r="CB37" s="52">
        <f>STDEV(AN3:BQ33)</f>
        <v>5.3374872670687825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&gt;=1030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43</v>
      </c>
      <c r="CB41" s="9" t="s">
        <v>49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2" ref="C42:BN42">COUNTIF(C3:C33,$B$40)</f>
        <v>0</v>
      </c>
      <c r="D42" s="76">
        <f t="shared" si="22"/>
        <v>0</v>
      </c>
      <c r="E42" s="76">
        <f t="shared" si="22"/>
        <v>0</v>
      </c>
      <c r="F42" s="76">
        <f t="shared" si="22"/>
        <v>0</v>
      </c>
      <c r="G42" s="76">
        <f t="shared" si="22"/>
        <v>0</v>
      </c>
      <c r="H42" s="76">
        <f t="shared" si="22"/>
        <v>0</v>
      </c>
      <c r="I42" s="76">
        <f t="shared" si="22"/>
        <v>0</v>
      </c>
      <c r="J42" s="76">
        <f t="shared" si="22"/>
        <v>0</v>
      </c>
      <c r="K42" s="76">
        <f t="shared" si="22"/>
        <v>0</v>
      </c>
      <c r="L42" s="76">
        <f t="shared" si="22"/>
        <v>0</v>
      </c>
      <c r="M42" s="76">
        <f t="shared" si="22"/>
        <v>0</v>
      </c>
      <c r="N42" s="76">
        <f t="shared" si="22"/>
        <v>0</v>
      </c>
      <c r="O42" s="76">
        <f t="shared" si="22"/>
        <v>0</v>
      </c>
      <c r="P42" s="76">
        <f t="shared" si="22"/>
        <v>0</v>
      </c>
      <c r="Q42" s="76">
        <f t="shared" si="22"/>
        <v>0</v>
      </c>
      <c r="R42" s="76">
        <f t="shared" si="22"/>
        <v>0</v>
      </c>
      <c r="S42" s="76">
        <f t="shared" si="22"/>
        <v>0</v>
      </c>
      <c r="T42" s="76">
        <f t="shared" si="22"/>
        <v>0</v>
      </c>
      <c r="U42" s="76">
        <f t="shared" si="22"/>
        <v>0</v>
      </c>
      <c r="V42" s="76">
        <f t="shared" si="22"/>
        <v>0</v>
      </c>
      <c r="W42" s="76">
        <f t="shared" si="22"/>
        <v>0</v>
      </c>
      <c r="X42" s="76">
        <f t="shared" si="22"/>
        <v>0</v>
      </c>
      <c r="Y42" s="76">
        <f t="shared" si="22"/>
        <v>0</v>
      </c>
      <c r="Z42" s="76">
        <f t="shared" si="22"/>
        <v>0</v>
      </c>
      <c r="AA42" s="76">
        <f t="shared" si="22"/>
        <v>0</v>
      </c>
      <c r="AB42" s="76">
        <f t="shared" si="22"/>
        <v>0</v>
      </c>
      <c r="AC42" s="76">
        <f t="shared" si="22"/>
        <v>0</v>
      </c>
      <c r="AD42" s="76">
        <f t="shared" si="22"/>
        <v>0</v>
      </c>
      <c r="AE42" s="76">
        <f t="shared" si="22"/>
        <v>0</v>
      </c>
      <c r="AF42" s="76">
        <f t="shared" si="22"/>
        <v>0</v>
      </c>
      <c r="AG42" s="76">
        <f t="shared" si="22"/>
        <v>0</v>
      </c>
      <c r="AH42" s="76">
        <f t="shared" si="22"/>
        <v>0</v>
      </c>
      <c r="AI42" s="76">
        <f t="shared" si="22"/>
        <v>0</v>
      </c>
      <c r="AJ42" s="76">
        <f t="shared" si="22"/>
        <v>0</v>
      </c>
      <c r="AK42" s="76">
        <f t="shared" si="22"/>
        <v>0</v>
      </c>
      <c r="AL42" s="76">
        <f t="shared" si="22"/>
        <v>0</v>
      </c>
      <c r="AM42" s="76">
        <f t="shared" si="22"/>
        <v>0</v>
      </c>
      <c r="AN42" s="76">
        <f t="shared" si="22"/>
        <v>0</v>
      </c>
      <c r="AO42" s="76">
        <f t="shared" si="22"/>
        <v>0</v>
      </c>
      <c r="AP42" s="76">
        <f t="shared" si="22"/>
        <v>0</v>
      </c>
      <c r="AQ42" s="76">
        <f t="shared" si="22"/>
        <v>0</v>
      </c>
      <c r="AR42" s="76">
        <f t="shared" si="22"/>
        <v>0</v>
      </c>
      <c r="AS42" s="76">
        <f t="shared" si="22"/>
        <v>0</v>
      </c>
      <c r="AT42" s="76">
        <f t="shared" si="22"/>
        <v>0</v>
      </c>
      <c r="AU42" s="76">
        <f t="shared" si="22"/>
        <v>0</v>
      </c>
      <c r="AV42" s="76">
        <f t="shared" si="22"/>
        <v>0</v>
      </c>
      <c r="AW42" s="76">
        <f t="shared" si="22"/>
        <v>0</v>
      </c>
      <c r="AX42" s="76">
        <f t="shared" si="22"/>
        <v>0</v>
      </c>
      <c r="AY42" s="76">
        <f t="shared" si="22"/>
        <v>0</v>
      </c>
      <c r="AZ42" s="76">
        <f t="shared" si="22"/>
        <v>0</v>
      </c>
      <c r="BA42" s="76">
        <f t="shared" si="22"/>
        <v>0</v>
      </c>
      <c r="BB42" s="76">
        <f t="shared" si="22"/>
        <v>0</v>
      </c>
      <c r="BC42" s="76">
        <f t="shared" si="22"/>
        <v>0</v>
      </c>
      <c r="BD42" s="76">
        <f t="shared" si="22"/>
        <v>0</v>
      </c>
      <c r="BE42" s="76">
        <f t="shared" si="22"/>
        <v>0</v>
      </c>
      <c r="BF42" s="76">
        <f t="shared" si="22"/>
        <v>0</v>
      </c>
      <c r="BG42" s="76">
        <f t="shared" si="22"/>
        <v>0</v>
      </c>
      <c r="BH42" s="76">
        <f t="shared" si="22"/>
        <v>0</v>
      </c>
      <c r="BI42" s="76">
        <f t="shared" si="22"/>
        <v>0</v>
      </c>
      <c r="BJ42" s="76">
        <f t="shared" si="22"/>
        <v>0</v>
      </c>
      <c r="BK42" s="76">
        <f t="shared" si="22"/>
        <v>0</v>
      </c>
      <c r="BL42" s="76">
        <f t="shared" si="22"/>
        <v>0</v>
      </c>
      <c r="BM42" s="76">
        <f t="shared" si="22"/>
        <v>0</v>
      </c>
      <c r="BN42" s="76">
        <f t="shared" si="22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93">
        <f>AVERAGE(J42:AM42)</f>
        <v>0</v>
      </c>
      <c r="BZ42" s="93">
        <f>AVERAGE(T42:AW42)</f>
        <v>0</v>
      </c>
      <c r="CA42" s="93">
        <f>AVERAGE(AD42:BG42)</f>
        <v>0</v>
      </c>
      <c r="CB42" s="93">
        <f>AVERAGE(AN42:BQ42)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2008-05-08T04:32:59Z</dcterms:created>
  <dcterms:modified xsi:type="dcterms:W3CDTF">2024-01-05T05:49:18Z</dcterms:modified>
  <cp:category/>
  <cp:version/>
  <cp:contentType/>
  <cp:contentStatus/>
</cp:coreProperties>
</file>